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QC-SV\JobOutput\"/>
    </mc:Choice>
  </mc:AlternateContent>
  <bookViews>
    <workbookView xWindow="9555" yWindow="-15" windowWidth="9600" windowHeight="12165"/>
  </bookViews>
  <sheets>
    <sheet name="INDEX" sheetId="2" r:id="rId1"/>
    <sheet name="N％表" sheetId="11" r:id="rId2"/>
    <sheet name="N表" sheetId="12" r:id="rId3"/>
    <sheet name="％表" sheetId="13" r:id="rId4"/>
    <sheet name="グラフ" sheetId="5" r:id="rId5"/>
    <sheet name="Q1" sheetId="14" r:id="rId6"/>
    <sheet name="Q6" sheetId="15" r:id="rId7"/>
    <sheet name="Q7" sheetId="16" r:id="rId8"/>
  </sheets>
  <externalReferences>
    <externalReference r:id="rId9"/>
  </externalReferences>
  <calcPr calcId="162913" calcMode="manual"/>
</workbook>
</file>

<file path=xl/calcChain.xml><?xml version="1.0" encoding="utf-8"?>
<calcChain xmlns="http://schemas.openxmlformats.org/spreadsheetml/2006/main">
  <c r="D4" i="16" l="1"/>
  <c r="D4" i="15"/>
  <c r="D4" i="14"/>
  <c r="B2" i="2"/>
</calcChain>
</file>

<file path=xl/sharedStrings.xml><?xml version="1.0" encoding="utf-8"?>
<sst xmlns="http://schemas.openxmlformats.org/spreadsheetml/2006/main" count="4042" uniqueCount="544">
  <si>
    <t>質問No</t>
  </si>
  <si>
    <t>質問文</t>
  </si>
  <si>
    <t>ID</t>
  </si>
  <si>
    <t>調査概要</t>
    <rPh sb="0" eb="2">
      <t>チョウサ</t>
    </rPh>
    <rPh sb="2" eb="4">
      <t>ガイヨウ</t>
    </rPh>
    <phoneticPr fontId="2"/>
  </si>
  <si>
    <t>SEX</t>
  </si>
  <si>
    <t>性別</t>
  </si>
  <si>
    <t>単一回答</t>
  </si>
  <si>
    <t>Ｎ</t>
  </si>
  <si>
    <t>％</t>
  </si>
  <si>
    <t>男性</t>
  </si>
  <si>
    <t>女性</t>
  </si>
  <si>
    <t>全体</t>
  </si>
  <si>
    <t>[TABLE001]</t>
  </si>
  <si>
    <t>[NTABLE001]</t>
  </si>
  <si>
    <t>[PTABLE001]</t>
  </si>
  <si>
    <t>全体(N)</t>
    <phoneticPr fontId="2"/>
  </si>
  <si>
    <t>[GRAPH001]</t>
  </si>
  <si>
    <t>AGEID</t>
  </si>
  <si>
    <t>年齢</t>
  </si>
  <si>
    <t>12才未満</t>
  </si>
  <si>
    <t>12才～19才</t>
  </si>
  <si>
    <t>20才～24才</t>
  </si>
  <si>
    <t>25才～29才</t>
  </si>
  <si>
    <t>30才～34才</t>
  </si>
  <si>
    <t>35才～39才</t>
  </si>
  <si>
    <t>40才～44才</t>
  </si>
  <si>
    <t>45才～49才</t>
  </si>
  <si>
    <t>50才～54才</t>
  </si>
  <si>
    <t>55才～59才</t>
  </si>
  <si>
    <t>60才以上</t>
  </si>
  <si>
    <t>[TABLE002]</t>
  </si>
  <si>
    <t>[NTABLE002]</t>
  </si>
  <si>
    <t>[PTABLE002]</t>
  </si>
  <si>
    <t>全体(N)</t>
    <phoneticPr fontId="2"/>
  </si>
  <si>
    <t>[GRAPH002]</t>
  </si>
  <si>
    <t>PREFECTURE</t>
  </si>
  <si>
    <t>都道府県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</si>
  <si>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</si>
  <si>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</si>
  <si>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</si>
  <si>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</si>
  <si>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</si>
  <si>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</si>
  <si>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</si>
  <si>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</si>
  <si>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</si>
  <si>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</si>
  <si>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</si>
  <si>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</si>
  <si>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</si>
  <si>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</si>
  <si>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</si>
  <si>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</si>
  <si>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</si>
  <si>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</si>
  <si>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</si>
  <si>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</si>
  <si>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</si>
  <si>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</si>
  <si>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</si>
  <si>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</si>
  <si>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</si>
  <si>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</si>
  <si>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</si>
  <si>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</si>
  <si>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</si>
  <si>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</si>
  <si>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</si>
  <si>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</si>
  <si>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</si>
  <si>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</si>
  <si>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</si>
  <si>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</si>
  <si>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</si>
  <si>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</si>
  <si>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</si>
  <si>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</si>
  <si>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</si>
  <si>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</si>
  <si>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</si>
  <si>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</si>
  <si>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</si>
  <si>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</si>
  <si>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</si>
  <si>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[TABLE003]</t>
  </si>
  <si>
    <t>[NTABLE003]</t>
  </si>
  <si>
    <t>[PTABLE003]</t>
  </si>
  <si>
    <t>[GRAPH003]</t>
  </si>
  <si>
    <t>AREA</t>
  </si>
  <si>
    <t>地域</t>
  </si>
  <si>
    <t>東北地方</t>
  </si>
  <si>
    <t>関東地方</t>
  </si>
  <si>
    <t>中部地方</t>
  </si>
  <si>
    <t>近畿地方</t>
  </si>
  <si>
    <t>中国地方</t>
  </si>
  <si>
    <t>四国地方</t>
  </si>
  <si>
    <t>九州地方</t>
  </si>
  <si>
    <t>[TABLE004]</t>
  </si>
  <si>
    <t>[NTABLE004]</t>
  </si>
  <si>
    <t>[PTABLE004]</t>
  </si>
  <si>
    <t>[GRAPH004]</t>
  </si>
  <si>
    <t>JOB</t>
  </si>
  <si>
    <t>職業</t>
  </si>
  <si>
    <t>公務員</t>
  </si>
  <si>
    <t>経営者・役員</t>
  </si>
  <si>
    <t>会社員(事務系)</t>
  </si>
  <si>
    <t>会社員(技術系)</t>
  </si>
  <si>
    <t>会社員(その他)</t>
  </si>
  <si>
    <t>自営業</t>
  </si>
  <si>
    <t>自由業</t>
  </si>
  <si>
    <t>専業主婦(主夫)</t>
  </si>
  <si>
    <t>パート・アルバイト</t>
  </si>
  <si>
    <t>学生</t>
  </si>
  <si>
    <t>その他</t>
  </si>
  <si>
    <t>無職</t>
  </si>
  <si>
    <t>[TABLE005]</t>
  </si>
  <si>
    <t>[NTABLE005]</t>
  </si>
  <si>
    <t>[PTABLE005]</t>
  </si>
  <si>
    <t>[GRAPH005]</t>
  </si>
  <si>
    <t>CELL</t>
  </si>
  <si>
    <t>割付セル</t>
  </si>
  <si>
    <t>男性/20-24才</t>
  </si>
  <si>
    <t>男性/25-29才</t>
  </si>
  <si>
    <t>男性/30-34才</t>
  </si>
  <si>
    <t>男性/35-39才</t>
  </si>
  <si>
    <t>男性/40-44才</t>
  </si>
  <si>
    <t>男性/45-49才</t>
  </si>
  <si>
    <t>男性/50-54才</t>
  </si>
  <si>
    <t>男性/55-59才</t>
  </si>
  <si>
    <t>男性/60-64才</t>
  </si>
  <si>
    <t>女性/20-24才</t>
  </si>
  <si>
    <t>女性/25-29才</t>
  </si>
  <si>
    <t>女性/30-34才</t>
  </si>
  <si>
    <t>女性/35-39才</t>
  </si>
  <si>
    <t>女性/40-44才</t>
  </si>
  <si>
    <t>女性/45-49才</t>
  </si>
  <si>
    <t>女性/50-54才</t>
  </si>
  <si>
    <t>女性/55-59才</t>
  </si>
  <si>
    <t>女性/60-64才</t>
  </si>
  <si>
    <t>[TABLE006]</t>
  </si>
  <si>
    <t>[NTABLE006]</t>
  </si>
  <si>
    <t>[PTABLE006]</t>
  </si>
  <si>
    <t>[GRAPH006]</t>
  </si>
  <si>
    <t>Q1</t>
  </si>
  <si>
    <t>現在、あなたと同居している家族をすべてお選びください。
※あなた自身からみた続柄をお答えください。</t>
  </si>
  <si>
    <t>複数回答</t>
  </si>
  <si>
    <t>1人暮らし</t>
  </si>
  <si>
    <t>配偶者</t>
  </si>
  <si>
    <t>父親・義父</t>
  </si>
  <si>
    <t>母親・義母</t>
  </si>
  <si>
    <t>乳幼児の子供・孫</t>
  </si>
  <si>
    <t>未就学の子供・孫</t>
  </si>
  <si>
    <t>小学生の子供・孫</t>
  </si>
  <si>
    <t>中学生の子供・孫</t>
  </si>
  <si>
    <t>高校生の子供・孫</t>
  </si>
  <si>
    <t>大学生以上の子供・孫</t>
  </si>
  <si>
    <t>兄弟・姉妹</t>
  </si>
  <si>
    <t>祖父・義祖父</t>
  </si>
  <si>
    <t>祖母・義祖母</t>
  </si>
  <si>
    <t>その他【　　　】</t>
  </si>
  <si>
    <t>[TABLE007]</t>
  </si>
  <si>
    <t>[NTABLE007]</t>
  </si>
  <si>
    <t>[PTABLE007]</t>
  </si>
  <si>
    <t>全体(N)</t>
    <phoneticPr fontId="2"/>
  </si>
  <si>
    <t>[GRAPH007]</t>
  </si>
  <si>
    <t>Q2</t>
  </si>
  <si>
    <t>あなたは、以下の食事について、どのくらいの頻度で食事をしますか。
※働いている日（学生は学校のある日）を平日としてください。
※現在働いていない方は、「平日」を月～金曜日、「休日」を土・日としてお答えください。</t>
  </si>
  <si>
    <t>週に5日以上</t>
  </si>
  <si>
    <t>週に4日</t>
  </si>
  <si>
    <t>週に3日</t>
  </si>
  <si>
    <t>週に2日</t>
  </si>
  <si>
    <t>週に1日</t>
  </si>
  <si>
    <t>月に1～3日</t>
  </si>
  <si>
    <t>月に1日未満</t>
  </si>
  <si>
    <t>この食事は、普段食べない</t>
  </si>
  <si>
    <t>平日の朝食</t>
  </si>
  <si>
    <t>平日の昼食</t>
  </si>
  <si>
    <t>平日の夕食</t>
  </si>
  <si>
    <t>休日の朝食</t>
  </si>
  <si>
    <t>休日の昼食</t>
  </si>
  <si>
    <t>休日の夕食</t>
  </si>
  <si>
    <t>[TABLE008]</t>
  </si>
  <si>
    <t>[NTABLE008]</t>
  </si>
  <si>
    <t>[PTABLE008]</t>
  </si>
  <si>
    <t>[GRAPH008]</t>
  </si>
  <si>
    <t>Q3</t>
  </si>
  <si>
    <t>あなたは、以下の食事について、どのくらいの頻度で外食をしますか。
※お惣菜やレトルト食品など、外で料理されたものを持ち帰り、ご家庭内で食べた場合は含みません。
※働いている日（学生は学校のある日）を平日としてください。
※現在働いていない方は、「平日」を月～金曜日、「休日」を土・日としてお答えください。</t>
  </si>
  <si>
    <t>[TABLE009]</t>
  </si>
  <si>
    <t>[NTABLE009]</t>
  </si>
  <si>
    <t>[PTABLE009]</t>
  </si>
  <si>
    <t>[GRAPH009]</t>
  </si>
  <si>
    <t>Q4</t>
  </si>
  <si>
    <t>あなたは、以下の食事について、どのくらいの頻度でご家庭で食べますか。
※お惣菜やレトルト食品など、外で料理されたものを持ち帰り、ご家庭内で食べた場合は含みません。
※働いている日（学生は学校のある日）を平日としてください。
※現在働いていない方は、「平日」を月～金曜日、「休日」を土・日としてお答えください。</t>
  </si>
  <si>
    <t>[TABLE010]</t>
  </si>
  <si>
    <t>[NTABLE010]</t>
  </si>
  <si>
    <t>[PTABLE010]</t>
  </si>
  <si>
    <t>[GRAPH010]</t>
  </si>
  <si>
    <t>Q5</t>
  </si>
  <si>
    <t>あなたは、以下の食事について、どれくらいの頻度でご家庭で料理しますか。
※働いている日（学生は学校のある日）を平日としてください。
※現在働いていない方は、「平日」を月～金曜日、「休日」を土・日・祝日としてお答えください。</t>
  </si>
  <si>
    <t>[TABLE011]</t>
  </si>
  <si>
    <t>[NTABLE011]</t>
  </si>
  <si>
    <t>[PTABLE011]</t>
  </si>
  <si>
    <t>[GRAPH011]</t>
  </si>
  <si>
    <t>Q6</t>
  </si>
  <si>
    <t>ご家庭での夕食についてお聞きします。夕食を、最も頻繁に料理する方はどなたですか。
※あなた自身からみた続柄をお答えください。
※平日・休日は問いません。</t>
  </si>
  <si>
    <t>ご自身</t>
  </si>
  <si>
    <t>親（義父母含む）</t>
  </si>
  <si>
    <t>子供・兄弟・姉妹・孫</t>
  </si>
  <si>
    <t>祖父母（義祖父母含む）</t>
  </si>
  <si>
    <t>[TABLE012]</t>
  </si>
  <si>
    <t>[NTABLE012]</t>
  </si>
  <si>
    <t>[PTABLE012]</t>
  </si>
  <si>
    <t>[GRAPH012]</t>
  </si>
  <si>
    <t>Q7</t>
  </si>
  <si>
    <t>ご家庭での夕食についてお聞きします。夕食の食材を、最も頻繁に購入される方はどなたですか。
※あなた自身からみた続柄をお答えください。
※平日・休日は問いません。</t>
  </si>
  <si>
    <t>[TABLE013]</t>
  </si>
  <si>
    <t>[NTABLE013]</t>
  </si>
  <si>
    <t>[PTABLE013]</t>
  </si>
  <si>
    <t>[GRAPH013]</t>
  </si>
  <si>
    <t>14 その他【　　　】</t>
  </si>
  <si>
    <t>彼女</t>
  </si>
  <si>
    <t>友人</t>
  </si>
  <si>
    <t>叔母夫婦</t>
  </si>
  <si>
    <t>彼氏</t>
  </si>
  <si>
    <t>社会人の子供</t>
  </si>
  <si>
    <t>恋人</t>
  </si>
  <si>
    <t>姪</t>
  </si>
  <si>
    <t>嫁</t>
  </si>
  <si>
    <t>パートナー</t>
  </si>
  <si>
    <t>親戚</t>
  </si>
  <si>
    <t>甥</t>
  </si>
  <si>
    <t>アモーレ</t>
  </si>
  <si>
    <t>孫</t>
  </si>
  <si>
    <t>伯母</t>
  </si>
  <si>
    <t>おじ</t>
  </si>
  <si>
    <t>妻の子</t>
  </si>
  <si>
    <t>甥、姪</t>
  </si>
  <si>
    <t>婚約者</t>
  </si>
  <si>
    <t>子供</t>
  </si>
  <si>
    <t>叔父</t>
  </si>
  <si>
    <t>子供(社会人)</t>
  </si>
  <si>
    <t>伯父</t>
  </si>
  <si>
    <t>孫、息子の配偶者</t>
  </si>
  <si>
    <t>犬</t>
  </si>
  <si>
    <t>社会人のご当選</t>
  </si>
  <si>
    <t>夫婦のみ</t>
  </si>
  <si>
    <t>母</t>
  </si>
  <si>
    <t>娘夫婦</t>
  </si>
  <si>
    <t>義弟、甥、姪</t>
  </si>
  <si>
    <t>友達</t>
  </si>
  <si>
    <t>叔母</t>
  </si>
  <si>
    <t>partner</t>
  </si>
  <si>
    <t>長男の妻</t>
  </si>
  <si>
    <t>母方の叔母</t>
  </si>
  <si>
    <t>母の知人</t>
  </si>
  <si>
    <t>子供2人</t>
  </si>
  <si>
    <t>子どもの配偶者</t>
  </si>
  <si>
    <t>子供の配偶者</t>
  </si>
  <si>
    <t>娘</t>
  </si>
  <si>
    <t>配偶者の姉弟の子供</t>
  </si>
  <si>
    <t>愛犬</t>
  </si>
  <si>
    <t>いとこ</t>
  </si>
  <si>
    <t>わんこ</t>
  </si>
  <si>
    <t>おば</t>
  </si>
  <si>
    <t>義妹　甥</t>
  </si>
  <si>
    <t>娘婿</t>
  </si>
  <si>
    <t>子供社会人</t>
  </si>
  <si>
    <t>子の配偶者</t>
  </si>
  <si>
    <t>恋人、結婚予定</t>
  </si>
  <si>
    <t>高校生の子供</t>
  </si>
  <si>
    <t>おい、めい</t>
  </si>
  <si>
    <t>元親戚</t>
  </si>
  <si>
    <t>芋の子供（私の姪）</t>
  </si>
  <si>
    <t>恋人と同居</t>
  </si>
  <si>
    <t>甥姪</t>
  </si>
  <si>
    <t>こい</t>
  </si>
  <si>
    <t>乳幼児 子</t>
  </si>
  <si>
    <t>猫</t>
  </si>
  <si>
    <t>伯母（亡父の姉）</t>
  </si>
  <si>
    <t>妹の夫とその子供</t>
  </si>
  <si>
    <t>内縁の妻</t>
  </si>
  <si>
    <t>社会人の娘</t>
  </si>
  <si>
    <t>専門学生の子供</t>
  </si>
  <si>
    <t>猫、犬</t>
  </si>
  <si>
    <t>甥っ子、姪っ子</t>
  </si>
  <si>
    <t>恋人とつれご</t>
  </si>
  <si>
    <t>元配偶者</t>
  </si>
  <si>
    <t>叔父、叔母</t>
  </si>
  <si>
    <t>甥姪義姉</t>
  </si>
  <si>
    <t>単身赴任</t>
  </si>
  <si>
    <t>他人</t>
  </si>
  <si>
    <t>妊娠中のこども</t>
  </si>
  <si>
    <t>恋人とその親</t>
  </si>
  <si>
    <t>妹の配偶者と甥</t>
  </si>
  <si>
    <t>兄弟</t>
  </si>
  <si>
    <t>姪、甥</t>
  </si>
  <si>
    <t>義兄・姪</t>
  </si>
  <si>
    <t>交際者</t>
  </si>
  <si>
    <t>知人</t>
  </si>
  <si>
    <t>夫</t>
  </si>
  <si>
    <t>娘婿　婿の父親</t>
  </si>
  <si>
    <t>高専生の子供</t>
  </si>
  <si>
    <t>従兄弟</t>
  </si>
  <si>
    <t>就活中の子供</t>
  </si>
  <si>
    <t>妹夫婦の子供</t>
  </si>
  <si>
    <t>就職している子供</t>
  </si>
  <si>
    <t>ワンコ</t>
  </si>
  <si>
    <t>同居人</t>
  </si>
  <si>
    <t>親族</t>
  </si>
  <si>
    <t>社会人</t>
  </si>
  <si>
    <t>パートナーとその長男</t>
  </si>
  <si>
    <t>妻の姪</t>
  </si>
  <si>
    <t>シェアハウス</t>
  </si>
  <si>
    <t>会社の同僚</t>
  </si>
  <si>
    <t>事実婚パートナー</t>
  </si>
  <si>
    <t>彼</t>
  </si>
  <si>
    <t>内縁の夫</t>
  </si>
  <si>
    <t>ペット</t>
  </si>
  <si>
    <t>甥っ子 姪っ子</t>
  </si>
  <si>
    <t>叔父2人</t>
  </si>
  <si>
    <t>姪、義兄</t>
  </si>
  <si>
    <t>いない</t>
  </si>
  <si>
    <t>元夫</t>
  </si>
  <si>
    <t>祖父妹</t>
  </si>
  <si>
    <t>義弟、甥っ子、姪っ子</t>
  </si>
  <si>
    <t>義姉</t>
  </si>
  <si>
    <t>会社の人</t>
  </si>
  <si>
    <t>父</t>
  </si>
  <si>
    <t>6 その他【　　　】</t>
  </si>
  <si>
    <t>同じくらいの頻度</t>
  </si>
  <si>
    <t>しない</t>
  </si>
  <si>
    <t>寮の人</t>
  </si>
  <si>
    <t>祖母</t>
  </si>
  <si>
    <t>自分のものは自分で調理し、親のものは親が調理する。</t>
  </si>
  <si>
    <t>家で食べる時も基本お惣菜とかレトルトとか</t>
  </si>
  <si>
    <t>母親</t>
  </si>
  <si>
    <t>両方</t>
  </si>
  <si>
    <t>父親</t>
  </si>
  <si>
    <t>誰もしない</t>
  </si>
  <si>
    <t>実家の親</t>
  </si>
  <si>
    <t>身内も家族もおらんワシや！</t>
  </si>
  <si>
    <t>ヘルパーさん</t>
  </si>
  <si>
    <t>自らも含め誰も料理をしない。</t>
  </si>
  <si>
    <t>それぞれ自分の食事は自分で調理している</t>
  </si>
  <si>
    <t>1，2で半々くらい</t>
  </si>
  <si>
    <t>ヘルパー</t>
  </si>
  <si>
    <t>買ってくる</t>
  </si>
  <si>
    <t>自身と配偶者はそれぞれがそれぞれの食事を用意している</t>
  </si>
  <si>
    <t>自分と子供半々</t>
  </si>
  <si>
    <t>自分と配偶者半々</t>
  </si>
  <si>
    <t>誰も作らない</t>
  </si>
  <si>
    <t>料理はしない</t>
  </si>
  <si>
    <t>souzai</t>
  </si>
  <si>
    <t>料理しない</t>
  </si>
  <si>
    <t>料理自体しません</t>
  </si>
  <si>
    <t>二人で協力</t>
  </si>
  <si>
    <t>妻</t>
  </si>
  <si>
    <t>夫婦で</t>
  </si>
  <si>
    <t>パンや弁当をコンビニで買う</t>
  </si>
  <si>
    <t>作らない</t>
  </si>
  <si>
    <t>家族で一緒に作る</t>
  </si>
  <si>
    <t>親</t>
  </si>
  <si>
    <t>基本はテイクアウトなど中食で、誰も料理しない。</t>
  </si>
  <si>
    <t>自分が休日に作りおきする</t>
  </si>
  <si>
    <t>時々自分</t>
  </si>
  <si>
    <t>元妻</t>
  </si>
  <si>
    <t>軽費老人ホームの調理師</t>
  </si>
  <si>
    <t>配偶者と協働</t>
  </si>
  <si>
    <t>息子嫁</t>
  </si>
  <si>
    <t>スーパー</t>
  </si>
  <si>
    <t>家では一切食事しない</t>
  </si>
  <si>
    <t>自身・配偶者</t>
  </si>
  <si>
    <t>職場の従業員</t>
  </si>
  <si>
    <t>自分と配偶者</t>
  </si>
  <si>
    <t>職場の厨房で料理</t>
  </si>
  <si>
    <t>おのおの</t>
  </si>
  <si>
    <t>寮管理人</t>
  </si>
  <si>
    <t>よく家に来るパートナー</t>
  </si>
  <si>
    <t>外食、弁当</t>
  </si>
  <si>
    <t>調理らしきことはしない</t>
  </si>
  <si>
    <t>誰も料理しない</t>
  </si>
  <si>
    <t>子供と半々(一緒もあり)</t>
  </si>
  <si>
    <t>半分半分くらい</t>
  </si>
  <si>
    <t>姉</t>
  </si>
  <si>
    <t>シェアハウスの同居人</t>
  </si>
  <si>
    <t>食べるものが違う（お互い持病がある）ため、食事自体別々に作って食べている</t>
  </si>
  <si>
    <t>母と自分と交互に。</t>
  </si>
  <si>
    <t>自分と母</t>
  </si>
  <si>
    <t>寮食なので料理はしません</t>
  </si>
  <si>
    <t>会社の食堂</t>
  </si>
  <si>
    <t>各自で作る</t>
  </si>
  <si>
    <t>介助者など</t>
  </si>
  <si>
    <t>わからない</t>
  </si>
  <si>
    <t>給食業者</t>
  </si>
  <si>
    <t>両方同じくらい</t>
  </si>
  <si>
    <t>実家で食べることが多いので母</t>
  </si>
  <si>
    <t>自分のものは自分で購入し、親のものは親が購入する。</t>
  </si>
  <si>
    <t>義</t>
  </si>
  <si>
    <t>一緒に買いに行く</t>
  </si>
  <si>
    <t>基本お惣菜とかレトルト</t>
  </si>
  <si>
    <t>食材を買って調理をしない</t>
  </si>
  <si>
    <t>きょうかかせ、はははは、、</t>
  </si>
  <si>
    <t>誰も料理をしない。</t>
  </si>
  <si>
    <t>家族で買い物をする</t>
  </si>
  <si>
    <t>それぞれ自分のものは自分で買っている</t>
  </si>
  <si>
    <t>同じくらい</t>
  </si>
  <si>
    <t>自分と配偶者一緒に</t>
  </si>
  <si>
    <t>週末に主人と子どもと一緒にまとめ買いします</t>
  </si>
  <si>
    <t>一緒に</t>
  </si>
  <si>
    <t>材料を買わない</t>
  </si>
  <si>
    <t>親時々自分</t>
  </si>
  <si>
    <t>ヨシケイ</t>
  </si>
  <si>
    <t>妹</t>
  </si>
  <si>
    <t>配偶者と2人で買物に行く</t>
  </si>
  <si>
    <t>2人一緒に</t>
  </si>
  <si>
    <t>別居しているパートナー</t>
  </si>
  <si>
    <t>夫婦で買い物に行く</t>
  </si>
  <si>
    <t>夫婦揃って</t>
  </si>
  <si>
    <t>はいぐうしゃ</t>
  </si>
  <si>
    <t>惣菜だったら自分が買うが、そもそも食材を購入しない</t>
  </si>
  <si>
    <t>食材を買わない</t>
  </si>
  <si>
    <t>夫婦</t>
  </si>
  <si>
    <t>親の夕食はおかずだけネットで頼んで（ご飯は炊いている）、自分のはディスカウントスーパー等で購入している</t>
  </si>
  <si>
    <t>自身と母</t>
  </si>
  <si>
    <t>寮食なので食材はかいません</t>
  </si>
  <si>
    <t>夫婦で必ず買いに行く</t>
  </si>
  <si>
    <t>各自で買う</t>
  </si>
  <si>
    <t>配偶者と共に購入</t>
  </si>
  <si>
    <t>寮母</t>
  </si>
  <si>
    <t/>
  </si>
  <si>
    <t>■調査ＩＤ</t>
  </si>
  <si>
    <t>978145</t>
  </si>
  <si>
    <t>■調査票タイトル</t>
  </si>
  <si>
    <t>あなたご自身に関するアンケート</t>
  </si>
  <si>
    <t>■調査方法</t>
  </si>
  <si>
    <t>インターネットリサーチ</t>
  </si>
  <si>
    <t>■実施機関</t>
  </si>
  <si>
    <t>株式会社マクロミル</t>
  </si>
  <si>
    <t>■商品種別</t>
  </si>
  <si>
    <t>Screening</t>
  </si>
  <si>
    <t>■実施期間</t>
  </si>
  <si>
    <t>2019年07月26日(金)～2019年07月29日(月)</t>
  </si>
  <si>
    <t>■割付条件</t>
  </si>
  <si>
    <t>マクロミルのモニタ会員</t>
  </si>
  <si>
    <t>No.：セル名称</t>
  </si>
  <si>
    <t>希望サンプル</t>
  </si>
  <si>
    <t>有効サンプル</t>
  </si>
  <si>
    <t>セル1：男性/20-24才</t>
  </si>
  <si>
    <t>1300</t>
  </si>
  <si>
    <t>セル2：男性/25-29才</t>
  </si>
  <si>
    <t>1390</t>
  </si>
  <si>
    <t>セル3：男性/30-34才</t>
  </si>
  <si>
    <t>1573</t>
  </si>
  <si>
    <t>セル4：男性/35-39才</t>
  </si>
  <si>
    <t>1795</t>
  </si>
  <si>
    <t>セル5：男性/40-44才</t>
  </si>
  <si>
    <t>2098</t>
  </si>
  <si>
    <t>セル6：男性/45-49才</t>
  </si>
  <si>
    <t>1859</t>
  </si>
  <si>
    <t>セル7：男性/50-54才</t>
  </si>
  <si>
    <t>1694</t>
  </si>
  <si>
    <t>セル8：男性/55-59才</t>
  </si>
  <si>
    <t>1592</t>
  </si>
  <si>
    <t>セル9：男性/60-64才</t>
  </si>
  <si>
    <t>1772</t>
  </si>
  <si>
    <t>セル10：女性/20-24才</t>
  </si>
  <si>
    <t>1247</t>
  </si>
  <si>
    <t>セル11：女性/25-29才</t>
  </si>
  <si>
    <t>1346</t>
  </si>
  <si>
    <t>セル12：女性/30-34才</t>
  </si>
  <si>
    <t>1539</t>
  </si>
  <si>
    <t>セル13：女性/35-39才</t>
  </si>
  <si>
    <t>1755</t>
  </si>
  <si>
    <t>セル14：女性/40-44才</t>
  </si>
  <si>
    <t>2057</t>
  </si>
  <si>
    <t>セル15：女性/45-49才</t>
  </si>
  <si>
    <t>1839</t>
  </si>
  <si>
    <t>セル16：女性/50-54才</t>
  </si>
  <si>
    <t>1691</t>
  </si>
  <si>
    <t>セル17：女性/55-59才</t>
  </si>
  <si>
    <t>1616</t>
  </si>
  <si>
    <t>セル18：女性/60-64才</t>
  </si>
  <si>
    <t>1837</t>
  </si>
  <si>
    <t>合計</t>
  </si>
  <si>
    <t>30000</t>
  </si>
  <si>
    <t>質問番号</t>
    <rPh sb="0" eb="2">
      <t>シツモン</t>
    </rPh>
    <rPh sb="2" eb="4">
      <t>バンゴウ</t>
    </rPh>
    <phoneticPr fontId="2"/>
  </si>
  <si>
    <t>質問文</t>
    <rPh sb="0" eb="2">
      <t>シツモン</t>
    </rPh>
    <rPh sb="2" eb="3">
      <t>ブン</t>
    </rPh>
    <phoneticPr fontId="2"/>
  </si>
  <si>
    <t>N％表</t>
    <rPh sb="2" eb="3">
      <t>ヒョウ</t>
    </rPh>
    <phoneticPr fontId="2"/>
  </si>
  <si>
    <t>N表</t>
    <rPh sb="1" eb="2">
      <t>ヒョウ</t>
    </rPh>
    <phoneticPr fontId="2"/>
  </si>
  <si>
    <t>％表</t>
    <rPh sb="1" eb="2">
      <t>ヒョウ</t>
    </rPh>
    <phoneticPr fontId="2"/>
  </si>
  <si>
    <t>グラフ</t>
    <phoneticPr fontId="2"/>
  </si>
  <si>
    <t>FA</t>
    <phoneticPr fontId="2"/>
  </si>
  <si>
    <t>TABLE001</t>
  </si>
  <si>
    <t>NTABLE001</t>
  </si>
  <si>
    <t>PTABLE001</t>
  </si>
  <si>
    <t>GRAPH001</t>
  </si>
  <si>
    <t>TABLE002</t>
  </si>
  <si>
    <t>NTABLE002</t>
  </si>
  <si>
    <t>PTABLE002</t>
  </si>
  <si>
    <t>GRAPH002</t>
  </si>
  <si>
    <t>TABLE003</t>
  </si>
  <si>
    <t>NTABLE003</t>
  </si>
  <si>
    <t>PTABLE003</t>
  </si>
  <si>
    <t>GRAPH003</t>
  </si>
  <si>
    <t>TABLE004</t>
  </si>
  <si>
    <t>NTABLE004</t>
  </si>
  <si>
    <t>PTABLE004</t>
  </si>
  <si>
    <t>GRAPH004</t>
  </si>
  <si>
    <t>TABLE005</t>
  </si>
  <si>
    <t>NTABLE005</t>
  </si>
  <si>
    <t>PTABLE005</t>
  </si>
  <si>
    <t>GRAPH005</t>
  </si>
  <si>
    <t>TABLE006</t>
  </si>
  <si>
    <t>NTABLE006</t>
  </si>
  <si>
    <t>PTABLE006</t>
  </si>
  <si>
    <t>GRAPH006</t>
  </si>
  <si>
    <t>TABLE007</t>
  </si>
  <si>
    <t>NTABLE007</t>
  </si>
  <si>
    <t>PTABLE007</t>
  </si>
  <si>
    <t>GRAPH007</t>
  </si>
  <si>
    <t>TABLE008</t>
  </si>
  <si>
    <t>NTABLE008</t>
  </si>
  <si>
    <t>PTABLE008</t>
  </si>
  <si>
    <t>GRAPH008</t>
  </si>
  <si>
    <t>TABLE009</t>
  </si>
  <si>
    <t>NTABLE009</t>
  </si>
  <si>
    <t>PTABLE009</t>
  </si>
  <si>
    <t>GRAPH009</t>
  </si>
  <si>
    <t>TABLE010</t>
  </si>
  <si>
    <t>NTABLE010</t>
  </si>
  <si>
    <t>PTABLE010</t>
  </si>
  <si>
    <t>GRAPH010</t>
  </si>
  <si>
    <t>TABLE011</t>
  </si>
  <si>
    <t>NTABLE011</t>
  </si>
  <si>
    <t>PTABLE011</t>
  </si>
  <si>
    <t>GRAPH011</t>
  </si>
  <si>
    <t>TABLE012</t>
  </si>
  <si>
    <t>NTABLE012</t>
  </si>
  <si>
    <t>PTABLE012</t>
  </si>
  <si>
    <t>GRAPH012</t>
  </si>
  <si>
    <t>TABLE013</t>
  </si>
  <si>
    <t>NTABLE013</t>
  </si>
  <si>
    <t>PTABLE013</t>
  </si>
  <si>
    <t>GRAPH013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</si>
</sst>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7" formatCode="[&gt;=0]\(\+##0\);[&lt;0]\(\-##0\);"/>
    <numFmt numFmtId="178" formatCode="0_ "/>
    <numFmt numFmtId="179" formatCode="0.0_ "/>
    <numFmt numFmtId="180" formatCode="\(0&quot;件）&quot;"/>
  </numFmts>
  <fonts count="13" x14ac:knownFonts="1">
    <font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9"/>
      <color indexed="9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9"/>
      <name val="Arial Black"/>
      <family val="2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9"/>
      <color theme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AEEF3"/>
        <bgColor indexed="64"/>
      </patternFill>
    </fill>
  </fills>
  <borders count="65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hair">
        <color rgb="FFA6A6A6"/>
      </right>
      <top style="thin">
        <color rgb="FFA6A6A6"/>
      </top>
      <bottom/>
      <diagonal/>
    </border>
    <border>
      <left style="hair">
        <color rgb="FFA6A6A6"/>
      </left>
      <right/>
      <top style="thin">
        <color rgb="FFA6A6A6"/>
      </top>
      <bottom/>
      <diagonal/>
    </border>
    <border>
      <left style="hair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 style="hair">
        <color rgb="FFA6A6A6"/>
      </right>
      <top/>
      <bottom style="thin">
        <color rgb="FFA6A6A6"/>
      </bottom>
      <diagonal/>
    </border>
    <border>
      <left style="hair">
        <color rgb="FFA6A6A6"/>
      </left>
      <right/>
      <top/>
      <bottom style="thin">
        <color rgb="FFA6A6A6"/>
      </bottom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 style="hair">
        <color rgb="FFA6A6A6"/>
      </left>
      <right style="thin">
        <color rgb="FFA6A6A6"/>
      </right>
      <top/>
      <bottom style="thin">
        <color rgb="FFA6A6A6"/>
      </bottom>
      <diagonal/>
    </border>
    <border>
      <left style="thin">
        <color rgb="FFA6A6A6"/>
      </left>
      <right/>
      <top/>
      <bottom style="hair">
        <color rgb="FFA6A6A6"/>
      </bottom>
      <diagonal/>
    </border>
    <border>
      <left style="hair">
        <color rgb="FFA6A6A6"/>
      </left>
      <right/>
      <top/>
      <bottom style="hair">
        <color rgb="FFA6A6A6"/>
      </bottom>
      <diagonal/>
    </border>
    <border>
      <left/>
      <right style="thin">
        <color rgb="FFA6A6A6"/>
      </right>
      <top/>
      <bottom style="hair">
        <color rgb="FFA6A6A6"/>
      </bottom>
      <diagonal/>
    </border>
    <border>
      <left style="thin">
        <color rgb="FFA6A6A6"/>
      </left>
      <right style="hair">
        <color rgb="FFA6A6A6"/>
      </right>
      <top/>
      <bottom style="hair">
        <color rgb="FFA6A6A6"/>
      </bottom>
      <diagonal/>
    </border>
    <border>
      <left style="hair">
        <color rgb="FFA6A6A6"/>
      </left>
      <right style="thin">
        <color rgb="FFA6A6A6"/>
      </right>
      <top/>
      <bottom style="hair">
        <color rgb="FFA6A6A6"/>
      </bottom>
      <diagonal/>
    </border>
    <border>
      <left style="thin">
        <color rgb="FFA6A6A6"/>
      </left>
      <right/>
      <top style="double">
        <color rgb="FFA6A6A6"/>
      </top>
      <bottom style="thin">
        <color rgb="FFA6A6A6"/>
      </bottom>
      <diagonal/>
    </border>
    <border>
      <left style="hair">
        <color rgb="FFA6A6A6"/>
      </left>
      <right/>
      <top style="double">
        <color rgb="FFA6A6A6"/>
      </top>
      <bottom style="thin">
        <color rgb="FFA6A6A6"/>
      </bottom>
      <diagonal/>
    </border>
    <border>
      <left/>
      <right style="thin">
        <color rgb="FFA6A6A6"/>
      </right>
      <top style="double">
        <color rgb="FFA6A6A6"/>
      </top>
      <bottom style="thin">
        <color rgb="FFA6A6A6"/>
      </bottom>
      <diagonal/>
    </border>
    <border>
      <left style="thin">
        <color rgb="FFA6A6A6"/>
      </left>
      <right style="hair">
        <color rgb="FFA6A6A6"/>
      </right>
      <top style="double">
        <color rgb="FFA6A6A6"/>
      </top>
      <bottom style="thin">
        <color rgb="FFA6A6A6"/>
      </bottom>
      <diagonal/>
    </border>
    <border>
      <left style="hair">
        <color rgb="FFA6A6A6"/>
      </left>
      <right style="thin">
        <color rgb="FFA6A6A6"/>
      </right>
      <top style="double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 style="thin">
        <color rgb="FFA6A6A6"/>
      </left>
      <right style="thin">
        <color rgb="FFA6A6A6"/>
      </right>
      <top/>
      <bottom style="hair">
        <color rgb="FFA6A6A6"/>
      </bottom>
      <diagonal/>
    </border>
    <border>
      <left style="thin">
        <color rgb="FFA6A6A6"/>
      </left>
      <right style="thin">
        <color rgb="FFA6A6A6"/>
      </right>
      <top style="double">
        <color rgb="FFA6A6A6"/>
      </top>
      <bottom style="thin">
        <color rgb="FFA6A6A6"/>
      </bottom>
      <diagonal/>
    </border>
    <border>
      <left style="thin">
        <color rgb="FFA6A6A6"/>
      </left>
      <right/>
      <top/>
      <bottom/>
      <diagonal/>
    </border>
    <border>
      <left style="hair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 style="thin">
        <color rgb="FFA6A6A6"/>
      </left>
      <right/>
      <top/>
      <bottom style="thin">
        <color rgb="FFA6A6A6"/>
      </bottom>
      <diagonal/>
    </border>
    <border>
      <left/>
      <right style="hair">
        <color rgb="FFA6A6A6"/>
      </right>
      <top style="thin">
        <color rgb="FFA6A6A6"/>
      </top>
      <bottom style="hair">
        <color rgb="FFA6A6A6"/>
      </bottom>
      <diagonal/>
    </border>
    <border>
      <left/>
      <right style="hair">
        <color rgb="FFA6A6A6"/>
      </right>
      <top/>
      <bottom/>
      <diagonal/>
    </border>
    <border>
      <left/>
      <right style="hair">
        <color rgb="FFA6A6A6"/>
      </right>
      <top/>
      <bottom style="thin">
        <color rgb="FFA6A6A6"/>
      </bottom>
      <diagonal/>
    </border>
    <border>
      <left style="thin">
        <color rgb="FFA6A6A6"/>
      </left>
      <right/>
      <top style="hair">
        <color rgb="FFA6A6A6"/>
      </top>
      <bottom/>
      <diagonal/>
    </border>
    <border>
      <left style="hair">
        <color rgb="FFA6A6A6"/>
      </left>
      <right/>
      <top style="hair">
        <color rgb="FFA6A6A6"/>
      </top>
      <bottom/>
      <diagonal/>
    </border>
    <border>
      <left/>
      <right style="thin">
        <color rgb="FFA6A6A6"/>
      </right>
      <top style="hair">
        <color rgb="FFA6A6A6"/>
      </top>
      <bottom/>
      <diagonal/>
    </border>
    <border>
      <left/>
      <right style="hair">
        <color rgb="FFA6A6A6"/>
      </right>
      <top style="hair">
        <color rgb="FFA6A6A6"/>
      </top>
      <bottom/>
      <diagonal/>
    </border>
    <border>
      <left/>
      <right style="hair">
        <color rgb="FFA6A6A6"/>
      </right>
      <top/>
      <bottom style="hair">
        <color rgb="FFA6A6A6"/>
      </bottom>
      <diagonal/>
    </border>
    <border>
      <left/>
      <right style="thin">
        <color rgb="FFA6A6A6"/>
      </right>
      <top style="thin">
        <color rgb="FFA6A6A6"/>
      </top>
      <bottom style="hair">
        <color rgb="FFA6A6A6"/>
      </bottom>
      <diagonal/>
    </border>
    <border>
      <left style="thin">
        <color rgb="FFA6A6A6"/>
      </left>
      <right/>
      <top style="hair">
        <color rgb="FFA6A6A6"/>
      </top>
      <bottom style="thin">
        <color rgb="FFA6A6A6"/>
      </bottom>
      <diagonal/>
    </border>
    <border>
      <left style="hair">
        <color rgb="FFA6A6A6"/>
      </left>
      <right/>
      <top style="hair">
        <color rgb="FFA6A6A6"/>
      </top>
      <bottom style="thin">
        <color rgb="FFA6A6A6"/>
      </bottom>
      <diagonal/>
    </border>
    <border>
      <left/>
      <right style="thin">
        <color rgb="FFA6A6A6"/>
      </right>
      <top style="hair">
        <color rgb="FFA6A6A6"/>
      </top>
      <bottom style="thin">
        <color rgb="FFA6A6A6"/>
      </bottom>
      <diagonal/>
    </border>
    <border>
      <left/>
      <right style="hair">
        <color rgb="FFA6A6A6"/>
      </right>
      <top style="hair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hair">
        <color rgb="FFA6A6A6"/>
      </bottom>
      <diagonal/>
    </border>
    <border>
      <left/>
      <right/>
      <top style="hair">
        <color rgb="FFA6A6A6"/>
      </top>
      <bottom style="hair">
        <color rgb="FFA6A6A6"/>
      </bottom>
      <diagonal/>
    </border>
    <border>
      <left/>
      <right style="thin">
        <color rgb="FFA6A6A6"/>
      </right>
      <top style="hair">
        <color rgb="FFA6A6A6"/>
      </top>
      <bottom style="hair">
        <color rgb="FFA6A6A6"/>
      </bottom>
      <diagonal/>
    </border>
    <border>
      <left/>
      <right/>
      <top style="hair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hair">
        <color rgb="FFA6A6A6"/>
      </top>
      <bottom style="hair">
        <color rgb="FFA6A6A6"/>
      </bottom>
      <diagonal/>
    </border>
    <border>
      <left style="thin">
        <color rgb="FFA6A6A6"/>
      </left>
      <right style="thin">
        <color rgb="FFA6A6A6"/>
      </right>
      <top style="hair">
        <color rgb="FFA6A6A6"/>
      </top>
      <bottom style="thin">
        <color rgb="FFA6A6A6"/>
      </bottom>
      <diagonal/>
    </border>
    <border>
      <left style="thin">
        <color rgb="FFA6A6A6"/>
      </left>
      <right style="hair">
        <color rgb="FFA6A6A6"/>
      </right>
      <top style="thin">
        <color rgb="FFA6A6A6"/>
      </top>
      <bottom style="hair">
        <color rgb="FFA6A6A6"/>
      </bottom>
      <diagonal/>
    </border>
    <border>
      <left style="hair">
        <color rgb="FFA6A6A6"/>
      </left>
      <right/>
      <top style="thin">
        <color rgb="FFA6A6A6"/>
      </top>
      <bottom style="hair">
        <color rgb="FFA6A6A6"/>
      </bottom>
      <diagonal/>
    </border>
    <border>
      <left/>
      <right/>
      <top style="thin">
        <color rgb="FFA6A6A6"/>
      </top>
      <bottom style="hair">
        <color rgb="FFA6A6A6"/>
      </bottom>
      <diagonal/>
    </border>
    <border>
      <left style="thin">
        <color rgb="FFA6A6A6"/>
      </left>
      <right style="hair">
        <color rgb="FFA6A6A6"/>
      </right>
      <top style="hair">
        <color rgb="FFA6A6A6"/>
      </top>
      <bottom style="hair">
        <color rgb="FFA6A6A6"/>
      </bottom>
      <diagonal/>
    </border>
    <border>
      <left style="hair">
        <color rgb="FFA6A6A6"/>
      </left>
      <right/>
      <top style="hair">
        <color rgb="FFA6A6A6"/>
      </top>
      <bottom style="hair">
        <color rgb="FFA6A6A6"/>
      </bottom>
      <diagonal/>
    </border>
    <border>
      <left style="thin">
        <color rgb="FFA6A6A6"/>
      </left>
      <right style="hair">
        <color rgb="FFA6A6A6"/>
      </right>
      <top style="hair">
        <color rgb="FFA6A6A6"/>
      </top>
      <bottom style="thin">
        <color rgb="FFA6A6A6"/>
      </bottom>
      <diagonal/>
    </border>
    <border>
      <left style="hair">
        <color rgb="FFA6A6A6"/>
      </left>
      <right style="hair">
        <color rgb="FFA6A6A6"/>
      </right>
      <top style="thin">
        <color rgb="FFA6A6A6"/>
      </top>
      <bottom/>
      <diagonal/>
    </border>
    <border>
      <left style="hair">
        <color rgb="FFA6A6A6"/>
      </left>
      <right style="hair">
        <color rgb="FFA6A6A6"/>
      </right>
      <top style="thin">
        <color rgb="FFA6A6A6"/>
      </top>
      <bottom style="hair">
        <color rgb="FFA6A6A6"/>
      </bottom>
      <diagonal/>
    </border>
    <border>
      <left style="hair">
        <color rgb="FFA6A6A6"/>
      </left>
      <right style="thin">
        <color rgb="FFA6A6A6"/>
      </right>
      <top style="thin">
        <color rgb="FFA6A6A6"/>
      </top>
      <bottom style="hair">
        <color rgb="FFA6A6A6"/>
      </bottom>
      <diagonal/>
    </border>
    <border>
      <left style="hair">
        <color rgb="FFA6A6A6"/>
      </left>
      <right style="hair">
        <color rgb="FFA6A6A6"/>
      </right>
      <top style="hair">
        <color rgb="FFA6A6A6"/>
      </top>
      <bottom style="hair">
        <color rgb="FFA6A6A6"/>
      </bottom>
      <diagonal/>
    </border>
    <border>
      <left style="hair">
        <color rgb="FFA6A6A6"/>
      </left>
      <right style="thin">
        <color rgb="FFA6A6A6"/>
      </right>
      <top style="hair">
        <color rgb="FFA6A6A6"/>
      </top>
      <bottom style="hair">
        <color rgb="FFA6A6A6"/>
      </bottom>
      <diagonal/>
    </border>
    <border>
      <left style="hair">
        <color rgb="FFA6A6A6"/>
      </left>
      <right style="hair">
        <color rgb="FFA6A6A6"/>
      </right>
      <top style="hair">
        <color rgb="FFA6A6A6"/>
      </top>
      <bottom style="thin">
        <color rgb="FFA6A6A6"/>
      </bottom>
      <diagonal/>
    </border>
    <border>
      <left style="hair">
        <color rgb="FFA6A6A6"/>
      </left>
      <right style="thin">
        <color rgb="FFA6A6A6"/>
      </right>
      <top style="hair">
        <color rgb="FFA6A6A6"/>
      </top>
      <bottom style="thin">
        <color rgb="FFA6A6A6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6" fillId="0" borderId="0" xfId="1" applyFont="1" applyAlignment="1">
      <alignment vertical="center" wrapText="1"/>
    </xf>
    <xf numFmtId="0" fontId="6" fillId="0" borderId="0" xfId="0" applyFont="1" applyFill="1">
      <alignment vertical="center"/>
    </xf>
    <xf numFmtId="0" fontId="6" fillId="0" borderId="0" xfId="1" applyFo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>
      <alignment vertical="center"/>
    </xf>
    <xf numFmtId="0" fontId="5" fillId="2" borderId="1" xfId="1" applyFont="1" applyFill="1" applyBorder="1" applyAlignment="1">
      <alignment horizontal="center" wrapText="1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49" fontId="8" fillId="4" borderId="8" xfId="0" applyNumberFormat="1" applyFont="1" applyFill="1" applyBorder="1" applyAlignment="1">
      <alignment horizontal="center" vertical="center"/>
    </xf>
    <xf numFmtId="49" fontId="9" fillId="4" borderId="9" xfId="0" applyNumberFormat="1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horizontal="left" vertical="center" wrapText="1"/>
    </xf>
    <xf numFmtId="0" fontId="0" fillId="4" borderId="8" xfId="0" applyFill="1" applyBorder="1" applyAlignment="1">
      <alignment wrapText="1"/>
    </xf>
    <xf numFmtId="0" fontId="0" fillId="4" borderId="10" xfId="0" applyFill="1" applyBorder="1" applyAlignment="1">
      <alignment wrapText="1"/>
    </xf>
    <xf numFmtId="49" fontId="8" fillId="4" borderId="11" xfId="0" applyNumberFormat="1" applyFont="1" applyFill="1" applyBorder="1" applyAlignment="1">
      <alignment horizontal="center" vertical="center"/>
    </xf>
    <xf numFmtId="49" fontId="10" fillId="4" borderId="12" xfId="0" applyNumberFormat="1" applyFont="1" applyFill="1" applyBorder="1">
      <alignment vertical="center"/>
    </xf>
    <xf numFmtId="0" fontId="10" fillId="4" borderId="13" xfId="0" applyFont="1" applyFill="1" applyBorder="1">
      <alignment vertical="center"/>
    </xf>
    <xf numFmtId="0" fontId="10" fillId="0" borderId="11" xfId="0" applyFont="1" applyFill="1" applyBorder="1" applyAlignment="1">
      <alignment horizontal="center" wrapText="1"/>
    </xf>
    <xf numFmtId="0" fontId="10" fillId="0" borderId="14" xfId="0" applyFont="1" applyFill="1" applyBorder="1" applyAlignment="1">
      <alignment horizontal="center" wrapText="1"/>
    </xf>
    <xf numFmtId="0" fontId="0" fillId="0" borderId="15" xfId="0" applyFill="1" applyBorder="1">
      <alignment vertical="center"/>
    </xf>
    <xf numFmtId="49" fontId="0" fillId="0" borderId="16" xfId="0" applyNumberFormat="1" applyFill="1" applyBorder="1" applyAlignment="1">
      <alignment vertical="center" wrapText="1"/>
    </xf>
    <xf numFmtId="177" fontId="0" fillId="0" borderId="17" xfId="0" applyNumberFormat="1" applyFill="1" applyBorder="1" applyAlignment="1">
      <alignment vertical="center" wrapText="1"/>
    </xf>
    <xf numFmtId="178" fontId="0" fillId="0" borderId="18" xfId="0" applyNumberFormat="1" applyFill="1" applyBorder="1">
      <alignment vertical="center"/>
    </xf>
    <xf numFmtId="179" fontId="0" fillId="0" borderId="19" xfId="0" applyNumberFormat="1" applyFill="1" applyBorder="1">
      <alignment vertical="center"/>
    </xf>
    <xf numFmtId="0" fontId="0" fillId="5" borderId="20" xfId="0" applyFill="1" applyBorder="1">
      <alignment vertical="center"/>
    </xf>
    <xf numFmtId="0" fontId="0" fillId="5" borderId="21" xfId="0" applyFill="1" applyBorder="1" applyAlignment="1">
      <alignment vertical="center" wrapText="1"/>
    </xf>
    <xf numFmtId="177" fontId="0" fillId="5" borderId="22" xfId="0" applyNumberFormat="1" applyFill="1" applyBorder="1" applyAlignment="1">
      <alignment vertical="center" wrapText="1"/>
    </xf>
    <xf numFmtId="178" fontId="0" fillId="5" borderId="23" xfId="0" applyNumberFormat="1" applyFill="1" applyBorder="1">
      <alignment vertical="center"/>
    </xf>
    <xf numFmtId="179" fontId="0" fillId="5" borderId="24" xfId="0" applyNumberFormat="1" applyFill="1" applyBorder="1">
      <alignment vertical="center"/>
    </xf>
    <xf numFmtId="0" fontId="0" fillId="4" borderId="25" xfId="0" applyFill="1" applyBorder="1" applyAlignment="1">
      <alignment wrapText="1"/>
    </xf>
    <xf numFmtId="0" fontId="10" fillId="0" borderId="26" xfId="0" applyFont="1" applyFill="1" applyBorder="1" applyAlignment="1">
      <alignment horizontal="center" wrapText="1"/>
    </xf>
    <xf numFmtId="178" fontId="0" fillId="0" borderId="27" xfId="0" applyNumberFormat="1" applyFill="1" applyBorder="1">
      <alignment vertical="center"/>
    </xf>
    <xf numFmtId="178" fontId="0" fillId="5" borderId="28" xfId="0" applyNumberFormat="1" applyFill="1" applyBorder="1">
      <alignment vertical="center"/>
    </xf>
    <xf numFmtId="179" fontId="0" fillId="0" borderId="27" xfId="0" applyNumberFormat="1" applyFill="1" applyBorder="1">
      <alignment vertical="center"/>
    </xf>
    <xf numFmtId="0" fontId="0" fillId="0" borderId="0" xfId="0" applyFill="1">
      <alignment vertical="center"/>
    </xf>
    <xf numFmtId="49" fontId="8" fillId="4" borderId="4" xfId="0" applyNumberFormat="1" applyFont="1" applyFill="1" applyBorder="1" applyAlignment="1">
      <alignment horizontal="center" vertical="center"/>
    </xf>
    <xf numFmtId="49" fontId="9" fillId="4" borderId="9" xfId="0" applyNumberFormat="1" applyFont="1" applyFill="1" applyBorder="1" applyAlignment="1">
      <alignment vertical="center" wrapText="1"/>
    </xf>
    <xf numFmtId="0" fontId="11" fillId="4" borderId="6" xfId="2" applyFill="1" applyBorder="1">
      <alignment vertical="center"/>
    </xf>
    <xf numFmtId="0" fontId="11" fillId="6" borderId="6" xfId="2" applyFill="1" applyBorder="1">
      <alignment vertical="center"/>
    </xf>
    <xf numFmtId="49" fontId="8" fillId="4" borderId="29" xfId="0" applyNumberFormat="1" applyFont="1" applyFill="1" applyBorder="1" applyAlignment="1">
      <alignment horizontal="center" vertical="center"/>
    </xf>
    <xf numFmtId="49" fontId="9" fillId="4" borderId="30" xfId="0" applyNumberFormat="1" applyFont="1" applyFill="1" applyBorder="1" applyAlignment="1">
      <alignment horizontal="left" vertical="center" wrapText="1"/>
    </xf>
    <xf numFmtId="0" fontId="9" fillId="4" borderId="31" xfId="0" applyFont="1" applyFill="1" applyBorder="1" applyAlignment="1">
      <alignment horizontal="left" vertical="center" wrapText="1"/>
    </xf>
    <xf numFmtId="0" fontId="0" fillId="6" borderId="31" xfId="0" applyFill="1" applyBorder="1">
      <alignment vertical="center"/>
    </xf>
    <xf numFmtId="49" fontId="8" fillId="4" borderId="32" xfId="0" applyNumberFormat="1" applyFont="1" applyFill="1" applyBorder="1" applyAlignment="1">
      <alignment horizontal="center" vertical="center"/>
    </xf>
    <xf numFmtId="0" fontId="10" fillId="6" borderId="13" xfId="0" applyFont="1" applyFill="1" applyBorder="1">
      <alignment vertical="center"/>
    </xf>
    <xf numFmtId="0" fontId="11" fillId="6" borderId="33" xfId="2" applyFill="1" applyBorder="1" applyAlignment="1">
      <alignment horizontal="center" vertical="center"/>
    </xf>
    <xf numFmtId="49" fontId="0" fillId="6" borderId="34" xfId="0" applyNumberFormat="1" applyFill="1" applyBorder="1" applyAlignment="1">
      <alignment horizontal="left" vertical="center" wrapText="1"/>
    </xf>
    <xf numFmtId="177" fontId="0" fillId="6" borderId="35" xfId="0" applyNumberFormat="1" applyFill="1" applyBorder="1" applyAlignment="1">
      <alignment horizontal="center" vertical="center" wrapText="1"/>
    </xf>
    <xf numFmtId="0" fontId="0" fillId="6" borderId="36" xfId="0" applyFill="1" applyBorder="1" applyAlignment="1">
      <alignment horizontal="right" vertical="center"/>
    </xf>
    <xf numFmtId="49" fontId="0" fillId="6" borderId="37" xfId="0" applyNumberFormat="1" applyFill="1" applyBorder="1" applyAlignment="1">
      <alignment horizontal="left" vertical="center" wrapText="1"/>
    </xf>
    <xf numFmtId="0" fontId="0" fillId="6" borderId="38" xfId="0" applyFill="1" applyBorder="1" applyAlignment="1">
      <alignment horizontal="left" vertical="center" wrapText="1"/>
    </xf>
    <xf numFmtId="178" fontId="0" fillId="5" borderId="38" xfId="0" applyNumberFormat="1" applyFill="1" applyBorder="1">
      <alignment vertical="center"/>
    </xf>
    <xf numFmtId="0" fontId="0" fillId="6" borderId="15" xfId="0" applyFill="1" applyBorder="1" applyAlignment="1">
      <alignment horizontal="right" vertical="center"/>
    </xf>
    <xf numFmtId="49" fontId="0" fillId="6" borderId="16" xfId="0" applyNumberFormat="1" applyFill="1" applyBorder="1" applyAlignment="1">
      <alignment horizontal="left" vertical="center" wrapText="1"/>
    </xf>
    <xf numFmtId="0" fontId="0" fillId="6" borderId="17" xfId="0" applyFill="1" applyBorder="1" applyAlignment="1">
      <alignment horizontal="left" vertical="center" wrapText="1"/>
    </xf>
    <xf numFmtId="179" fontId="0" fillId="5" borderId="17" xfId="0" applyNumberFormat="1" applyFill="1" applyBorder="1">
      <alignment vertical="center"/>
    </xf>
    <xf numFmtId="178" fontId="0" fillId="4" borderId="39" xfId="0" applyNumberFormat="1" applyFill="1" applyBorder="1">
      <alignment vertical="center"/>
    </xf>
    <xf numFmtId="179" fontId="0" fillId="4" borderId="40" xfId="0" applyNumberFormat="1" applyFill="1" applyBorder="1">
      <alignment vertical="center"/>
    </xf>
    <xf numFmtId="0" fontId="11" fillId="6" borderId="41" xfId="2" applyFill="1" applyBorder="1" applyAlignment="1">
      <alignment horizontal="center" vertical="center"/>
    </xf>
    <xf numFmtId="49" fontId="0" fillId="6" borderId="31" xfId="0" applyNumberFormat="1" applyFill="1" applyBorder="1" applyAlignment="1">
      <alignment horizontal="left" vertical="center" wrapText="1"/>
    </xf>
    <xf numFmtId="177" fontId="0" fillId="6" borderId="13" xfId="0" applyNumberFormat="1" applyFill="1" applyBorder="1" applyAlignment="1">
      <alignment horizontal="center" vertical="center" wrapText="1"/>
    </xf>
    <xf numFmtId="178" fontId="0" fillId="4" borderId="38" xfId="0" applyNumberFormat="1" applyFill="1" applyBorder="1">
      <alignment vertical="center"/>
    </xf>
    <xf numFmtId="179" fontId="0" fillId="4" borderId="17" xfId="0" applyNumberFormat="1" applyFill="1" applyBorder="1">
      <alignment vertical="center"/>
    </xf>
    <xf numFmtId="0" fontId="0" fillId="6" borderId="32" xfId="0" applyFill="1" applyBorder="1" applyAlignment="1">
      <alignment horizontal="right" vertical="center"/>
    </xf>
    <xf numFmtId="49" fontId="0" fillId="6" borderId="12" xfId="0" applyNumberFormat="1" applyFill="1" applyBorder="1" applyAlignment="1">
      <alignment horizontal="left" vertical="center" wrapText="1"/>
    </xf>
    <xf numFmtId="0" fontId="0" fillId="6" borderId="13" xfId="0" applyFill="1" applyBorder="1" applyAlignment="1">
      <alignment horizontal="left" vertical="center" wrapText="1"/>
    </xf>
    <xf numFmtId="179" fontId="0" fillId="5" borderId="13" xfId="0" applyNumberFormat="1" applyFill="1" applyBorder="1">
      <alignment vertical="center"/>
    </xf>
    <xf numFmtId="179" fontId="0" fillId="4" borderId="35" xfId="0" applyNumberFormat="1" applyFill="1" applyBorder="1">
      <alignment vertical="center"/>
    </xf>
    <xf numFmtId="179" fontId="0" fillId="4" borderId="13" xfId="0" applyNumberFormat="1" applyFill="1" applyBorder="1">
      <alignment vertical="center"/>
    </xf>
    <xf numFmtId="0" fontId="0" fillId="6" borderId="36" xfId="0" applyFill="1" applyBorder="1" applyAlignment="1">
      <alignment horizontal="right" vertical="center"/>
    </xf>
    <xf numFmtId="0" fontId="0" fillId="6" borderId="15" xfId="0" applyFill="1" applyBorder="1" applyAlignment="1">
      <alignment horizontal="right" vertical="center"/>
    </xf>
    <xf numFmtId="49" fontId="0" fillId="6" borderId="37" xfId="0" applyNumberFormat="1" applyFill="1" applyBorder="1" applyAlignment="1">
      <alignment horizontal="left" vertical="center" wrapText="1"/>
    </xf>
    <xf numFmtId="49" fontId="0" fillId="6" borderId="16" xfId="0" applyNumberFormat="1" applyFill="1" applyBorder="1" applyAlignment="1">
      <alignment horizontal="left" vertical="center" wrapText="1"/>
    </xf>
    <xf numFmtId="0" fontId="0" fillId="6" borderId="42" xfId="0" applyFill="1" applyBorder="1" applyAlignment="1">
      <alignment horizontal="right" vertical="center"/>
    </xf>
    <xf numFmtId="49" fontId="0" fillId="6" borderId="43" xfId="0" applyNumberFormat="1" applyFill="1" applyBorder="1" applyAlignment="1">
      <alignment horizontal="left" vertical="center" wrapText="1"/>
    </xf>
    <xf numFmtId="0" fontId="0" fillId="6" borderId="44" xfId="0" applyFill="1" applyBorder="1" applyAlignment="1">
      <alignment horizontal="left" vertical="center" wrapText="1"/>
    </xf>
    <xf numFmtId="178" fontId="0" fillId="5" borderId="44" xfId="0" applyNumberFormat="1" applyFill="1" applyBorder="1">
      <alignment vertical="center"/>
    </xf>
    <xf numFmtId="178" fontId="0" fillId="4" borderId="45" xfId="0" applyNumberFormat="1" applyFill="1" applyBorder="1">
      <alignment vertical="center"/>
    </xf>
    <xf numFmtId="178" fontId="0" fillId="4" borderId="44" xfId="0" applyNumberFormat="1" applyFill="1" applyBorder="1">
      <alignment vertical="center"/>
    </xf>
    <xf numFmtId="178" fontId="0" fillId="5" borderId="17" xfId="0" applyNumberFormat="1" applyFill="1" applyBorder="1">
      <alignment vertical="center"/>
    </xf>
    <xf numFmtId="0" fontId="0" fillId="6" borderId="32" xfId="0" applyFill="1" applyBorder="1" applyAlignment="1">
      <alignment horizontal="right" vertical="center"/>
    </xf>
    <xf numFmtId="49" fontId="0" fillId="6" borderId="12" xfId="0" applyNumberFormat="1" applyFill="1" applyBorder="1" applyAlignment="1">
      <alignment horizontal="left" vertical="center" wrapText="1"/>
    </xf>
    <xf numFmtId="178" fontId="0" fillId="5" borderId="13" xfId="0" applyNumberFormat="1" applyFill="1" applyBorder="1">
      <alignment vertical="center"/>
    </xf>
    <xf numFmtId="49" fontId="5" fillId="2" borderId="1" xfId="1" applyNumberFormat="1" applyFont="1" applyFill="1" applyBorder="1" applyAlignment="1">
      <alignment horizontal="center" wrapText="1"/>
    </xf>
    <xf numFmtId="49" fontId="6" fillId="0" borderId="1" xfId="1" applyNumberFormat="1" applyFont="1" applyFill="1" applyBorder="1" applyAlignment="1">
      <alignment wrapText="1"/>
    </xf>
    <xf numFmtId="0" fontId="1" fillId="0" borderId="0" xfId="1" applyFont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49" fontId="5" fillId="3" borderId="3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49" fontId="6" fillId="0" borderId="1" xfId="1" applyNumberFormat="1" applyFont="1" applyFill="1" applyBorder="1" applyAlignment="1">
      <alignment vertical="center" wrapText="1"/>
    </xf>
    <xf numFmtId="180" fontId="6" fillId="0" borderId="0" xfId="1" applyNumberFormat="1" applyFont="1" applyAlignment="1">
      <alignment horizontal="left" vertical="center" wrapText="1"/>
    </xf>
    <xf numFmtId="49" fontId="6" fillId="0" borderId="0" xfId="1" applyNumberFormat="1" applyFont="1" applyAlignment="1">
      <alignment vertical="center" wrapText="1"/>
    </xf>
    <xf numFmtId="0" fontId="5" fillId="2" borderId="46" xfId="1" applyFont="1" applyFill="1" applyBorder="1" applyAlignment="1">
      <alignment horizontal="center" wrapText="1"/>
    </xf>
    <xf numFmtId="49" fontId="5" fillId="2" borderId="46" xfId="1" applyNumberFormat="1" applyFont="1" applyFill="1" applyBorder="1" applyAlignment="1">
      <alignment horizontal="center" wrapText="1"/>
    </xf>
    <xf numFmtId="0" fontId="6" fillId="0" borderId="50" xfId="1" applyFont="1" applyBorder="1" applyAlignment="1">
      <alignment vertical="center" wrapText="1"/>
    </xf>
    <xf numFmtId="49" fontId="6" fillId="0" borderId="50" xfId="1" applyNumberFormat="1" applyFont="1" applyBorder="1" applyAlignment="1">
      <alignment vertical="center" wrapText="1"/>
    </xf>
    <xf numFmtId="0" fontId="6" fillId="0" borderId="51" xfId="1" applyFont="1" applyBorder="1" applyAlignment="1">
      <alignment vertical="center" wrapText="1"/>
    </xf>
    <xf numFmtId="49" fontId="6" fillId="0" borderId="51" xfId="1" applyNumberFormat="1" applyFont="1" applyBorder="1" applyAlignment="1">
      <alignment vertical="center" wrapText="1"/>
    </xf>
    <xf numFmtId="49" fontId="1" fillId="0" borderId="0" xfId="0" applyNumberFormat="1" applyFont="1">
      <alignment vertical="center"/>
    </xf>
    <xf numFmtId="49" fontId="1" fillId="0" borderId="0" xfId="0" applyNumberFormat="1" applyFont="1" applyFill="1">
      <alignment vertical="center"/>
    </xf>
    <xf numFmtId="49" fontId="1" fillId="0" borderId="52" xfId="0" applyNumberFormat="1" applyFont="1" applyBorder="1">
      <alignment vertical="center"/>
    </xf>
    <xf numFmtId="49" fontId="1" fillId="0" borderId="53" xfId="0" applyNumberFormat="1" applyFont="1" applyBorder="1" applyAlignment="1">
      <alignment horizontal="left" vertical="center"/>
    </xf>
    <xf numFmtId="49" fontId="1" fillId="0" borderId="54" xfId="0" applyNumberFormat="1" applyFont="1" applyBorder="1">
      <alignment vertical="center"/>
    </xf>
    <xf numFmtId="49" fontId="1" fillId="0" borderId="41" xfId="0" applyNumberFormat="1" applyFont="1" applyBorder="1">
      <alignment vertical="center"/>
    </xf>
    <xf numFmtId="49" fontId="1" fillId="0" borderId="55" xfId="0" applyNumberFormat="1" applyFont="1" applyBorder="1">
      <alignment vertical="center"/>
    </xf>
    <xf numFmtId="49" fontId="1" fillId="0" borderId="56" xfId="0" applyNumberFormat="1" applyFont="1" applyBorder="1" applyAlignment="1">
      <alignment horizontal="left" vertical="center"/>
    </xf>
    <xf numFmtId="49" fontId="1" fillId="0" borderId="47" xfId="0" applyNumberFormat="1" applyFont="1" applyBorder="1">
      <alignment vertical="center"/>
    </xf>
    <xf numFmtId="49" fontId="1" fillId="0" borderId="48" xfId="0" applyNumberFormat="1" applyFont="1" applyBorder="1">
      <alignment vertical="center"/>
    </xf>
    <xf numFmtId="49" fontId="1" fillId="0" borderId="55" xfId="0" applyNumberFormat="1" applyFont="1" applyFill="1" applyBorder="1" applyAlignment="1">
      <alignment horizontal="left" vertical="center"/>
    </xf>
    <xf numFmtId="49" fontId="1" fillId="0" borderId="56" xfId="0" applyNumberFormat="1" applyFont="1" applyFill="1" applyBorder="1" applyAlignment="1">
      <alignment horizontal="left" vertical="center"/>
    </xf>
    <xf numFmtId="49" fontId="1" fillId="0" borderId="47" xfId="0" applyNumberFormat="1" applyFont="1" applyFill="1" applyBorder="1">
      <alignment vertical="center"/>
    </xf>
    <xf numFmtId="49" fontId="1" fillId="0" borderId="48" xfId="0" applyNumberFormat="1" applyFont="1" applyFill="1" applyBorder="1">
      <alignment vertical="center"/>
    </xf>
    <xf numFmtId="49" fontId="1" fillId="0" borderId="55" xfId="0" applyNumberFormat="1" applyFont="1" applyFill="1" applyBorder="1">
      <alignment vertical="center"/>
    </xf>
    <xf numFmtId="49" fontId="1" fillId="0" borderId="57" xfId="0" applyNumberFormat="1" applyFont="1" applyFill="1" applyBorder="1">
      <alignment vertical="center"/>
    </xf>
    <xf numFmtId="49" fontId="1" fillId="0" borderId="43" xfId="0" applyNumberFormat="1" applyFont="1" applyFill="1" applyBorder="1" applyAlignment="1">
      <alignment horizontal="left" vertical="center"/>
    </xf>
    <xf numFmtId="49" fontId="1" fillId="0" borderId="49" xfId="0" applyNumberFormat="1" applyFont="1" applyFill="1" applyBorder="1">
      <alignment vertical="center"/>
    </xf>
    <xf numFmtId="49" fontId="1" fillId="0" borderId="44" xfId="0" applyNumberFormat="1" applyFont="1" applyFill="1" applyBorder="1">
      <alignment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58" xfId="0" applyFont="1" applyFill="1" applyBorder="1" applyAlignment="1">
      <alignment horizontal="center" vertical="center" wrapText="1"/>
    </xf>
    <xf numFmtId="0" fontId="5" fillId="2" borderId="5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1" fillId="0" borderId="0" xfId="0" quotePrefix="1" applyFont="1" applyFill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49" fontId="1" fillId="0" borderId="52" xfId="0" applyNumberFormat="1" applyFont="1" applyFill="1" applyBorder="1">
      <alignment vertical="center"/>
    </xf>
    <xf numFmtId="49" fontId="1" fillId="0" borderId="60" xfId="0" applyNumberFormat="1" applyFont="1" applyFill="1" applyBorder="1">
      <alignment vertical="center"/>
    </xf>
    <xf numFmtId="49" fontId="1" fillId="0" borderId="61" xfId="0" applyNumberFormat="1" applyFont="1" applyFill="1" applyBorder="1">
      <alignment vertical="center"/>
    </xf>
    <xf numFmtId="49" fontId="1" fillId="0" borderId="62" xfId="0" applyNumberFormat="1" applyFont="1" applyFill="1" applyBorder="1">
      <alignment vertical="center"/>
    </xf>
    <xf numFmtId="49" fontId="1" fillId="0" borderId="61" xfId="0" applyNumberFormat="1" applyFont="1" applyFill="1" applyBorder="1" applyAlignment="1">
      <alignment horizontal="left" vertical="center" wrapText="1"/>
    </xf>
    <xf numFmtId="49" fontId="1" fillId="0" borderId="63" xfId="0" applyNumberFormat="1" applyFont="1" applyFill="1" applyBorder="1">
      <alignment vertical="center"/>
    </xf>
    <xf numFmtId="49" fontId="12" fillId="0" borderId="59" xfId="3" applyNumberFormat="1" applyFont="1" applyFill="1" applyBorder="1">
      <alignment vertical="center"/>
    </xf>
    <xf numFmtId="49" fontId="12" fillId="0" borderId="61" xfId="3" applyNumberFormat="1" applyFont="1" applyFill="1" applyBorder="1">
      <alignment vertical="center"/>
    </xf>
    <xf numFmtId="49" fontId="12" fillId="0" borderId="62" xfId="3" applyNumberFormat="1" applyFont="1" applyFill="1" applyBorder="1">
      <alignment vertical="center"/>
    </xf>
    <xf numFmtId="49" fontId="12" fillId="0" borderId="64" xfId="3" applyNumberFormat="1" applyFont="1" applyFill="1" applyBorder="1">
      <alignment vertical="center"/>
    </xf>
    <xf numFmtId="49" fontId="1" fillId="0" borderId="59" xfId="0" applyNumberFormat="1" applyFont="1" applyFill="1" applyBorder="1" applyAlignment="1">
      <alignment horizontal="left" vertical="center" wrapText="1"/>
    </xf>
    <xf numFmtId="49" fontId="1" fillId="0" borderId="63" xfId="0" applyNumberFormat="1" applyFont="1" applyFill="1" applyBorder="1" applyAlignment="1">
      <alignment horizontal="left" vertical="center" wrapText="1"/>
    </xf>
  </cellXfs>
  <cellStyles count="4">
    <cellStyle name="ハイパーリンク" xfId="3" builtinId="8"/>
    <cellStyle name="標準" xfId="0" builtinId="0"/>
    <cellStyle name="標準_234258_GT" xfId="1"/>
    <cellStyle name="標準_関数一覧5" xfId="2"/>
  </cellStyles>
  <dxfs count="0"/>
  <tableStyles count="0" defaultTableStyle="TableStyleMedium9" defaultPivotStyle="PivotStyleLight16"/>
  <colors>
    <mruColors>
      <color rgb="FFA6A6A6"/>
      <color rgb="FFC5D9F1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性別
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(n=30000)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c:rich>
      </c:tx>
      <c:layout>
        <c:manualLayout>
          <c:xMode val="edge"/>
          <c:yMode val="edge"/>
          <c:x val="1.6551724137931035E-2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5034482758620689"/>
          <c:y val="0.39304693086203735"/>
          <c:w val="0.27586206896551724"/>
          <c:h val="0.49382716049382713"/>
        </c:manualLayout>
      </c:layout>
      <c:pieChart>
        <c:varyColors val="1"/>
        <c:ser>
          <c:idx val="0"/>
          <c:order val="0"/>
          <c:spPr>
            <a:solidFill>
              <a:srgbClr val="FFFFFF"/>
            </a:solidFill>
            <a:ln w="9525">
              <a:solidFill>
                <a:srgbClr val="BFBFBF"/>
              </a:solidFill>
              <a:prstDash val="solid"/>
            </a:ln>
          </c:spPr>
          <c:dPt>
            <c:idx val="0"/>
            <c:bubble3D val="0"/>
            <c:spPr>
              <a:solidFill>
                <a:srgbClr val="95B3D7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5A5-47D2-BFA1-156F79B84E56}"/>
              </c:ext>
            </c:extLst>
          </c:dPt>
          <c:dPt>
            <c:idx val="1"/>
            <c:bubble3D val="0"/>
            <c:spPr>
              <a:solidFill>
                <a:srgbClr val="DA9694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5A5-47D2-BFA1-156F79B84E56}"/>
              </c:ext>
            </c:extLst>
          </c:dPt>
          <c:dLbls>
            <c:dLbl>
              <c:idx val="0"/>
              <c:layout/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5A5-47D2-BFA1-156F79B84E56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>
                  <a:solidFill>
                    <a:srgbClr val="A6A6A6"/>
                  </a:solidFill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'％表'!$C$5:$C$6</c:f>
              <c:strCache>
                <c:ptCount val="2"/>
                <c:pt idx="0">
                  <c:v>男性</c:v>
                </c:pt>
                <c:pt idx="1">
                  <c:v>女性</c:v>
                </c:pt>
              </c:strCache>
            </c:strRef>
          </c:cat>
          <c:val>
            <c:numRef>
              <c:f>'％表'!$E$5:$E$6</c:f>
              <c:numCache>
                <c:formatCode>0.0_ </c:formatCode>
                <c:ptCount val="2"/>
                <c:pt idx="0">
                  <c:v>50.2</c:v>
                </c:pt>
                <c:pt idx="1">
                  <c:v>49.8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5-47D2-BFA1-156F79B84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3175">
      <a:solidFill>
        <a:srgbClr val="BFBFBF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[Q4]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あなたは、以下の食事について、どのくらいの頻度でご家庭で食べますか。
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※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お惣菜やレトルト食品など、外で料理されたものを持ち帰り、ご家庭内で食べた場合は含みません。
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※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働いている日（学生は学校のある日）を平日としてください。
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※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現在働いていない方は、「平日」を月～金曜日、「休日」を土・日としてお答えください。</a:t>
            </a:r>
          </a:p>
        </c:rich>
      </c:tx>
      <c:layout>
        <c:manualLayout>
          <c:xMode val="edge"/>
          <c:yMode val="edge"/>
          <c:x val="1.6551724137931035E-2"/>
          <c:y val="2.24299065420560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1417648655986967E-2"/>
          <c:y val="0.25722605363984674"/>
          <c:w val="0.95088120191872572"/>
          <c:h val="0.7201259842519685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'％表'!$F$182</c:f>
              <c:strCache>
                <c:ptCount val="1"/>
                <c:pt idx="0">
                  <c:v>週に5日以上</c:v>
                </c:pt>
              </c:strCache>
            </c:strRef>
          </c:tx>
          <c:spPr>
            <a:solidFill>
              <a:srgbClr val="95B3D7"/>
            </a:solidFill>
            <a:ln w="9525"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'％表'!$C$184:$C$189</c:f>
              <c:strCache>
                <c:ptCount val="6"/>
                <c:pt idx="0">
                  <c:v>平日の朝食</c:v>
                </c:pt>
                <c:pt idx="1">
                  <c:v>平日の昼食</c:v>
                </c:pt>
                <c:pt idx="2">
                  <c:v>平日の夕食</c:v>
                </c:pt>
                <c:pt idx="3">
                  <c:v>休日の朝食</c:v>
                </c:pt>
                <c:pt idx="4">
                  <c:v>休日の昼食</c:v>
                </c:pt>
                <c:pt idx="5">
                  <c:v>休日の夕食</c:v>
                </c:pt>
              </c:strCache>
            </c:strRef>
          </c:cat>
          <c:val>
            <c:numRef>
              <c:f>'％表'!$F$184:$F$189</c:f>
              <c:numCache>
                <c:formatCode>0.0_ </c:formatCode>
                <c:ptCount val="6"/>
                <c:pt idx="0">
                  <c:v>75.599999999999994</c:v>
                </c:pt>
                <c:pt idx="1">
                  <c:v>44.5</c:v>
                </c:pt>
                <c:pt idx="2">
                  <c:v>73.599999999999994</c:v>
                </c:pt>
                <c:pt idx="3">
                  <c:v>46.7</c:v>
                </c:pt>
                <c:pt idx="4">
                  <c:v>37.299999999999997</c:v>
                </c:pt>
                <c:pt idx="5">
                  <c:v>42.9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7-4D13-BD44-1EC52FACA443}"/>
            </c:ext>
          </c:extLst>
        </c:ser>
        <c:ser>
          <c:idx val="1"/>
          <c:order val="1"/>
          <c:tx>
            <c:strRef>
              <c:f>'％表'!$G$182</c:f>
              <c:strCache>
                <c:ptCount val="1"/>
                <c:pt idx="0">
                  <c:v>週に4日</c:v>
                </c:pt>
              </c:strCache>
            </c:strRef>
          </c:tx>
          <c:spPr>
            <a:solidFill>
              <a:srgbClr val="DA9694"/>
            </a:solidFill>
            <a:ln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'％表'!$C$184:$C$189</c:f>
              <c:strCache>
                <c:ptCount val="6"/>
                <c:pt idx="0">
                  <c:v>平日の朝食</c:v>
                </c:pt>
                <c:pt idx="1">
                  <c:v>平日の昼食</c:v>
                </c:pt>
                <c:pt idx="2">
                  <c:v>平日の夕食</c:v>
                </c:pt>
                <c:pt idx="3">
                  <c:v>休日の朝食</c:v>
                </c:pt>
                <c:pt idx="4">
                  <c:v>休日の昼食</c:v>
                </c:pt>
                <c:pt idx="5">
                  <c:v>休日の夕食</c:v>
                </c:pt>
              </c:strCache>
            </c:strRef>
          </c:cat>
          <c:val>
            <c:numRef>
              <c:f>'％表'!$G$184:$G$189</c:f>
              <c:numCache>
                <c:formatCode>0.0_ </c:formatCode>
                <c:ptCount val="6"/>
                <c:pt idx="0">
                  <c:v>4.5</c:v>
                </c:pt>
                <c:pt idx="1">
                  <c:v>5.2</c:v>
                </c:pt>
                <c:pt idx="2">
                  <c:v>8.6999999999999993</c:v>
                </c:pt>
                <c:pt idx="3">
                  <c:v>3</c:v>
                </c:pt>
                <c:pt idx="4">
                  <c:v>4.5999999999999996</c:v>
                </c:pt>
                <c:pt idx="5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7-4D13-BD44-1EC52FACA443}"/>
            </c:ext>
          </c:extLst>
        </c:ser>
        <c:ser>
          <c:idx val="2"/>
          <c:order val="2"/>
          <c:tx>
            <c:strRef>
              <c:f>'％表'!$H$182</c:f>
              <c:strCache>
                <c:ptCount val="1"/>
                <c:pt idx="0">
                  <c:v>週に3日</c:v>
                </c:pt>
              </c:strCache>
            </c:strRef>
          </c:tx>
          <c:spPr>
            <a:solidFill>
              <a:srgbClr val="C4D79B"/>
            </a:solidFill>
            <a:ln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'％表'!$C$184:$C$189</c:f>
              <c:strCache>
                <c:ptCount val="6"/>
                <c:pt idx="0">
                  <c:v>平日の朝食</c:v>
                </c:pt>
                <c:pt idx="1">
                  <c:v>平日の昼食</c:v>
                </c:pt>
                <c:pt idx="2">
                  <c:v>平日の夕食</c:v>
                </c:pt>
                <c:pt idx="3">
                  <c:v>休日の朝食</c:v>
                </c:pt>
                <c:pt idx="4">
                  <c:v>休日の昼食</c:v>
                </c:pt>
                <c:pt idx="5">
                  <c:v>休日の夕食</c:v>
                </c:pt>
              </c:strCache>
            </c:strRef>
          </c:cat>
          <c:val>
            <c:numRef>
              <c:f>'％表'!$H$184:$H$189</c:f>
              <c:numCache>
                <c:formatCode>0.0_ </c:formatCode>
                <c:ptCount val="6"/>
                <c:pt idx="0">
                  <c:v>4.5999999999999996</c:v>
                </c:pt>
                <c:pt idx="1">
                  <c:v>5.2</c:v>
                </c:pt>
                <c:pt idx="2">
                  <c:v>5.4</c:v>
                </c:pt>
                <c:pt idx="3">
                  <c:v>2.9</c:v>
                </c:pt>
                <c:pt idx="4">
                  <c:v>4.3</c:v>
                </c:pt>
                <c:pt idx="5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7-4D13-BD44-1EC52FACA443}"/>
            </c:ext>
          </c:extLst>
        </c:ser>
        <c:ser>
          <c:idx val="3"/>
          <c:order val="3"/>
          <c:tx>
            <c:strRef>
              <c:f>'％表'!$I$182</c:f>
              <c:strCache>
                <c:ptCount val="1"/>
                <c:pt idx="0">
                  <c:v>週に2日</c:v>
                </c:pt>
              </c:strCache>
            </c:strRef>
          </c:tx>
          <c:spPr>
            <a:solidFill>
              <a:srgbClr val="FABF8F"/>
            </a:solidFill>
            <a:ln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'％表'!$C$184:$C$189</c:f>
              <c:strCache>
                <c:ptCount val="6"/>
                <c:pt idx="0">
                  <c:v>平日の朝食</c:v>
                </c:pt>
                <c:pt idx="1">
                  <c:v>平日の昼食</c:v>
                </c:pt>
                <c:pt idx="2">
                  <c:v>平日の夕食</c:v>
                </c:pt>
                <c:pt idx="3">
                  <c:v>休日の朝食</c:v>
                </c:pt>
                <c:pt idx="4">
                  <c:v>休日の昼食</c:v>
                </c:pt>
                <c:pt idx="5">
                  <c:v>休日の夕食</c:v>
                </c:pt>
              </c:strCache>
            </c:strRef>
          </c:cat>
          <c:val>
            <c:numRef>
              <c:f>'％表'!$I$184:$I$189</c:f>
              <c:numCache>
                <c:formatCode>0.0_ </c:formatCode>
                <c:ptCount val="6"/>
                <c:pt idx="0">
                  <c:v>3.4</c:v>
                </c:pt>
                <c:pt idx="1">
                  <c:v>6.6</c:v>
                </c:pt>
                <c:pt idx="2">
                  <c:v>3.3</c:v>
                </c:pt>
                <c:pt idx="3">
                  <c:v>25.4</c:v>
                </c:pt>
                <c:pt idx="4">
                  <c:v>23.4</c:v>
                </c:pt>
                <c:pt idx="5">
                  <c:v>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67-4D13-BD44-1EC52FACA443}"/>
            </c:ext>
          </c:extLst>
        </c:ser>
        <c:ser>
          <c:idx val="4"/>
          <c:order val="4"/>
          <c:tx>
            <c:strRef>
              <c:f>'％表'!$J$182</c:f>
              <c:strCache>
                <c:ptCount val="1"/>
                <c:pt idx="0">
                  <c:v>週に1日</c:v>
                </c:pt>
              </c:strCache>
            </c:strRef>
          </c:tx>
          <c:spPr>
            <a:solidFill>
              <a:srgbClr val="92CDDC"/>
            </a:solidFill>
            <a:ln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'％表'!$C$184:$C$189</c:f>
              <c:strCache>
                <c:ptCount val="6"/>
                <c:pt idx="0">
                  <c:v>平日の朝食</c:v>
                </c:pt>
                <c:pt idx="1">
                  <c:v>平日の昼食</c:v>
                </c:pt>
                <c:pt idx="2">
                  <c:v>平日の夕食</c:v>
                </c:pt>
                <c:pt idx="3">
                  <c:v>休日の朝食</c:v>
                </c:pt>
                <c:pt idx="4">
                  <c:v>休日の昼食</c:v>
                </c:pt>
                <c:pt idx="5">
                  <c:v>休日の夕食</c:v>
                </c:pt>
              </c:strCache>
            </c:strRef>
          </c:cat>
          <c:val>
            <c:numRef>
              <c:f>'％表'!$J$184:$J$189</c:f>
              <c:numCache>
                <c:formatCode>0.0_ </c:formatCode>
                <c:ptCount val="6"/>
                <c:pt idx="0">
                  <c:v>2.5</c:v>
                </c:pt>
                <c:pt idx="1">
                  <c:v>4.5</c:v>
                </c:pt>
                <c:pt idx="2">
                  <c:v>2</c:v>
                </c:pt>
                <c:pt idx="3">
                  <c:v>9.3000000000000007</c:v>
                </c:pt>
                <c:pt idx="4">
                  <c:v>14.6</c:v>
                </c:pt>
                <c:pt idx="5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67-4D13-BD44-1EC52FACA443}"/>
            </c:ext>
          </c:extLst>
        </c:ser>
        <c:ser>
          <c:idx val="5"/>
          <c:order val="5"/>
          <c:tx>
            <c:strRef>
              <c:f>'％表'!$K$182</c:f>
              <c:strCache>
                <c:ptCount val="1"/>
                <c:pt idx="0">
                  <c:v>月に1～3日</c:v>
                </c:pt>
              </c:strCache>
            </c:strRef>
          </c:tx>
          <c:spPr>
            <a:solidFill>
              <a:srgbClr val="B1A0C7"/>
            </a:solidFill>
            <a:ln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'％表'!$C$184:$C$189</c:f>
              <c:strCache>
                <c:ptCount val="6"/>
                <c:pt idx="0">
                  <c:v>平日の朝食</c:v>
                </c:pt>
                <c:pt idx="1">
                  <c:v>平日の昼食</c:v>
                </c:pt>
                <c:pt idx="2">
                  <c:v>平日の夕食</c:v>
                </c:pt>
                <c:pt idx="3">
                  <c:v>休日の朝食</c:v>
                </c:pt>
                <c:pt idx="4">
                  <c:v>休日の昼食</c:v>
                </c:pt>
                <c:pt idx="5">
                  <c:v>休日の夕食</c:v>
                </c:pt>
              </c:strCache>
            </c:strRef>
          </c:cat>
          <c:val>
            <c:numRef>
              <c:f>'％表'!$K$184:$K$189</c:f>
              <c:numCache>
                <c:formatCode>0.0_ </c:formatCode>
                <c:ptCount val="6"/>
                <c:pt idx="0">
                  <c:v>1.5</c:v>
                </c:pt>
                <c:pt idx="1">
                  <c:v>3.9</c:v>
                </c:pt>
                <c:pt idx="2">
                  <c:v>1.7</c:v>
                </c:pt>
                <c:pt idx="3">
                  <c:v>4.0999999999999996</c:v>
                </c:pt>
                <c:pt idx="4">
                  <c:v>7.7</c:v>
                </c:pt>
                <c:pt idx="5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67-4D13-BD44-1EC52FACA443}"/>
            </c:ext>
          </c:extLst>
        </c:ser>
        <c:ser>
          <c:idx val="6"/>
          <c:order val="6"/>
          <c:tx>
            <c:strRef>
              <c:f>'％表'!$L$182</c:f>
              <c:strCache>
                <c:ptCount val="1"/>
                <c:pt idx="0">
                  <c:v>月に1日未満</c:v>
                </c:pt>
              </c:strCache>
            </c:strRef>
          </c:tx>
          <c:spPr>
            <a:solidFill>
              <a:srgbClr val="538DD5"/>
            </a:solidFill>
            <a:ln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'％表'!$C$184:$C$189</c:f>
              <c:strCache>
                <c:ptCount val="6"/>
                <c:pt idx="0">
                  <c:v>平日の朝食</c:v>
                </c:pt>
                <c:pt idx="1">
                  <c:v>平日の昼食</c:v>
                </c:pt>
                <c:pt idx="2">
                  <c:v>平日の夕食</c:v>
                </c:pt>
                <c:pt idx="3">
                  <c:v>休日の朝食</c:v>
                </c:pt>
                <c:pt idx="4">
                  <c:v>休日の昼食</c:v>
                </c:pt>
                <c:pt idx="5">
                  <c:v>休日の夕食</c:v>
                </c:pt>
              </c:strCache>
            </c:strRef>
          </c:cat>
          <c:val>
            <c:numRef>
              <c:f>'％表'!$L$184:$L$189</c:f>
              <c:numCache>
                <c:formatCode>0.0_ </c:formatCode>
                <c:ptCount val="6"/>
                <c:pt idx="0">
                  <c:v>3.4</c:v>
                </c:pt>
                <c:pt idx="1">
                  <c:v>14</c:v>
                </c:pt>
                <c:pt idx="2">
                  <c:v>2.2999999999999998</c:v>
                </c:pt>
                <c:pt idx="3">
                  <c:v>3.9</c:v>
                </c:pt>
                <c:pt idx="4">
                  <c:v>4.5</c:v>
                </c:pt>
                <c:pt idx="5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67-4D13-BD44-1EC52FACA443}"/>
            </c:ext>
          </c:extLst>
        </c:ser>
        <c:ser>
          <c:idx val="7"/>
          <c:order val="7"/>
          <c:tx>
            <c:strRef>
              <c:f>'％表'!$M$182</c:f>
              <c:strCache>
                <c:ptCount val="1"/>
                <c:pt idx="0">
                  <c:v>この食事は、普段食べない</c:v>
                </c:pt>
              </c:strCache>
            </c:strRef>
          </c:tx>
          <c:spPr>
            <a:solidFill>
              <a:srgbClr val="B8CCE4"/>
            </a:solidFill>
            <a:ln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'％表'!$C$184:$C$189</c:f>
              <c:strCache>
                <c:ptCount val="6"/>
                <c:pt idx="0">
                  <c:v>平日の朝食</c:v>
                </c:pt>
                <c:pt idx="1">
                  <c:v>平日の昼食</c:v>
                </c:pt>
                <c:pt idx="2">
                  <c:v>平日の夕食</c:v>
                </c:pt>
                <c:pt idx="3">
                  <c:v>休日の朝食</c:v>
                </c:pt>
                <c:pt idx="4">
                  <c:v>休日の昼食</c:v>
                </c:pt>
                <c:pt idx="5">
                  <c:v>休日の夕食</c:v>
                </c:pt>
              </c:strCache>
            </c:strRef>
          </c:cat>
          <c:val>
            <c:numRef>
              <c:f>'％表'!$M$184:$M$189</c:f>
              <c:numCache>
                <c:formatCode>0.0_ </c:formatCode>
                <c:ptCount val="6"/>
                <c:pt idx="0">
                  <c:v>4.5999999999999996</c:v>
                </c:pt>
                <c:pt idx="1">
                  <c:v>16</c:v>
                </c:pt>
                <c:pt idx="2">
                  <c:v>3.1</c:v>
                </c:pt>
                <c:pt idx="3">
                  <c:v>4.5999999999999996</c:v>
                </c:pt>
                <c:pt idx="4">
                  <c:v>3.7</c:v>
                </c:pt>
                <c:pt idx="5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67-4D13-BD44-1EC52FACA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serLines>
          <c:spPr>
            <a:ln w="3175">
              <a:solidFill>
                <a:srgbClr val="A6A6A6"/>
              </a:solidFill>
              <a:prstDash val="solid"/>
            </a:ln>
          </c:spPr>
        </c:serLines>
        <c:axId val="359989632"/>
        <c:axId val="1"/>
      </c:barChart>
      <c:catAx>
        <c:axId val="35998963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9525">
            <a:solidFill>
              <a:srgbClr val="A6A6A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  <c:min val="0"/>
        </c:scaling>
        <c:delete val="0"/>
        <c:axPos val="t"/>
        <c:majorGridlines>
          <c:spPr>
            <a:ln w="9525">
              <a:solidFill>
                <a:srgbClr val="A6A6A6"/>
              </a:solidFill>
              <a:prstDash val="dash"/>
            </a:ln>
          </c:spPr>
        </c:majorGridlines>
        <c:numFmt formatCode="0%" sourceLinked="1"/>
        <c:majorTickMark val="in"/>
        <c:minorTickMark val="none"/>
        <c:tickLblPos val="nextTo"/>
        <c:spPr>
          <a:ln w="9525">
            <a:solidFill>
              <a:srgbClr val="A6A6A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59989632"/>
        <c:crosses val="autoZero"/>
        <c:crossBetween val="between"/>
        <c:majorUnit val="0.2"/>
      </c:valAx>
      <c:spPr>
        <a:noFill/>
        <a:ln w="25400">
          <a:noFill/>
        </a:ln>
      </c:spPr>
    </c:plotArea>
    <c:legend>
      <c:legendPos val="t"/>
      <c:layout/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noFill/>
    <a:ln w="3175">
      <a:solidFill>
        <a:srgbClr val="BFBFBF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[Q5]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あなたは、以下の食事について、どれくらいの頻度でご家庭で料理しますか。
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※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働いている日（学生は学校のある日）を平日としてください。
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※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現在働いていない方は、「平日」を月～金曜日、「休日」を土・日・祝日としてお答えください。</a:t>
            </a:r>
          </a:p>
        </c:rich>
      </c:tx>
      <c:layout>
        <c:manualLayout>
          <c:xMode val="edge"/>
          <c:yMode val="edge"/>
          <c:x val="1.6551724137931035E-2"/>
          <c:y val="2.24299065420560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1417648655986967E-2"/>
          <c:y val="0.23348148148148148"/>
          <c:w val="0.95088120191872572"/>
          <c:h val="0.7566419753086420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'％表'!$F$194</c:f>
              <c:strCache>
                <c:ptCount val="1"/>
                <c:pt idx="0">
                  <c:v>週に5日以上</c:v>
                </c:pt>
              </c:strCache>
            </c:strRef>
          </c:tx>
          <c:spPr>
            <a:solidFill>
              <a:srgbClr val="95B3D7"/>
            </a:solidFill>
            <a:ln w="9525"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'％表'!$C$196:$C$201</c:f>
              <c:strCache>
                <c:ptCount val="6"/>
                <c:pt idx="0">
                  <c:v>平日の朝食</c:v>
                </c:pt>
                <c:pt idx="1">
                  <c:v>平日の昼食</c:v>
                </c:pt>
                <c:pt idx="2">
                  <c:v>平日の夕食</c:v>
                </c:pt>
                <c:pt idx="3">
                  <c:v>休日の朝食</c:v>
                </c:pt>
                <c:pt idx="4">
                  <c:v>休日の昼食</c:v>
                </c:pt>
                <c:pt idx="5">
                  <c:v>休日の夕食</c:v>
                </c:pt>
              </c:strCache>
            </c:strRef>
          </c:cat>
          <c:val>
            <c:numRef>
              <c:f>'％表'!$F$196:$F$201</c:f>
              <c:numCache>
                <c:formatCode>0.0_ </c:formatCode>
                <c:ptCount val="6"/>
                <c:pt idx="0">
                  <c:v>50.5</c:v>
                </c:pt>
                <c:pt idx="1">
                  <c:v>36.5</c:v>
                </c:pt>
                <c:pt idx="2">
                  <c:v>47.7</c:v>
                </c:pt>
                <c:pt idx="3">
                  <c:v>31.7</c:v>
                </c:pt>
                <c:pt idx="4">
                  <c:v>23.8</c:v>
                </c:pt>
                <c:pt idx="5">
                  <c:v>28.1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8-4D61-96CE-428A19E6BDBF}"/>
            </c:ext>
          </c:extLst>
        </c:ser>
        <c:ser>
          <c:idx val="1"/>
          <c:order val="1"/>
          <c:tx>
            <c:strRef>
              <c:f>'％表'!$G$194</c:f>
              <c:strCache>
                <c:ptCount val="1"/>
                <c:pt idx="0">
                  <c:v>週に4日</c:v>
                </c:pt>
              </c:strCache>
            </c:strRef>
          </c:tx>
          <c:spPr>
            <a:solidFill>
              <a:srgbClr val="DA9694"/>
            </a:solidFill>
            <a:ln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'％表'!$C$196:$C$201</c:f>
              <c:strCache>
                <c:ptCount val="6"/>
                <c:pt idx="0">
                  <c:v>平日の朝食</c:v>
                </c:pt>
                <c:pt idx="1">
                  <c:v>平日の昼食</c:v>
                </c:pt>
                <c:pt idx="2">
                  <c:v>平日の夕食</c:v>
                </c:pt>
                <c:pt idx="3">
                  <c:v>休日の朝食</c:v>
                </c:pt>
                <c:pt idx="4">
                  <c:v>休日の昼食</c:v>
                </c:pt>
                <c:pt idx="5">
                  <c:v>休日の夕食</c:v>
                </c:pt>
              </c:strCache>
            </c:strRef>
          </c:cat>
          <c:val>
            <c:numRef>
              <c:f>'％表'!$G$196:$G$201</c:f>
              <c:numCache>
                <c:formatCode>0.0_ </c:formatCode>
                <c:ptCount val="6"/>
                <c:pt idx="0">
                  <c:v>4.0999999999999996</c:v>
                </c:pt>
                <c:pt idx="1">
                  <c:v>5.6</c:v>
                </c:pt>
                <c:pt idx="2">
                  <c:v>6.6</c:v>
                </c:pt>
                <c:pt idx="3">
                  <c:v>2.9</c:v>
                </c:pt>
                <c:pt idx="4">
                  <c:v>4.2</c:v>
                </c:pt>
                <c:pt idx="5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C8-4D61-96CE-428A19E6BDBF}"/>
            </c:ext>
          </c:extLst>
        </c:ser>
        <c:ser>
          <c:idx val="2"/>
          <c:order val="2"/>
          <c:tx>
            <c:strRef>
              <c:f>'％表'!$H$194</c:f>
              <c:strCache>
                <c:ptCount val="1"/>
                <c:pt idx="0">
                  <c:v>週に3日</c:v>
                </c:pt>
              </c:strCache>
            </c:strRef>
          </c:tx>
          <c:spPr>
            <a:solidFill>
              <a:srgbClr val="C4D79B"/>
            </a:solidFill>
            <a:ln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'％表'!$C$196:$C$201</c:f>
              <c:strCache>
                <c:ptCount val="6"/>
                <c:pt idx="0">
                  <c:v>平日の朝食</c:v>
                </c:pt>
                <c:pt idx="1">
                  <c:v>平日の昼食</c:v>
                </c:pt>
                <c:pt idx="2">
                  <c:v>平日の夕食</c:v>
                </c:pt>
                <c:pt idx="3">
                  <c:v>休日の朝食</c:v>
                </c:pt>
                <c:pt idx="4">
                  <c:v>休日の昼食</c:v>
                </c:pt>
                <c:pt idx="5">
                  <c:v>休日の夕食</c:v>
                </c:pt>
              </c:strCache>
            </c:strRef>
          </c:cat>
          <c:val>
            <c:numRef>
              <c:f>'％表'!$H$196:$H$201</c:f>
              <c:numCache>
                <c:formatCode>0.0_ </c:formatCode>
                <c:ptCount val="6"/>
                <c:pt idx="0">
                  <c:v>4.5</c:v>
                </c:pt>
                <c:pt idx="1">
                  <c:v>7.2</c:v>
                </c:pt>
                <c:pt idx="2">
                  <c:v>6.2</c:v>
                </c:pt>
                <c:pt idx="3">
                  <c:v>3.4</c:v>
                </c:pt>
                <c:pt idx="4">
                  <c:v>4.7</c:v>
                </c:pt>
                <c:pt idx="5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C8-4D61-96CE-428A19E6BDBF}"/>
            </c:ext>
          </c:extLst>
        </c:ser>
        <c:ser>
          <c:idx val="3"/>
          <c:order val="3"/>
          <c:tx>
            <c:strRef>
              <c:f>'％表'!$I$194</c:f>
              <c:strCache>
                <c:ptCount val="1"/>
                <c:pt idx="0">
                  <c:v>週に2日</c:v>
                </c:pt>
              </c:strCache>
            </c:strRef>
          </c:tx>
          <c:spPr>
            <a:solidFill>
              <a:srgbClr val="FABF8F"/>
            </a:solidFill>
            <a:ln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'％表'!$C$196:$C$201</c:f>
              <c:strCache>
                <c:ptCount val="6"/>
                <c:pt idx="0">
                  <c:v>平日の朝食</c:v>
                </c:pt>
                <c:pt idx="1">
                  <c:v>平日の昼食</c:v>
                </c:pt>
                <c:pt idx="2">
                  <c:v>平日の夕食</c:v>
                </c:pt>
                <c:pt idx="3">
                  <c:v>休日の朝食</c:v>
                </c:pt>
                <c:pt idx="4">
                  <c:v>休日の昼食</c:v>
                </c:pt>
                <c:pt idx="5">
                  <c:v>休日の夕食</c:v>
                </c:pt>
              </c:strCache>
            </c:strRef>
          </c:cat>
          <c:val>
            <c:numRef>
              <c:f>'％表'!$I$196:$I$201</c:f>
              <c:numCache>
                <c:formatCode>0.0_ </c:formatCode>
                <c:ptCount val="6"/>
                <c:pt idx="0">
                  <c:v>3.8</c:v>
                </c:pt>
                <c:pt idx="1">
                  <c:v>7</c:v>
                </c:pt>
                <c:pt idx="2">
                  <c:v>4.9000000000000004</c:v>
                </c:pt>
                <c:pt idx="3">
                  <c:v>18.399999999999999</c:v>
                </c:pt>
                <c:pt idx="4">
                  <c:v>16.600000000000001</c:v>
                </c:pt>
                <c:pt idx="5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C8-4D61-96CE-428A19E6BDBF}"/>
            </c:ext>
          </c:extLst>
        </c:ser>
        <c:ser>
          <c:idx val="4"/>
          <c:order val="4"/>
          <c:tx>
            <c:strRef>
              <c:f>'％表'!$J$194</c:f>
              <c:strCache>
                <c:ptCount val="1"/>
                <c:pt idx="0">
                  <c:v>週に1日</c:v>
                </c:pt>
              </c:strCache>
            </c:strRef>
          </c:tx>
          <c:spPr>
            <a:solidFill>
              <a:srgbClr val="92CDDC"/>
            </a:solidFill>
            <a:ln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'％表'!$C$196:$C$201</c:f>
              <c:strCache>
                <c:ptCount val="6"/>
                <c:pt idx="0">
                  <c:v>平日の朝食</c:v>
                </c:pt>
                <c:pt idx="1">
                  <c:v>平日の昼食</c:v>
                </c:pt>
                <c:pt idx="2">
                  <c:v>平日の夕食</c:v>
                </c:pt>
                <c:pt idx="3">
                  <c:v>休日の朝食</c:v>
                </c:pt>
                <c:pt idx="4">
                  <c:v>休日の昼食</c:v>
                </c:pt>
                <c:pt idx="5">
                  <c:v>休日の夕食</c:v>
                </c:pt>
              </c:strCache>
            </c:strRef>
          </c:cat>
          <c:val>
            <c:numRef>
              <c:f>'％表'!$J$196:$J$201</c:f>
              <c:numCache>
                <c:formatCode>0.0_ </c:formatCode>
                <c:ptCount val="6"/>
                <c:pt idx="0">
                  <c:v>3.6</c:v>
                </c:pt>
                <c:pt idx="1">
                  <c:v>5.8</c:v>
                </c:pt>
                <c:pt idx="2">
                  <c:v>3.9</c:v>
                </c:pt>
                <c:pt idx="3">
                  <c:v>9.5</c:v>
                </c:pt>
                <c:pt idx="4">
                  <c:v>14.5</c:v>
                </c:pt>
                <c:pt idx="5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C8-4D61-96CE-428A19E6BDBF}"/>
            </c:ext>
          </c:extLst>
        </c:ser>
        <c:ser>
          <c:idx val="5"/>
          <c:order val="5"/>
          <c:tx>
            <c:strRef>
              <c:f>'％表'!$K$194</c:f>
              <c:strCache>
                <c:ptCount val="1"/>
                <c:pt idx="0">
                  <c:v>月に1～3日</c:v>
                </c:pt>
              </c:strCache>
            </c:strRef>
          </c:tx>
          <c:spPr>
            <a:solidFill>
              <a:srgbClr val="B1A0C7"/>
            </a:solidFill>
            <a:ln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'％表'!$C$196:$C$201</c:f>
              <c:strCache>
                <c:ptCount val="6"/>
                <c:pt idx="0">
                  <c:v>平日の朝食</c:v>
                </c:pt>
                <c:pt idx="1">
                  <c:v>平日の昼食</c:v>
                </c:pt>
                <c:pt idx="2">
                  <c:v>平日の夕食</c:v>
                </c:pt>
                <c:pt idx="3">
                  <c:v>休日の朝食</c:v>
                </c:pt>
                <c:pt idx="4">
                  <c:v>休日の昼食</c:v>
                </c:pt>
                <c:pt idx="5">
                  <c:v>休日の夕食</c:v>
                </c:pt>
              </c:strCache>
            </c:strRef>
          </c:cat>
          <c:val>
            <c:numRef>
              <c:f>'％表'!$K$196:$K$201</c:f>
              <c:numCache>
                <c:formatCode>0.0_ </c:formatCode>
                <c:ptCount val="6"/>
                <c:pt idx="0">
                  <c:v>3.2</c:v>
                </c:pt>
                <c:pt idx="1">
                  <c:v>4.7</c:v>
                </c:pt>
                <c:pt idx="2">
                  <c:v>3.7</c:v>
                </c:pt>
                <c:pt idx="3">
                  <c:v>5.7</c:v>
                </c:pt>
                <c:pt idx="4">
                  <c:v>9</c:v>
                </c:pt>
                <c:pt idx="5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C8-4D61-96CE-428A19E6BDBF}"/>
            </c:ext>
          </c:extLst>
        </c:ser>
        <c:ser>
          <c:idx val="6"/>
          <c:order val="6"/>
          <c:tx>
            <c:strRef>
              <c:f>'％表'!$L$194</c:f>
              <c:strCache>
                <c:ptCount val="1"/>
                <c:pt idx="0">
                  <c:v>月に1日未満</c:v>
                </c:pt>
              </c:strCache>
            </c:strRef>
          </c:tx>
          <c:spPr>
            <a:solidFill>
              <a:srgbClr val="538DD5"/>
            </a:solidFill>
            <a:ln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'％表'!$C$196:$C$201</c:f>
              <c:strCache>
                <c:ptCount val="6"/>
                <c:pt idx="0">
                  <c:v>平日の朝食</c:v>
                </c:pt>
                <c:pt idx="1">
                  <c:v>平日の昼食</c:v>
                </c:pt>
                <c:pt idx="2">
                  <c:v>平日の夕食</c:v>
                </c:pt>
                <c:pt idx="3">
                  <c:v>休日の朝食</c:v>
                </c:pt>
                <c:pt idx="4">
                  <c:v>休日の昼食</c:v>
                </c:pt>
                <c:pt idx="5">
                  <c:v>休日の夕食</c:v>
                </c:pt>
              </c:strCache>
            </c:strRef>
          </c:cat>
          <c:val>
            <c:numRef>
              <c:f>'％表'!$L$196:$L$201</c:f>
              <c:numCache>
                <c:formatCode>0.0_ </c:formatCode>
                <c:ptCount val="6"/>
                <c:pt idx="0">
                  <c:v>16.3</c:v>
                </c:pt>
                <c:pt idx="1">
                  <c:v>21.1</c:v>
                </c:pt>
                <c:pt idx="2">
                  <c:v>14</c:v>
                </c:pt>
                <c:pt idx="3">
                  <c:v>16.100000000000001</c:v>
                </c:pt>
                <c:pt idx="4">
                  <c:v>15.6</c:v>
                </c:pt>
                <c:pt idx="5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C8-4D61-96CE-428A19E6BDBF}"/>
            </c:ext>
          </c:extLst>
        </c:ser>
        <c:ser>
          <c:idx val="7"/>
          <c:order val="7"/>
          <c:tx>
            <c:strRef>
              <c:f>'％表'!$M$194</c:f>
              <c:strCache>
                <c:ptCount val="1"/>
                <c:pt idx="0">
                  <c:v>この食事は、普段食べない</c:v>
                </c:pt>
              </c:strCache>
            </c:strRef>
          </c:tx>
          <c:spPr>
            <a:solidFill>
              <a:srgbClr val="B8CCE4"/>
            </a:solidFill>
            <a:ln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'％表'!$C$196:$C$201</c:f>
              <c:strCache>
                <c:ptCount val="6"/>
                <c:pt idx="0">
                  <c:v>平日の朝食</c:v>
                </c:pt>
                <c:pt idx="1">
                  <c:v>平日の昼食</c:v>
                </c:pt>
                <c:pt idx="2">
                  <c:v>平日の夕食</c:v>
                </c:pt>
                <c:pt idx="3">
                  <c:v>休日の朝食</c:v>
                </c:pt>
                <c:pt idx="4">
                  <c:v>休日の昼食</c:v>
                </c:pt>
                <c:pt idx="5">
                  <c:v>休日の夕食</c:v>
                </c:pt>
              </c:strCache>
            </c:strRef>
          </c:cat>
          <c:val>
            <c:numRef>
              <c:f>'％表'!$M$196:$M$201</c:f>
              <c:numCache>
                <c:formatCode>0.0_ </c:formatCode>
                <c:ptCount val="6"/>
                <c:pt idx="0">
                  <c:v>14</c:v>
                </c:pt>
                <c:pt idx="1">
                  <c:v>12</c:v>
                </c:pt>
                <c:pt idx="2">
                  <c:v>13</c:v>
                </c:pt>
                <c:pt idx="3">
                  <c:v>12.3</c:v>
                </c:pt>
                <c:pt idx="4">
                  <c:v>11.6</c:v>
                </c:pt>
                <c:pt idx="5">
                  <c:v>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C8-4D61-96CE-428A19E6B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serLines>
          <c:spPr>
            <a:ln w="3175">
              <a:solidFill>
                <a:srgbClr val="A6A6A6"/>
              </a:solidFill>
              <a:prstDash val="solid"/>
            </a:ln>
          </c:spPr>
        </c:serLines>
        <c:axId val="359989632"/>
        <c:axId val="1"/>
      </c:barChart>
      <c:catAx>
        <c:axId val="35998963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9525">
            <a:solidFill>
              <a:srgbClr val="A6A6A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  <c:min val="0"/>
        </c:scaling>
        <c:delete val="0"/>
        <c:axPos val="t"/>
        <c:majorGridlines>
          <c:spPr>
            <a:ln w="9525">
              <a:solidFill>
                <a:srgbClr val="A6A6A6"/>
              </a:solidFill>
              <a:prstDash val="dash"/>
            </a:ln>
          </c:spPr>
        </c:majorGridlines>
        <c:numFmt formatCode="0%" sourceLinked="1"/>
        <c:majorTickMark val="in"/>
        <c:minorTickMark val="none"/>
        <c:tickLblPos val="nextTo"/>
        <c:spPr>
          <a:ln w="9525">
            <a:solidFill>
              <a:srgbClr val="A6A6A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59989632"/>
        <c:crosses val="autoZero"/>
        <c:crossBetween val="between"/>
        <c:majorUnit val="0.2"/>
      </c:valAx>
      <c:spPr>
        <a:noFill/>
        <a:ln w="25400">
          <a:noFill/>
        </a:ln>
      </c:spPr>
    </c:plotArea>
    <c:legend>
      <c:legendPos val="t"/>
      <c:layout/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noFill/>
    <a:ln w="3175">
      <a:solidFill>
        <a:srgbClr val="BFBFBF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[Q6]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ご家庭での夕食についてお聞きします。夕食を、最も頻繁に料理する方はどなたですか。
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※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あなた自身からみた続柄をお答えください。
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※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平日・休日は問いません。
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(n=25889)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c:rich>
      </c:tx>
      <c:layout>
        <c:manualLayout>
          <c:xMode val="edge"/>
          <c:yMode val="edge"/>
          <c:x val="1.6551724137931035E-2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5034482758620689"/>
          <c:y val="0.39304693086203735"/>
          <c:w val="0.27586206896551724"/>
          <c:h val="0.49382716049382713"/>
        </c:manualLayout>
      </c:layout>
      <c:pieChart>
        <c:varyColors val="1"/>
        <c:ser>
          <c:idx val="0"/>
          <c:order val="0"/>
          <c:spPr>
            <a:solidFill>
              <a:srgbClr val="FFFFFF"/>
            </a:solidFill>
            <a:ln w="9525">
              <a:solidFill>
                <a:srgbClr val="BFBFBF"/>
              </a:solidFill>
              <a:prstDash val="solid"/>
            </a:ln>
          </c:spPr>
          <c:dPt>
            <c:idx val="0"/>
            <c:bubble3D val="0"/>
            <c:spPr>
              <a:solidFill>
                <a:srgbClr val="95B3D7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05A-43A2-87E5-B7C04B889189}"/>
              </c:ext>
            </c:extLst>
          </c:dPt>
          <c:dPt>
            <c:idx val="1"/>
            <c:bubble3D val="0"/>
            <c:spPr>
              <a:solidFill>
                <a:srgbClr val="DA9694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05A-43A2-87E5-B7C04B889189}"/>
              </c:ext>
            </c:extLst>
          </c:dPt>
          <c:dPt>
            <c:idx val="2"/>
            <c:bubble3D val="0"/>
            <c:spPr>
              <a:solidFill>
                <a:srgbClr val="C4D79B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05A-43A2-87E5-B7C04B889189}"/>
              </c:ext>
            </c:extLst>
          </c:dPt>
          <c:dPt>
            <c:idx val="3"/>
            <c:bubble3D val="0"/>
            <c:spPr>
              <a:solidFill>
                <a:srgbClr val="FABF8F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05A-43A2-87E5-B7C04B889189}"/>
              </c:ext>
            </c:extLst>
          </c:dPt>
          <c:dPt>
            <c:idx val="4"/>
            <c:bubble3D val="0"/>
            <c:spPr>
              <a:solidFill>
                <a:srgbClr val="92CDDC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05A-43A2-87E5-B7C04B889189}"/>
              </c:ext>
            </c:extLst>
          </c:dPt>
          <c:dPt>
            <c:idx val="5"/>
            <c:bubble3D val="0"/>
            <c:spPr>
              <a:solidFill>
                <a:srgbClr val="B1A0C7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05A-43A2-87E5-B7C04B889189}"/>
              </c:ext>
            </c:extLst>
          </c:dPt>
          <c:dLbls>
            <c:dLbl>
              <c:idx val="0"/>
              <c:layout/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05A-43A2-87E5-B7C04B889189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>
                  <a:solidFill>
                    <a:srgbClr val="A6A6A6"/>
                  </a:solidFill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'％表'!$C$207:$C$212</c:f>
              <c:strCache>
                <c:ptCount val="6"/>
                <c:pt idx="0">
                  <c:v>ご自身</c:v>
                </c:pt>
                <c:pt idx="1">
                  <c:v>配偶者</c:v>
                </c:pt>
                <c:pt idx="2">
                  <c:v>親（義父母含む）</c:v>
                </c:pt>
                <c:pt idx="3">
                  <c:v>子供・兄弟・姉妹・孫</c:v>
                </c:pt>
                <c:pt idx="4">
                  <c:v>祖父母（義祖父母含む）</c:v>
                </c:pt>
                <c:pt idx="5">
                  <c:v>その他【　　　】</c:v>
                </c:pt>
              </c:strCache>
            </c:strRef>
          </c:cat>
          <c:val>
            <c:numRef>
              <c:f>'％表'!$E$207:$E$212</c:f>
              <c:numCache>
                <c:formatCode>0.0_ </c:formatCode>
                <c:ptCount val="6"/>
                <c:pt idx="0">
                  <c:v>61.5</c:v>
                </c:pt>
                <c:pt idx="1">
                  <c:v>22.4</c:v>
                </c:pt>
                <c:pt idx="2">
                  <c:v>13.9</c:v>
                </c:pt>
                <c:pt idx="3">
                  <c:v>1.3</c:v>
                </c:pt>
                <c:pt idx="4">
                  <c:v>0.2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A-43A2-87E5-B7C04B889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3175">
      <a:solidFill>
        <a:srgbClr val="BFBFBF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[Q7]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ご家庭での夕食についてお聞きします。夕食の食材を、最も頻繁に購入される方はどなたですか。
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※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あなた自身からみた続柄をお答えください。
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※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平日・休日は問いません。
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(n=25889)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c:rich>
      </c:tx>
      <c:layout>
        <c:manualLayout>
          <c:xMode val="edge"/>
          <c:yMode val="edge"/>
          <c:x val="1.6551724137931035E-2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5034482758620689"/>
          <c:y val="0.39304693086203735"/>
          <c:w val="0.27586206896551724"/>
          <c:h val="0.49382716049382713"/>
        </c:manualLayout>
      </c:layout>
      <c:pieChart>
        <c:varyColors val="1"/>
        <c:ser>
          <c:idx val="0"/>
          <c:order val="0"/>
          <c:spPr>
            <a:solidFill>
              <a:srgbClr val="FFFFFF"/>
            </a:solidFill>
            <a:ln w="9525">
              <a:solidFill>
                <a:srgbClr val="BFBFBF"/>
              </a:solidFill>
              <a:prstDash val="solid"/>
            </a:ln>
          </c:spPr>
          <c:dPt>
            <c:idx val="0"/>
            <c:bubble3D val="0"/>
            <c:spPr>
              <a:solidFill>
                <a:srgbClr val="95B3D7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0AF-4F0B-A7C8-B446FFF766F2}"/>
              </c:ext>
            </c:extLst>
          </c:dPt>
          <c:dPt>
            <c:idx val="1"/>
            <c:bubble3D val="0"/>
            <c:spPr>
              <a:solidFill>
                <a:srgbClr val="DA9694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0AF-4F0B-A7C8-B446FFF766F2}"/>
              </c:ext>
            </c:extLst>
          </c:dPt>
          <c:dPt>
            <c:idx val="2"/>
            <c:bubble3D val="0"/>
            <c:spPr>
              <a:solidFill>
                <a:srgbClr val="C4D79B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AF-4F0B-A7C8-B446FFF766F2}"/>
              </c:ext>
            </c:extLst>
          </c:dPt>
          <c:dPt>
            <c:idx val="3"/>
            <c:bubble3D val="0"/>
            <c:spPr>
              <a:solidFill>
                <a:srgbClr val="FABF8F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0AF-4F0B-A7C8-B446FFF766F2}"/>
              </c:ext>
            </c:extLst>
          </c:dPt>
          <c:dPt>
            <c:idx val="4"/>
            <c:bubble3D val="0"/>
            <c:spPr>
              <a:solidFill>
                <a:srgbClr val="92CDDC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AF-4F0B-A7C8-B446FFF766F2}"/>
              </c:ext>
            </c:extLst>
          </c:dPt>
          <c:dPt>
            <c:idx val="5"/>
            <c:bubble3D val="0"/>
            <c:spPr>
              <a:solidFill>
                <a:srgbClr val="B1A0C7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0AF-4F0B-A7C8-B446FFF766F2}"/>
              </c:ext>
            </c:extLst>
          </c:dPt>
          <c:dLbls>
            <c:dLbl>
              <c:idx val="0"/>
              <c:layout/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90AF-4F0B-A7C8-B446FFF766F2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>
                  <a:solidFill>
                    <a:srgbClr val="A6A6A6"/>
                  </a:solidFill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'％表'!$C$219:$C$224</c:f>
              <c:strCache>
                <c:ptCount val="6"/>
                <c:pt idx="0">
                  <c:v>ご自身</c:v>
                </c:pt>
                <c:pt idx="1">
                  <c:v>配偶者</c:v>
                </c:pt>
                <c:pt idx="2">
                  <c:v>親（義父母含む）</c:v>
                </c:pt>
                <c:pt idx="3">
                  <c:v>子供・兄弟・姉妹・孫</c:v>
                </c:pt>
                <c:pt idx="4">
                  <c:v>祖父母（義祖父母含む）</c:v>
                </c:pt>
                <c:pt idx="5">
                  <c:v>その他【　　　】</c:v>
                </c:pt>
              </c:strCache>
            </c:strRef>
          </c:cat>
          <c:val>
            <c:numRef>
              <c:f>'％表'!$E$219:$E$224</c:f>
              <c:numCache>
                <c:formatCode>0.0_ </c:formatCode>
                <c:ptCount val="6"/>
                <c:pt idx="0">
                  <c:v>63.3</c:v>
                </c:pt>
                <c:pt idx="1">
                  <c:v>21.5</c:v>
                </c:pt>
                <c:pt idx="2">
                  <c:v>13.5</c:v>
                </c:pt>
                <c:pt idx="3">
                  <c:v>0.9</c:v>
                </c:pt>
                <c:pt idx="4">
                  <c:v>0.2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F-4F0B-A7C8-B446FFF76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3175">
      <a:solidFill>
        <a:srgbClr val="BFBFBF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年齢
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(n=30000)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c:rich>
      </c:tx>
      <c:layout>
        <c:manualLayout>
          <c:xMode val="edge"/>
          <c:yMode val="edge"/>
          <c:x val="1.6551724137931035E-2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5034482758620689"/>
          <c:y val="0.39304693086203735"/>
          <c:w val="0.27586206896551724"/>
          <c:h val="0.49382716049382713"/>
        </c:manualLayout>
      </c:layout>
      <c:pieChart>
        <c:varyColors val="1"/>
        <c:ser>
          <c:idx val="0"/>
          <c:order val="0"/>
          <c:spPr>
            <a:solidFill>
              <a:srgbClr val="FFFFFF"/>
            </a:solidFill>
            <a:ln w="9525">
              <a:solidFill>
                <a:srgbClr val="BFBFBF"/>
              </a:solidFill>
              <a:prstDash val="solid"/>
            </a:ln>
          </c:spPr>
          <c:dPt>
            <c:idx val="0"/>
            <c:bubble3D val="0"/>
            <c:spPr>
              <a:solidFill>
                <a:srgbClr val="95B3D7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D3E-41F7-A22C-2E5732835BD2}"/>
              </c:ext>
            </c:extLst>
          </c:dPt>
          <c:dPt>
            <c:idx val="1"/>
            <c:bubble3D val="0"/>
            <c:spPr>
              <a:solidFill>
                <a:srgbClr val="DA9694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D3E-41F7-A22C-2E5732835BD2}"/>
              </c:ext>
            </c:extLst>
          </c:dPt>
          <c:dPt>
            <c:idx val="2"/>
            <c:bubble3D val="0"/>
            <c:spPr>
              <a:solidFill>
                <a:srgbClr val="C4D79B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D3E-41F7-A22C-2E5732835BD2}"/>
              </c:ext>
            </c:extLst>
          </c:dPt>
          <c:dPt>
            <c:idx val="3"/>
            <c:bubble3D val="0"/>
            <c:spPr>
              <a:solidFill>
                <a:srgbClr val="FABF8F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D3E-41F7-A22C-2E5732835BD2}"/>
              </c:ext>
            </c:extLst>
          </c:dPt>
          <c:dPt>
            <c:idx val="4"/>
            <c:bubble3D val="0"/>
            <c:spPr>
              <a:solidFill>
                <a:srgbClr val="92CDDC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D3E-41F7-A22C-2E5732835BD2}"/>
              </c:ext>
            </c:extLst>
          </c:dPt>
          <c:dPt>
            <c:idx val="5"/>
            <c:bubble3D val="0"/>
            <c:spPr>
              <a:solidFill>
                <a:srgbClr val="B1A0C7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D3E-41F7-A22C-2E5732835BD2}"/>
              </c:ext>
            </c:extLst>
          </c:dPt>
          <c:dPt>
            <c:idx val="6"/>
            <c:bubble3D val="0"/>
            <c:spPr>
              <a:solidFill>
                <a:srgbClr val="538DD5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D3E-41F7-A22C-2E5732835BD2}"/>
              </c:ext>
            </c:extLst>
          </c:dPt>
          <c:dPt>
            <c:idx val="7"/>
            <c:bubble3D val="0"/>
            <c:spPr>
              <a:solidFill>
                <a:srgbClr val="B8CCE4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D3E-41F7-A22C-2E5732835BD2}"/>
              </c:ext>
            </c:extLst>
          </c:dPt>
          <c:dPt>
            <c:idx val="8"/>
            <c:bubble3D val="0"/>
            <c:spPr>
              <a:solidFill>
                <a:srgbClr val="E6B8B7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D3E-41F7-A22C-2E5732835BD2}"/>
              </c:ext>
            </c:extLst>
          </c:dPt>
          <c:dPt>
            <c:idx val="9"/>
            <c:bubble3D val="0"/>
            <c:spPr>
              <a:solidFill>
                <a:srgbClr val="D8E4BC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D3E-41F7-A22C-2E5732835BD2}"/>
              </c:ext>
            </c:extLst>
          </c:dPt>
          <c:dPt>
            <c:idx val="10"/>
            <c:bubble3D val="0"/>
            <c:spPr>
              <a:solidFill>
                <a:srgbClr val="FCD5B4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D3E-41F7-A22C-2E5732835BD2}"/>
              </c:ext>
            </c:extLst>
          </c:dPt>
          <c:dLbls>
            <c:dLbl>
              <c:idx val="0"/>
              <c:layout/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D3E-41F7-A22C-2E5732835BD2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>
                  <a:solidFill>
                    <a:srgbClr val="A6A6A6"/>
                  </a:solidFill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'％表'!$C$13:$C$23</c:f>
              <c:strCache>
                <c:ptCount val="11"/>
                <c:pt idx="0">
                  <c:v>12才未満</c:v>
                </c:pt>
                <c:pt idx="1">
                  <c:v>12才～19才</c:v>
                </c:pt>
                <c:pt idx="2">
                  <c:v>20才～24才</c:v>
                </c:pt>
                <c:pt idx="3">
                  <c:v>25才～29才</c:v>
                </c:pt>
                <c:pt idx="4">
                  <c:v>30才～34才</c:v>
                </c:pt>
                <c:pt idx="5">
                  <c:v>35才～39才</c:v>
                </c:pt>
                <c:pt idx="6">
                  <c:v>40才～44才</c:v>
                </c:pt>
                <c:pt idx="7">
                  <c:v>45才～49才</c:v>
                </c:pt>
                <c:pt idx="8">
                  <c:v>50才～54才</c:v>
                </c:pt>
                <c:pt idx="9">
                  <c:v>55才～59才</c:v>
                </c:pt>
                <c:pt idx="10">
                  <c:v>60才以上</c:v>
                </c:pt>
              </c:strCache>
            </c:strRef>
          </c:cat>
          <c:val>
            <c:numRef>
              <c:f>'％表'!$E$13:$E$23</c:f>
              <c:numCache>
                <c:formatCode>0.0_ 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8.5</c:v>
                </c:pt>
                <c:pt idx="3">
                  <c:v>9.1</c:v>
                </c:pt>
                <c:pt idx="4">
                  <c:v>10.4</c:v>
                </c:pt>
                <c:pt idx="5">
                  <c:v>11.8</c:v>
                </c:pt>
                <c:pt idx="6">
                  <c:v>13.9</c:v>
                </c:pt>
                <c:pt idx="7">
                  <c:v>12.3</c:v>
                </c:pt>
                <c:pt idx="8">
                  <c:v>11.3</c:v>
                </c:pt>
                <c:pt idx="9">
                  <c:v>10.7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E-41F7-A22C-2E5732835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3175">
      <a:solidFill>
        <a:srgbClr val="BFBFBF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都道府県
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(n=30000)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c:rich>
      </c:tx>
      <c:layout>
        <c:manualLayout>
          <c:xMode val="edge"/>
          <c:yMode val="edge"/>
          <c:x val="1.6551724137931035E-2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5034482758620689"/>
          <c:y val="0.39304693086203735"/>
          <c:w val="0.27586206896551724"/>
          <c:h val="0.49382716049382713"/>
        </c:manualLayout>
      </c:layout>
      <c:pieChart>
        <c:varyColors val="1"/>
        <c:ser>
          <c:idx val="0"/>
          <c:order val="0"/>
          <c:spPr>
            <a:solidFill>
              <a:srgbClr val="FFFFFF"/>
            </a:solidFill>
            <a:ln w="9525">
              <a:solidFill>
                <a:srgbClr val="BFBFBF"/>
              </a:solidFill>
              <a:prstDash val="solid"/>
            </a:ln>
          </c:spPr>
          <c:dPt>
            <c:idx val="0"/>
            <c:bubble3D val="0"/>
            <c:spPr>
              <a:solidFill>
                <a:srgbClr val="95B3D7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34D-4E07-AA7F-AB0A0808581A}"/>
              </c:ext>
            </c:extLst>
          </c:dPt>
          <c:dPt>
            <c:idx val="1"/>
            <c:bubble3D val="0"/>
            <c:spPr>
              <a:solidFill>
                <a:srgbClr val="DA9694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34D-4E07-AA7F-AB0A0808581A}"/>
              </c:ext>
            </c:extLst>
          </c:dPt>
          <c:dPt>
            <c:idx val="2"/>
            <c:bubble3D val="0"/>
            <c:spPr>
              <a:solidFill>
                <a:srgbClr val="C4D79B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34D-4E07-AA7F-AB0A0808581A}"/>
              </c:ext>
            </c:extLst>
          </c:dPt>
          <c:dPt>
            <c:idx val="3"/>
            <c:bubble3D val="0"/>
            <c:spPr>
              <a:solidFill>
                <a:srgbClr val="FABF8F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34D-4E07-AA7F-AB0A0808581A}"/>
              </c:ext>
            </c:extLst>
          </c:dPt>
          <c:dPt>
            <c:idx val="4"/>
            <c:bubble3D val="0"/>
            <c:spPr>
              <a:solidFill>
                <a:srgbClr val="92CDDC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34D-4E07-AA7F-AB0A0808581A}"/>
              </c:ext>
            </c:extLst>
          </c:dPt>
          <c:dPt>
            <c:idx val="5"/>
            <c:bubble3D val="0"/>
            <c:spPr>
              <a:solidFill>
                <a:srgbClr val="B1A0C7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34D-4E07-AA7F-AB0A0808581A}"/>
              </c:ext>
            </c:extLst>
          </c:dPt>
          <c:dPt>
            <c:idx val="6"/>
            <c:bubble3D val="0"/>
            <c:spPr>
              <a:solidFill>
                <a:srgbClr val="538DD5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34D-4E07-AA7F-AB0A0808581A}"/>
              </c:ext>
            </c:extLst>
          </c:dPt>
          <c:dPt>
            <c:idx val="7"/>
            <c:bubble3D val="0"/>
            <c:spPr>
              <a:solidFill>
                <a:srgbClr val="B8CCE4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34D-4E07-AA7F-AB0A0808581A}"/>
              </c:ext>
            </c:extLst>
          </c:dPt>
          <c:dPt>
            <c:idx val="8"/>
            <c:bubble3D val="0"/>
            <c:spPr>
              <a:solidFill>
                <a:srgbClr val="E6B8B7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34D-4E07-AA7F-AB0A0808581A}"/>
              </c:ext>
            </c:extLst>
          </c:dPt>
          <c:dPt>
            <c:idx val="9"/>
            <c:bubble3D val="0"/>
            <c:spPr>
              <a:solidFill>
                <a:srgbClr val="D8E4BC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34D-4E07-AA7F-AB0A0808581A}"/>
              </c:ext>
            </c:extLst>
          </c:dPt>
          <c:dPt>
            <c:idx val="10"/>
            <c:bubble3D val="0"/>
            <c:spPr>
              <a:solidFill>
                <a:srgbClr val="FCD5B4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34D-4E07-AA7F-AB0A0808581A}"/>
              </c:ext>
            </c:extLst>
          </c:dPt>
          <c:dPt>
            <c:idx val="11"/>
            <c:bubble3D val="0"/>
            <c:spPr>
              <a:solidFill>
                <a:srgbClr val="B7DEE8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34D-4E07-AA7F-AB0A0808581A}"/>
              </c:ext>
            </c:extLst>
          </c:dPt>
          <c:dPt>
            <c:idx val="12"/>
            <c:bubble3D val="0"/>
            <c:spPr>
              <a:solidFill>
                <a:srgbClr val="CCC0DA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34D-4E07-AA7F-AB0A0808581A}"/>
              </c:ext>
            </c:extLst>
          </c:dPt>
          <c:dPt>
            <c:idx val="13"/>
            <c:bubble3D val="0"/>
            <c:spPr>
              <a:solidFill>
                <a:srgbClr val="8DB4E2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34D-4E07-AA7F-AB0A0808581A}"/>
              </c:ext>
            </c:extLst>
          </c:dPt>
          <c:dPt>
            <c:idx val="14"/>
            <c:bubble3D val="0"/>
            <c:spPr>
              <a:solidFill>
                <a:srgbClr val="DCE6F1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834D-4E07-AA7F-AB0A0808581A}"/>
              </c:ext>
            </c:extLst>
          </c:dPt>
          <c:dPt>
            <c:idx val="15"/>
            <c:bubble3D val="0"/>
            <c:spPr>
              <a:solidFill>
                <a:srgbClr val="F2DCDB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34D-4E07-AA7F-AB0A0808581A}"/>
              </c:ext>
            </c:extLst>
          </c:dPt>
          <c:dPt>
            <c:idx val="16"/>
            <c:bubble3D val="0"/>
            <c:spPr>
              <a:solidFill>
                <a:srgbClr val="EBF1DE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34D-4E07-AA7F-AB0A0808581A}"/>
              </c:ext>
            </c:extLst>
          </c:dPt>
          <c:dPt>
            <c:idx val="17"/>
            <c:bubble3D val="0"/>
            <c:spPr>
              <a:solidFill>
                <a:srgbClr val="FDE9D9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834D-4E07-AA7F-AB0A0808581A}"/>
              </c:ext>
            </c:extLst>
          </c:dPt>
          <c:dPt>
            <c:idx val="18"/>
            <c:bubble3D val="0"/>
            <c:spPr>
              <a:solidFill>
                <a:srgbClr val="DAEEF3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834D-4E07-AA7F-AB0A0808581A}"/>
              </c:ext>
            </c:extLst>
          </c:dPt>
          <c:dPt>
            <c:idx val="19"/>
            <c:bubble3D val="0"/>
            <c:spPr>
              <a:solidFill>
                <a:srgbClr val="E4DFEC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834D-4E07-AA7F-AB0A0808581A}"/>
              </c:ext>
            </c:extLst>
          </c:dPt>
          <c:dPt>
            <c:idx val="20"/>
            <c:bubble3D val="0"/>
            <c:spPr>
              <a:solidFill>
                <a:srgbClr val="95B3D7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834D-4E07-AA7F-AB0A0808581A}"/>
              </c:ext>
            </c:extLst>
          </c:dPt>
          <c:dPt>
            <c:idx val="21"/>
            <c:bubble3D val="0"/>
            <c:spPr>
              <a:solidFill>
                <a:srgbClr val="DA9694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834D-4E07-AA7F-AB0A0808581A}"/>
              </c:ext>
            </c:extLst>
          </c:dPt>
          <c:dPt>
            <c:idx val="22"/>
            <c:bubble3D val="0"/>
            <c:spPr>
              <a:solidFill>
                <a:srgbClr val="C4D79B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834D-4E07-AA7F-AB0A0808581A}"/>
              </c:ext>
            </c:extLst>
          </c:dPt>
          <c:dPt>
            <c:idx val="23"/>
            <c:bubble3D val="0"/>
            <c:spPr>
              <a:solidFill>
                <a:srgbClr val="FABF8F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834D-4E07-AA7F-AB0A0808581A}"/>
              </c:ext>
            </c:extLst>
          </c:dPt>
          <c:dPt>
            <c:idx val="24"/>
            <c:bubble3D val="0"/>
            <c:spPr>
              <a:solidFill>
                <a:srgbClr val="92CDDC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834D-4E07-AA7F-AB0A0808581A}"/>
              </c:ext>
            </c:extLst>
          </c:dPt>
          <c:dPt>
            <c:idx val="25"/>
            <c:bubble3D val="0"/>
            <c:spPr>
              <a:solidFill>
                <a:srgbClr val="B1A0C7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834D-4E07-AA7F-AB0A0808581A}"/>
              </c:ext>
            </c:extLst>
          </c:dPt>
          <c:dPt>
            <c:idx val="26"/>
            <c:bubble3D val="0"/>
            <c:spPr>
              <a:solidFill>
                <a:srgbClr val="538DD5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834D-4E07-AA7F-AB0A0808581A}"/>
              </c:ext>
            </c:extLst>
          </c:dPt>
          <c:dPt>
            <c:idx val="27"/>
            <c:bubble3D val="0"/>
            <c:spPr>
              <a:solidFill>
                <a:srgbClr val="B8CCE4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834D-4E07-AA7F-AB0A0808581A}"/>
              </c:ext>
            </c:extLst>
          </c:dPt>
          <c:dPt>
            <c:idx val="28"/>
            <c:bubble3D val="0"/>
            <c:spPr>
              <a:solidFill>
                <a:srgbClr val="E6B8B7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834D-4E07-AA7F-AB0A0808581A}"/>
              </c:ext>
            </c:extLst>
          </c:dPt>
          <c:dPt>
            <c:idx val="29"/>
            <c:bubble3D val="0"/>
            <c:spPr>
              <a:solidFill>
                <a:srgbClr val="D8E4BC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834D-4E07-AA7F-AB0A0808581A}"/>
              </c:ext>
            </c:extLst>
          </c:dPt>
          <c:dPt>
            <c:idx val="30"/>
            <c:bubble3D val="0"/>
            <c:spPr>
              <a:solidFill>
                <a:srgbClr val="FCD5B4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834D-4E07-AA7F-AB0A0808581A}"/>
              </c:ext>
            </c:extLst>
          </c:dPt>
          <c:dPt>
            <c:idx val="31"/>
            <c:bubble3D val="0"/>
            <c:spPr>
              <a:solidFill>
                <a:srgbClr val="B7DEE8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834D-4E07-AA7F-AB0A0808581A}"/>
              </c:ext>
            </c:extLst>
          </c:dPt>
          <c:dPt>
            <c:idx val="32"/>
            <c:bubble3D val="0"/>
            <c:spPr>
              <a:solidFill>
                <a:srgbClr val="CCC0DA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834D-4E07-AA7F-AB0A0808581A}"/>
              </c:ext>
            </c:extLst>
          </c:dPt>
          <c:dPt>
            <c:idx val="33"/>
            <c:bubble3D val="0"/>
            <c:spPr>
              <a:solidFill>
                <a:srgbClr val="8DB4E2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834D-4E07-AA7F-AB0A0808581A}"/>
              </c:ext>
            </c:extLst>
          </c:dPt>
          <c:dPt>
            <c:idx val="34"/>
            <c:bubble3D val="0"/>
            <c:spPr>
              <a:solidFill>
                <a:srgbClr val="DCE6F1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834D-4E07-AA7F-AB0A0808581A}"/>
              </c:ext>
            </c:extLst>
          </c:dPt>
          <c:dPt>
            <c:idx val="35"/>
            <c:bubble3D val="0"/>
            <c:spPr>
              <a:solidFill>
                <a:srgbClr val="F2DCDB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834D-4E07-AA7F-AB0A0808581A}"/>
              </c:ext>
            </c:extLst>
          </c:dPt>
          <c:dPt>
            <c:idx val="36"/>
            <c:bubble3D val="0"/>
            <c:spPr>
              <a:solidFill>
                <a:srgbClr val="EBF1DE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834D-4E07-AA7F-AB0A0808581A}"/>
              </c:ext>
            </c:extLst>
          </c:dPt>
          <c:dPt>
            <c:idx val="37"/>
            <c:bubble3D val="0"/>
            <c:spPr>
              <a:solidFill>
                <a:srgbClr val="FDE9D9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834D-4E07-AA7F-AB0A0808581A}"/>
              </c:ext>
            </c:extLst>
          </c:dPt>
          <c:dPt>
            <c:idx val="38"/>
            <c:bubble3D val="0"/>
            <c:spPr>
              <a:solidFill>
                <a:srgbClr val="DAEEF3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834D-4E07-AA7F-AB0A0808581A}"/>
              </c:ext>
            </c:extLst>
          </c:dPt>
          <c:dPt>
            <c:idx val="39"/>
            <c:bubble3D val="0"/>
            <c:spPr>
              <a:solidFill>
                <a:srgbClr val="E4DFEC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834D-4E07-AA7F-AB0A0808581A}"/>
              </c:ext>
            </c:extLst>
          </c:dPt>
          <c:dPt>
            <c:idx val="40"/>
            <c:bubble3D val="0"/>
            <c:spPr>
              <a:solidFill>
                <a:srgbClr val="95B3D7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834D-4E07-AA7F-AB0A0808581A}"/>
              </c:ext>
            </c:extLst>
          </c:dPt>
          <c:dPt>
            <c:idx val="41"/>
            <c:bubble3D val="0"/>
            <c:spPr>
              <a:solidFill>
                <a:srgbClr val="DA9694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834D-4E07-AA7F-AB0A0808581A}"/>
              </c:ext>
            </c:extLst>
          </c:dPt>
          <c:dPt>
            <c:idx val="42"/>
            <c:bubble3D val="0"/>
            <c:spPr>
              <a:solidFill>
                <a:srgbClr val="C4D79B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834D-4E07-AA7F-AB0A0808581A}"/>
              </c:ext>
            </c:extLst>
          </c:dPt>
          <c:dPt>
            <c:idx val="43"/>
            <c:bubble3D val="0"/>
            <c:spPr>
              <a:solidFill>
                <a:srgbClr val="FABF8F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834D-4E07-AA7F-AB0A0808581A}"/>
              </c:ext>
            </c:extLst>
          </c:dPt>
          <c:dPt>
            <c:idx val="44"/>
            <c:bubble3D val="0"/>
            <c:spPr>
              <a:solidFill>
                <a:srgbClr val="92CDDC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834D-4E07-AA7F-AB0A0808581A}"/>
              </c:ext>
            </c:extLst>
          </c:dPt>
          <c:dPt>
            <c:idx val="45"/>
            <c:bubble3D val="0"/>
            <c:spPr>
              <a:solidFill>
                <a:srgbClr val="B1A0C7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834D-4E07-AA7F-AB0A0808581A}"/>
              </c:ext>
            </c:extLst>
          </c:dPt>
          <c:dPt>
            <c:idx val="46"/>
            <c:bubble3D val="0"/>
            <c:spPr>
              <a:solidFill>
                <a:srgbClr val="538DD5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834D-4E07-AA7F-AB0A0808581A}"/>
              </c:ext>
            </c:extLst>
          </c:dPt>
          <c:dLbls>
            <c:dLbl>
              <c:idx val="0"/>
              <c:layout/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834D-4E07-AA7F-AB0A0808581A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>
                  <a:solidFill>
                    <a:srgbClr val="A6A6A6"/>
                  </a:solidFill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'％表'!$C$30:$C$76</c:f>
              <c:strCache>
                <c:ptCount val="47"/>
                <c:pt idx="0">
                  <c:v>北海道</c:v>
                </c:pt>
                <c:pt idx="1">
                  <c:v>青森県</c:v>
                </c:pt>
                <c:pt idx="2">
                  <c:v>岩手県</c:v>
                </c:pt>
                <c:pt idx="3">
                  <c:v>宮城県</c:v>
                </c:pt>
                <c:pt idx="4">
                  <c:v>秋田県</c:v>
                </c:pt>
                <c:pt idx="5">
                  <c:v>山形県</c:v>
                </c:pt>
                <c:pt idx="6">
                  <c:v>福島県</c:v>
                </c:pt>
                <c:pt idx="7">
                  <c:v>茨城県</c:v>
                </c:pt>
                <c:pt idx="8">
                  <c:v>栃木県</c:v>
                </c:pt>
                <c:pt idx="9">
                  <c:v>群馬県</c:v>
                </c:pt>
                <c:pt idx="10">
                  <c:v>埼玉県</c:v>
                </c:pt>
                <c:pt idx="11">
                  <c:v>千葉県</c:v>
                </c:pt>
                <c:pt idx="12">
                  <c:v>東京都</c:v>
                </c:pt>
                <c:pt idx="13">
                  <c:v>神奈川県</c:v>
                </c:pt>
                <c:pt idx="14">
                  <c:v>新潟県</c:v>
                </c:pt>
                <c:pt idx="15">
                  <c:v>富山県</c:v>
                </c:pt>
                <c:pt idx="16">
                  <c:v>石川県</c:v>
                </c:pt>
                <c:pt idx="17">
                  <c:v>福井県</c:v>
                </c:pt>
                <c:pt idx="18">
                  <c:v>山梨県</c:v>
                </c:pt>
                <c:pt idx="19">
                  <c:v>長野県</c:v>
                </c:pt>
                <c:pt idx="20">
                  <c:v>岐阜県</c:v>
                </c:pt>
                <c:pt idx="21">
                  <c:v>静岡県</c:v>
                </c:pt>
                <c:pt idx="22">
                  <c:v>愛知県</c:v>
                </c:pt>
                <c:pt idx="23">
                  <c:v>三重県</c:v>
                </c:pt>
                <c:pt idx="24">
                  <c:v>滋賀県</c:v>
                </c:pt>
                <c:pt idx="25">
                  <c:v>京都府</c:v>
                </c:pt>
                <c:pt idx="26">
                  <c:v>大阪府</c:v>
                </c:pt>
                <c:pt idx="27">
                  <c:v>兵庫県</c:v>
                </c:pt>
                <c:pt idx="28">
                  <c:v>奈良県</c:v>
                </c:pt>
                <c:pt idx="29">
                  <c:v>和歌山県</c:v>
                </c:pt>
                <c:pt idx="30">
                  <c:v>鳥取県</c:v>
                </c:pt>
                <c:pt idx="31">
                  <c:v>島根県</c:v>
                </c:pt>
                <c:pt idx="32">
                  <c:v>岡山県</c:v>
                </c:pt>
                <c:pt idx="33">
                  <c:v>広島県</c:v>
                </c:pt>
                <c:pt idx="34">
                  <c:v>山口県</c:v>
                </c:pt>
                <c:pt idx="35">
                  <c:v>徳島県</c:v>
                </c:pt>
                <c:pt idx="36">
                  <c:v>香川県</c:v>
                </c:pt>
                <c:pt idx="37">
                  <c:v>愛媛県</c:v>
                </c:pt>
                <c:pt idx="38">
                  <c:v>高知県</c:v>
                </c:pt>
                <c:pt idx="39">
                  <c:v>福岡県</c:v>
                </c:pt>
                <c:pt idx="40">
                  <c:v>佐賀県</c:v>
                </c:pt>
                <c:pt idx="41">
                  <c:v>長崎県</c:v>
                </c:pt>
                <c:pt idx="42">
                  <c:v>熊本県</c:v>
                </c:pt>
                <c:pt idx="43">
                  <c:v>大分県</c:v>
                </c:pt>
                <c:pt idx="44">
                  <c:v>宮崎県</c:v>
                </c:pt>
                <c:pt idx="45">
                  <c:v>鹿児島県</c:v>
                </c:pt>
                <c:pt idx="46">
                  <c:v>沖縄県</c:v>
                </c:pt>
              </c:strCache>
            </c:strRef>
          </c:cat>
          <c:val>
            <c:numRef>
              <c:f>'％表'!$E$30:$E$76</c:f>
              <c:numCache>
                <c:formatCode>0.0_ </c:formatCode>
                <c:ptCount val="47"/>
                <c:pt idx="0">
                  <c:v>5.0999999999999996</c:v>
                </c:pt>
                <c:pt idx="1">
                  <c:v>0.8</c:v>
                </c:pt>
                <c:pt idx="2">
                  <c:v>0.7</c:v>
                </c:pt>
                <c:pt idx="3">
                  <c:v>2</c:v>
                </c:pt>
                <c:pt idx="4">
                  <c:v>0.6</c:v>
                </c:pt>
                <c:pt idx="5">
                  <c:v>0.7</c:v>
                </c:pt>
                <c:pt idx="6">
                  <c:v>1.1000000000000001</c:v>
                </c:pt>
                <c:pt idx="7">
                  <c:v>1.8</c:v>
                </c:pt>
                <c:pt idx="8">
                  <c:v>1.1000000000000001</c:v>
                </c:pt>
                <c:pt idx="9">
                  <c:v>1.2</c:v>
                </c:pt>
                <c:pt idx="10">
                  <c:v>5.8</c:v>
                </c:pt>
                <c:pt idx="11">
                  <c:v>5.0999999999999996</c:v>
                </c:pt>
                <c:pt idx="12">
                  <c:v>12.6</c:v>
                </c:pt>
                <c:pt idx="13">
                  <c:v>8</c:v>
                </c:pt>
                <c:pt idx="14">
                  <c:v>1.4</c:v>
                </c:pt>
                <c:pt idx="15">
                  <c:v>0.8</c:v>
                </c:pt>
                <c:pt idx="16">
                  <c:v>0.8</c:v>
                </c:pt>
                <c:pt idx="17">
                  <c:v>0.5</c:v>
                </c:pt>
                <c:pt idx="18">
                  <c:v>0.5</c:v>
                </c:pt>
                <c:pt idx="19">
                  <c:v>1.4</c:v>
                </c:pt>
                <c:pt idx="20">
                  <c:v>1.6</c:v>
                </c:pt>
                <c:pt idx="21">
                  <c:v>2.6</c:v>
                </c:pt>
                <c:pt idx="22">
                  <c:v>6.9</c:v>
                </c:pt>
                <c:pt idx="23">
                  <c:v>1.3</c:v>
                </c:pt>
                <c:pt idx="24">
                  <c:v>1.1000000000000001</c:v>
                </c:pt>
                <c:pt idx="25">
                  <c:v>2.2999999999999998</c:v>
                </c:pt>
                <c:pt idx="26">
                  <c:v>8.4</c:v>
                </c:pt>
                <c:pt idx="27">
                  <c:v>5.2</c:v>
                </c:pt>
                <c:pt idx="28">
                  <c:v>1.3</c:v>
                </c:pt>
                <c:pt idx="29">
                  <c:v>0.7</c:v>
                </c:pt>
                <c:pt idx="30">
                  <c:v>0.5</c:v>
                </c:pt>
                <c:pt idx="31">
                  <c:v>0.4</c:v>
                </c:pt>
                <c:pt idx="32">
                  <c:v>1.4</c:v>
                </c:pt>
                <c:pt idx="33">
                  <c:v>2.2000000000000002</c:v>
                </c:pt>
                <c:pt idx="34">
                  <c:v>0.8</c:v>
                </c:pt>
                <c:pt idx="35">
                  <c:v>0.5</c:v>
                </c:pt>
                <c:pt idx="36">
                  <c:v>0.8</c:v>
                </c:pt>
                <c:pt idx="37">
                  <c:v>0.9</c:v>
                </c:pt>
                <c:pt idx="38">
                  <c:v>0.3</c:v>
                </c:pt>
                <c:pt idx="39">
                  <c:v>4</c:v>
                </c:pt>
                <c:pt idx="40">
                  <c:v>0.5</c:v>
                </c:pt>
                <c:pt idx="41">
                  <c:v>0.9</c:v>
                </c:pt>
                <c:pt idx="42">
                  <c:v>0.9</c:v>
                </c:pt>
                <c:pt idx="43">
                  <c:v>0.7</c:v>
                </c:pt>
                <c:pt idx="44">
                  <c:v>0.6</c:v>
                </c:pt>
                <c:pt idx="45">
                  <c:v>0.8</c:v>
                </c:pt>
                <c:pt idx="46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D-4E07-AA7F-AB0A08085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3175">
      <a:solidFill>
        <a:srgbClr val="BFBFBF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地域
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(n=30000)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c:rich>
      </c:tx>
      <c:layout>
        <c:manualLayout>
          <c:xMode val="edge"/>
          <c:yMode val="edge"/>
          <c:x val="1.6551724137931035E-2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5034482758620689"/>
          <c:y val="0.39304693086203735"/>
          <c:w val="0.27586206896551724"/>
          <c:h val="0.49382716049382713"/>
        </c:manualLayout>
      </c:layout>
      <c:pieChart>
        <c:varyColors val="1"/>
        <c:ser>
          <c:idx val="0"/>
          <c:order val="0"/>
          <c:spPr>
            <a:solidFill>
              <a:srgbClr val="FFFFFF"/>
            </a:solidFill>
            <a:ln w="9525">
              <a:solidFill>
                <a:srgbClr val="BFBFBF"/>
              </a:solidFill>
              <a:prstDash val="solid"/>
            </a:ln>
          </c:spPr>
          <c:dPt>
            <c:idx val="0"/>
            <c:bubble3D val="0"/>
            <c:spPr>
              <a:solidFill>
                <a:srgbClr val="95B3D7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FBC-4287-BBCF-FD850ECAF331}"/>
              </c:ext>
            </c:extLst>
          </c:dPt>
          <c:dPt>
            <c:idx val="1"/>
            <c:bubble3D val="0"/>
            <c:spPr>
              <a:solidFill>
                <a:srgbClr val="DA9694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FBC-4287-BBCF-FD850ECAF331}"/>
              </c:ext>
            </c:extLst>
          </c:dPt>
          <c:dPt>
            <c:idx val="2"/>
            <c:bubble3D val="0"/>
            <c:spPr>
              <a:solidFill>
                <a:srgbClr val="C4D79B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FBC-4287-BBCF-FD850ECAF331}"/>
              </c:ext>
            </c:extLst>
          </c:dPt>
          <c:dPt>
            <c:idx val="3"/>
            <c:bubble3D val="0"/>
            <c:spPr>
              <a:solidFill>
                <a:srgbClr val="FABF8F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FBC-4287-BBCF-FD850ECAF331}"/>
              </c:ext>
            </c:extLst>
          </c:dPt>
          <c:dPt>
            <c:idx val="4"/>
            <c:bubble3D val="0"/>
            <c:spPr>
              <a:solidFill>
                <a:srgbClr val="92CDDC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FBC-4287-BBCF-FD850ECAF331}"/>
              </c:ext>
            </c:extLst>
          </c:dPt>
          <c:dPt>
            <c:idx val="5"/>
            <c:bubble3D val="0"/>
            <c:spPr>
              <a:solidFill>
                <a:srgbClr val="B1A0C7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FBC-4287-BBCF-FD850ECAF331}"/>
              </c:ext>
            </c:extLst>
          </c:dPt>
          <c:dPt>
            <c:idx val="6"/>
            <c:bubble3D val="0"/>
            <c:spPr>
              <a:solidFill>
                <a:srgbClr val="538DD5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FBC-4287-BBCF-FD850ECAF331}"/>
              </c:ext>
            </c:extLst>
          </c:dPt>
          <c:dPt>
            <c:idx val="7"/>
            <c:bubble3D val="0"/>
            <c:spPr>
              <a:solidFill>
                <a:srgbClr val="B8CCE4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FBC-4287-BBCF-FD850ECAF331}"/>
              </c:ext>
            </c:extLst>
          </c:dPt>
          <c:dLbls>
            <c:dLbl>
              <c:idx val="0"/>
              <c:layout/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FBC-4287-BBCF-FD850ECAF331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>
                  <a:solidFill>
                    <a:srgbClr val="A6A6A6"/>
                  </a:solidFill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'％表'!$C$83:$C$90</c:f>
              <c:strCache>
                <c:ptCount val="8"/>
                <c:pt idx="0">
                  <c:v>北海道</c:v>
                </c:pt>
                <c:pt idx="1">
                  <c:v>東北地方</c:v>
                </c:pt>
                <c:pt idx="2">
                  <c:v>関東地方</c:v>
                </c:pt>
                <c:pt idx="3">
                  <c:v>中部地方</c:v>
                </c:pt>
                <c:pt idx="4">
                  <c:v>近畿地方</c:v>
                </c:pt>
                <c:pt idx="5">
                  <c:v>中国地方</c:v>
                </c:pt>
                <c:pt idx="6">
                  <c:v>四国地方</c:v>
                </c:pt>
                <c:pt idx="7">
                  <c:v>九州地方</c:v>
                </c:pt>
              </c:strCache>
            </c:strRef>
          </c:cat>
          <c:val>
            <c:numRef>
              <c:f>'％表'!$E$83:$E$90</c:f>
              <c:numCache>
                <c:formatCode>0.0_ </c:formatCode>
                <c:ptCount val="8"/>
                <c:pt idx="0">
                  <c:v>5.0999999999999996</c:v>
                </c:pt>
                <c:pt idx="1">
                  <c:v>5.9</c:v>
                </c:pt>
                <c:pt idx="2">
                  <c:v>35.6</c:v>
                </c:pt>
                <c:pt idx="3">
                  <c:v>17.7</c:v>
                </c:pt>
                <c:pt idx="4">
                  <c:v>18.899999999999999</c:v>
                </c:pt>
                <c:pt idx="5">
                  <c:v>5.2</c:v>
                </c:pt>
                <c:pt idx="6">
                  <c:v>2.5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C-4287-BBCF-FD850ECA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3175">
      <a:solidFill>
        <a:srgbClr val="BFBFBF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職業
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(n=30000)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c:rich>
      </c:tx>
      <c:layout>
        <c:manualLayout>
          <c:xMode val="edge"/>
          <c:yMode val="edge"/>
          <c:x val="1.6551724137931035E-2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5034482758620689"/>
          <c:y val="0.39304693086203735"/>
          <c:w val="0.27586206896551724"/>
          <c:h val="0.49382716049382713"/>
        </c:manualLayout>
      </c:layout>
      <c:pieChart>
        <c:varyColors val="1"/>
        <c:ser>
          <c:idx val="0"/>
          <c:order val="0"/>
          <c:spPr>
            <a:solidFill>
              <a:srgbClr val="FFFFFF"/>
            </a:solidFill>
            <a:ln w="9525">
              <a:solidFill>
                <a:srgbClr val="BFBFBF"/>
              </a:solidFill>
              <a:prstDash val="solid"/>
            </a:ln>
          </c:spPr>
          <c:dPt>
            <c:idx val="0"/>
            <c:bubble3D val="0"/>
            <c:spPr>
              <a:solidFill>
                <a:srgbClr val="95B3D7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E3A-4AD7-B5F8-25AEBB690507}"/>
              </c:ext>
            </c:extLst>
          </c:dPt>
          <c:dPt>
            <c:idx val="1"/>
            <c:bubble3D val="0"/>
            <c:spPr>
              <a:solidFill>
                <a:srgbClr val="DA9694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E3A-4AD7-B5F8-25AEBB690507}"/>
              </c:ext>
            </c:extLst>
          </c:dPt>
          <c:dPt>
            <c:idx val="2"/>
            <c:bubble3D val="0"/>
            <c:spPr>
              <a:solidFill>
                <a:srgbClr val="C4D79B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E3A-4AD7-B5F8-25AEBB690507}"/>
              </c:ext>
            </c:extLst>
          </c:dPt>
          <c:dPt>
            <c:idx val="3"/>
            <c:bubble3D val="0"/>
            <c:spPr>
              <a:solidFill>
                <a:srgbClr val="FABF8F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E3A-4AD7-B5F8-25AEBB690507}"/>
              </c:ext>
            </c:extLst>
          </c:dPt>
          <c:dPt>
            <c:idx val="4"/>
            <c:bubble3D val="0"/>
            <c:spPr>
              <a:solidFill>
                <a:srgbClr val="92CDDC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E3A-4AD7-B5F8-25AEBB690507}"/>
              </c:ext>
            </c:extLst>
          </c:dPt>
          <c:dPt>
            <c:idx val="5"/>
            <c:bubble3D val="0"/>
            <c:spPr>
              <a:solidFill>
                <a:srgbClr val="B1A0C7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E3A-4AD7-B5F8-25AEBB690507}"/>
              </c:ext>
            </c:extLst>
          </c:dPt>
          <c:dPt>
            <c:idx val="6"/>
            <c:bubble3D val="0"/>
            <c:spPr>
              <a:solidFill>
                <a:srgbClr val="538DD5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E3A-4AD7-B5F8-25AEBB690507}"/>
              </c:ext>
            </c:extLst>
          </c:dPt>
          <c:dPt>
            <c:idx val="7"/>
            <c:bubble3D val="0"/>
            <c:spPr>
              <a:solidFill>
                <a:srgbClr val="B8CCE4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E3A-4AD7-B5F8-25AEBB690507}"/>
              </c:ext>
            </c:extLst>
          </c:dPt>
          <c:dPt>
            <c:idx val="8"/>
            <c:bubble3D val="0"/>
            <c:spPr>
              <a:solidFill>
                <a:srgbClr val="E6B8B7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E3A-4AD7-B5F8-25AEBB690507}"/>
              </c:ext>
            </c:extLst>
          </c:dPt>
          <c:dPt>
            <c:idx val="9"/>
            <c:bubble3D val="0"/>
            <c:spPr>
              <a:solidFill>
                <a:srgbClr val="D8E4BC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E3A-4AD7-B5F8-25AEBB690507}"/>
              </c:ext>
            </c:extLst>
          </c:dPt>
          <c:dPt>
            <c:idx val="10"/>
            <c:bubble3D val="0"/>
            <c:spPr>
              <a:solidFill>
                <a:srgbClr val="FCD5B4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E3A-4AD7-B5F8-25AEBB690507}"/>
              </c:ext>
            </c:extLst>
          </c:dPt>
          <c:dPt>
            <c:idx val="11"/>
            <c:bubble3D val="0"/>
            <c:spPr>
              <a:solidFill>
                <a:srgbClr val="B7DEE8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E3A-4AD7-B5F8-25AEBB690507}"/>
              </c:ext>
            </c:extLst>
          </c:dPt>
          <c:dLbls>
            <c:dLbl>
              <c:idx val="0"/>
              <c:layout/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E3A-4AD7-B5F8-25AEBB690507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>
                  <a:solidFill>
                    <a:srgbClr val="A6A6A6"/>
                  </a:solidFill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'％表'!$C$97:$C$108</c:f>
              <c:strCache>
                <c:ptCount val="12"/>
                <c:pt idx="0">
                  <c:v>公務員</c:v>
                </c:pt>
                <c:pt idx="1">
                  <c:v>経営者・役員</c:v>
                </c:pt>
                <c:pt idx="2">
                  <c:v>会社員(事務系)</c:v>
                </c:pt>
                <c:pt idx="3">
                  <c:v>会社員(技術系)</c:v>
                </c:pt>
                <c:pt idx="4">
                  <c:v>会社員(その他)</c:v>
                </c:pt>
                <c:pt idx="5">
                  <c:v>自営業</c:v>
                </c:pt>
                <c:pt idx="6">
                  <c:v>自由業</c:v>
                </c:pt>
                <c:pt idx="7">
                  <c:v>専業主婦(主夫)</c:v>
                </c:pt>
                <c:pt idx="8">
                  <c:v>パート・アルバイト</c:v>
                </c:pt>
                <c:pt idx="9">
                  <c:v>学生</c:v>
                </c:pt>
                <c:pt idx="10">
                  <c:v>その他</c:v>
                </c:pt>
                <c:pt idx="11">
                  <c:v>無職</c:v>
                </c:pt>
              </c:strCache>
            </c:strRef>
          </c:cat>
          <c:val>
            <c:numRef>
              <c:f>'％表'!$E$97:$E$108</c:f>
              <c:numCache>
                <c:formatCode>0.0_ </c:formatCode>
                <c:ptCount val="12"/>
                <c:pt idx="0">
                  <c:v>3.8</c:v>
                </c:pt>
                <c:pt idx="1">
                  <c:v>1.4</c:v>
                </c:pt>
                <c:pt idx="2">
                  <c:v>14.7</c:v>
                </c:pt>
                <c:pt idx="3">
                  <c:v>12.9</c:v>
                </c:pt>
                <c:pt idx="4">
                  <c:v>15.7</c:v>
                </c:pt>
                <c:pt idx="5">
                  <c:v>4.8</c:v>
                </c:pt>
                <c:pt idx="6">
                  <c:v>1.8</c:v>
                </c:pt>
                <c:pt idx="7">
                  <c:v>17.100000000000001</c:v>
                </c:pt>
                <c:pt idx="8">
                  <c:v>14.8</c:v>
                </c:pt>
                <c:pt idx="9">
                  <c:v>3.4</c:v>
                </c:pt>
                <c:pt idx="10">
                  <c:v>3.2</c:v>
                </c:pt>
                <c:pt idx="11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3A-4AD7-B5F8-25AEBB690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3175">
      <a:solidFill>
        <a:srgbClr val="BFBFBF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割付セル
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(n=30000)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c:rich>
      </c:tx>
      <c:layout>
        <c:manualLayout>
          <c:xMode val="edge"/>
          <c:yMode val="edge"/>
          <c:x val="1.6551724137931035E-2"/>
          <c:y val="3.4782608695652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5034482758620689"/>
          <c:y val="0.39304693086203735"/>
          <c:w val="0.27586206896551724"/>
          <c:h val="0.49382716049382713"/>
        </c:manualLayout>
      </c:layout>
      <c:pieChart>
        <c:varyColors val="1"/>
        <c:ser>
          <c:idx val="0"/>
          <c:order val="0"/>
          <c:spPr>
            <a:solidFill>
              <a:srgbClr val="FFFFFF"/>
            </a:solidFill>
            <a:ln w="9525">
              <a:solidFill>
                <a:srgbClr val="BFBFBF"/>
              </a:solidFill>
              <a:prstDash val="solid"/>
            </a:ln>
          </c:spPr>
          <c:dPt>
            <c:idx val="0"/>
            <c:bubble3D val="0"/>
            <c:spPr>
              <a:solidFill>
                <a:srgbClr val="95B3D7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36C-42D9-BE91-081295DE5196}"/>
              </c:ext>
            </c:extLst>
          </c:dPt>
          <c:dPt>
            <c:idx val="1"/>
            <c:bubble3D val="0"/>
            <c:spPr>
              <a:solidFill>
                <a:srgbClr val="DA9694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36C-42D9-BE91-081295DE5196}"/>
              </c:ext>
            </c:extLst>
          </c:dPt>
          <c:dPt>
            <c:idx val="2"/>
            <c:bubble3D val="0"/>
            <c:spPr>
              <a:solidFill>
                <a:srgbClr val="C4D79B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36C-42D9-BE91-081295DE5196}"/>
              </c:ext>
            </c:extLst>
          </c:dPt>
          <c:dPt>
            <c:idx val="3"/>
            <c:bubble3D val="0"/>
            <c:spPr>
              <a:solidFill>
                <a:srgbClr val="FABF8F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36C-42D9-BE91-081295DE5196}"/>
              </c:ext>
            </c:extLst>
          </c:dPt>
          <c:dPt>
            <c:idx val="4"/>
            <c:bubble3D val="0"/>
            <c:spPr>
              <a:solidFill>
                <a:srgbClr val="92CDDC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36C-42D9-BE91-081295DE5196}"/>
              </c:ext>
            </c:extLst>
          </c:dPt>
          <c:dPt>
            <c:idx val="5"/>
            <c:bubble3D val="0"/>
            <c:spPr>
              <a:solidFill>
                <a:srgbClr val="B1A0C7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36C-42D9-BE91-081295DE5196}"/>
              </c:ext>
            </c:extLst>
          </c:dPt>
          <c:dPt>
            <c:idx val="6"/>
            <c:bubble3D val="0"/>
            <c:spPr>
              <a:solidFill>
                <a:srgbClr val="538DD5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36C-42D9-BE91-081295DE5196}"/>
              </c:ext>
            </c:extLst>
          </c:dPt>
          <c:dPt>
            <c:idx val="7"/>
            <c:bubble3D val="0"/>
            <c:spPr>
              <a:solidFill>
                <a:srgbClr val="B8CCE4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36C-42D9-BE91-081295DE5196}"/>
              </c:ext>
            </c:extLst>
          </c:dPt>
          <c:dPt>
            <c:idx val="8"/>
            <c:bubble3D val="0"/>
            <c:spPr>
              <a:solidFill>
                <a:srgbClr val="E6B8B7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36C-42D9-BE91-081295DE5196}"/>
              </c:ext>
            </c:extLst>
          </c:dPt>
          <c:dPt>
            <c:idx val="9"/>
            <c:bubble3D val="0"/>
            <c:spPr>
              <a:solidFill>
                <a:srgbClr val="D8E4BC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36C-42D9-BE91-081295DE5196}"/>
              </c:ext>
            </c:extLst>
          </c:dPt>
          <c:dPt>
            <c:idx val="10"/>
            <c:bubble3D val="0"/>
            <c:spPr>
              <a:solidFill>
                <a:srgbClr val="FCD5B4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36C-42D9-BE91-081295DE5196}"/>
              </c:ext>
            </c:extLst>
          </c:dPt>
          <c:dPt>
            <c:idx val="11"/>
            <c:bubble3D val="0"/>
            <c:spPr>
              <a:solidFill>
                <a:srgbClr val="B7DEE8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36C-42D9-BE91-081295DE5196}"/>
              </c:ext>
            </c:extLst>
          </c:dPt>
          <c:dPt>
            <c:idx val="12"/>
            <c:bubble3D val="0"/>
            <c:spPr>
              <a:solidFill>
                <a:srgbClr val="CCC0DA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36C-42D9-BE91-081295DE5196}"/>
              </c:ext>
            </c:extLst>
          </c:dPt>
          <c:dPt>
            <c:idx val="13"/>
            <c:bubble3D val="0"/>
            <c:spPr>
              <a:solidFill>
                <a:srgbClr val="8DB4E2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36C-42D9-BE91-081295DE5196}"/>
              </c:ext>
            </c:extLst>
          </c:dPt>
          <c:dPt>
            <c:idx val="14"/>
            <c:bubble3D val="0"/>
            <c:spPr>
              <a:solidFill>
                <a:srgbClr val="DCE6F1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36C-42D9-BE91-081295DE5196}"/>
              </c:ext>
            </c:extLst>
          </c:dPt>
          <c:dPt>
            <c:idx val="15"/>
            <c:bubble3D val="0"/>
            <c:spPr>
              <a:solidFill>
                <a:srgbClr val="F2DCDB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36C-42D9-BE91-081295DE5196}"/>
              </c:ext>
            </c:extLst>
          </c:dPt>
          <c:dPt>
            <c:idx val="16"/>
            <c:bubble3D val="0"/>
            <c:spPr>
              <a:solidFill>
                <a:srgbClr val="EBF1DE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36C-42D9-BE91-081295DE5196}"/>
              </c:ext>
            </c:extLst>
          </c:dPt>
          <c:dPt>
            <c:idx val="17"/>
            <c:bubble3D val="0"/>
            <c:spPr>
              <a:solidFill>
                <a:srgbClr val="FDE9D9"/>
              </a:solidFill>
              <a:ln w="9525">
                <a:solidFill>
                  <a:srgbClr val="BFBFB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236C-42D9-BE91-081295DE5196}"/>
              </c:ext>
            </c:extLst>
          </c:dPt>
          <c:dLbls>
            <c:dLbl>
              <c:idx val="0"/>
              <c:layout/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36C-42D9-BE91-081295DE5196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>
                  <a:solidFill>
                    <a:srgbClr val="A6A6A6"/>
                  </a:solidFill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'％表'!$C$115:$C$132</c:f>
              <c:strCache>
                <c:ptCount val="18"/>
                <c:pt idx="0">
                  <c:v>男性/20-24才</c:v>
                </c:pt>
                <c:pt idx="1">
                  <c:v>男性/25-29才</c:v>
                </c:pt>
                <c:pt idx="2">
                  <c:v>男性/30-34才</c:v>
                </c:pt>
                <c:pt idx="3">
                  <c:v>男性/35-39才</c:v>
                </c:pt>
                <c:pt idx="4">
                  <c:v>男性/40-44才</c:v>
                </c:pt>
                <c:pt idx="5">
                  <c:v>男性/45-49才</c:v>
                </c:pt>
                <c:pt idx="6">
                  <c:v>男性/50-54才</c:v>
                </c:pt>
                <c:pt idx="7">
                  <c:v>男性/55-59才</c:v>
                </c:pt>
                <c:pt idx="8">
                  <c:v>男性/60-64才</c:v>
                </c:pt>
                <c:pt idx="9">
                  <c:v>女性/20-24才</c:v>
                </c:pt>
                <c:pt idx="10">
                  <c:v>女性/25-29才</c:v>
                </c:pt>
                <c:pt idx="11">
                  <c:v>女性/30-34才</c:v>
                </c:pt>
                <c:pt idx="12">
                  <c:v>女性/35-39才</c:v>
                </c:pt>
                <c:pt idx="13">
                  <c:v>女性/40-44才</c:v>
                </c:pt>
                <c:pt idx="14">
                  <c:v>女性/45-49才</c:v>
                </c:pt>
                <c:pt idx="15">
                  <c:v>女性/50-54才</c:v>
                </c:pt>
                <c:pt idx="16">
                  <c:v>女性/55-59才</c:v>
                </c:pt>
                <c:pt idx="17">
                  <c:v>女性/60-64才</c:v>
                </c:pt>
              </c:strCache>
            </c:strRef>
          </c:cat>
          <c:val>
            <c:numRef>
              <c:f>'％表'!$E$115:$E$132</c:f>
              <c:numCache>
                <c:formatCode>0.0_ </c:formatCode>
                <c:ptCount val="18"/>
                <c:pt idx="0">
                  <c:v>4.3</c:v>
                </c:pt>
                <c:pt idx="1">
                  <c:v>4.5999999999999996</c:v>
                </c:pt>
                <c:pt idx="2">
                  <c:v>5.2</c:v>
                </c:pt>
                <c:pt idx="3">
                  <c:v>6</c:v>
                </c:pt>
                <c:pt idx="4">
                  <c:v>7</c:v>
                </c:pt>
                <c:pt idx="5">
                  <c:v>6.2</c:v>
                </c:pt>
                <c:pt idx="6">
                  <c:v>5.6</c:v>
                </c:pt>
                <c:pt idx="7">
                  <c:v>5.3</c:v>
                </c:pt>
                <c:pt idx="8">
                  <c:v>5.9</c:v>
                </c:pt>
                <c:pt idx="9">
                  <c:v>4.2</c:v>
                </c:pt>
                <c:pt idx="10">
                  <c:v>4.5</c:v>
                </c:pt>
                <c:pt idx="11">
                  <c:v>5.0999999999999996</c:v>
                </c:pt>
                <c:pt idx="12">
                  <c:v>5.9</c:v>
                </c:pt>
                <c:pt idx="13">
                  <c:v>6.9</c:v>
                </c:pt>
                <c:pt idx="14">
                  <c:v>6.1</c:v>
                </c:pt>
                <c:pt idx="15">
                  <c:v>5.6</c:v>
                </c:pt>
                <c:pt idx="16">
                  <c:v>5.4</c:v>
                </c:pt>
                <c:pt idx="17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C-42D9-BE91-081295DE5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3175">
      <a:solidFill>
        <a:srgbClr val="BFBFBF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[Q1]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現在、あなたと同居している家族をすべてお選びください。
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※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あなた自身からみた続柄をお答えください。
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(n=30000)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c:rich>
      </c:tx>
      <c:layout>
        <c:manualLayout>
          <c:xMode val="edge"/>
          <c:yMode val="edge"/>
          <c:x val="1.6551724137931035E-2"/>
          <c:y val="3.0075187969924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2452131414607657E-2"/>
          <c:y val="0.19166666666666668"/>
          <c:w val="0.90674327088424289"/>
          <c:h val="0.7884934383202100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95000"/>
              </a:schemeClr>
            </a:solidFill>
            <a:ln w="9525"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'％表'!$C$139:$C$152</c:f>
              <c:strCache>
                <c:ptCount val="14"/>
                <c:pt idx="0">
                  <c:v>1人暮らし</c:v>
                </c:pt>
                <c:pt idx="1">
                  <c:v>配偶者</c:v>
                </c:pt>
                <c:pt idx="2">
                  <c:v>父親・義父</c:v>
                </c:pt>
                <c:pt idx="3">
                  <c:v>母親・義母</c:v>
                </c:pt>
                <c:pt idx="4">
                  <c:v>乳幼児の子供・孫</c:v>
                </c:pt>
                <c:pt idx="5">
                  <c:v>未就学の子供・孫</c:v>
                </c:pt>
                <c:pt idx="6">
                  <c:v>小学生の子供・孫</c:v>
                </c:pt>
                <c:pt idx="7">
                  <c:v>中学生の子供・孫</c:v>
                </c:pt>
                <c:pt idx="8">
                  <c:v>高校生の子供・孫</c:v>
                </c:pt>
                <c:pt idx="9">
                  <c:v>大学生以上の子供・孫</c:v>
                </c:pt>
                <c:pt idx="10">
                  <c:v>兄弟・姉妹</c:v>
                </c:pt>
                <c:pt idx="11">
                  <c:v>祖父・義祖父</c:v>
                </c:pt>
                <c:pt idx="12">
                  <c:v>祖母・義祖母</c:v>
                </c:pt>
                <c:pt idx="13">
                  <c:v>その他【　　　】</c:v>
                </c:pt>
              </c:strCache>
            </c:strRef>
          </c:cat>
          <c:val>
            <c:numRef>
              <c:f>'％表'!$E$139:$E$152</c:f>
              <c:numCache>
                <c:formatCode>0.0_ </c:formatCode>
                <c:ptCount val="14"/>
                <c:pt idx="0">
                  <c:v>17.7</c:v>
                </c:pt>
                <c:pt idx="1">
                  <c:v>57.4</c:v>
                </c:pt>
                <c:pt idx="2">
                  <c:v>17.8</c:v>
                </c:pt>
                <c:pt idx="3">
                  <c:v>24.4</c:v>
                </c:pt>
                <c:pt idx="4">
                  <c:v>7.7</c:v>
                </c:pt>
                <c:pt idx="5">
                  <c:v>8.6999999999999993</c:v>
                </c:pt>
                <c:pt idx="6">
                  <c:v>11.5</c:v>
                </c:pt>
                <c:pt idx="7">
                  <c:v>6.3</c:v>
                </c:pt>
                <c:pt idx="8">
                  <c:v>6.2</c:v>
                </c:pt>
                <c:pt idx="9">
                  <c:v>14.2</c:v>
                </c:pt>
                <c:pt idx="10">
                  <c:v>8.5</c:v>
                </c:pt>
                <c:pt idx="11">
                  <c:v>1</c:v>
                </c:pt>
                <c:pt idx="12">
                  <c:v>1.9</c:v>
                </c:pt>
                <c:pt idx="1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0-4A0E-A35F-48980980D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359990944"/>
        <c:axId val="1"/>
      </c:barChart>
      <c:catAx>
        <c:axId val="35999094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9525">
            <a:solidFill>
              <a:srgbClr val="A6A6A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</c:scaling>
        <c:delete val="0"/>
        <c:axPos val="t"/>
        <c:majorGridlines>
          <c:spPr>
            <a:ln w="9525">
              <a:solidFill>
                <a:srgbClr val="A6A6A6"/>
              </a:solidFill>
              <a:prstDash val="dash"/>
            </a:ln>
          </c:spPr>
        </c:majorGridlines>
        <c:numFmt formatCode="General\%" sourceLinked="0"/>
        <c:majorTickMark val="in"/>
        <c:minorTickMark val="none"/>
        <c:tickLblPos val="nextTo"/>
        <c:spPr>
          <a:ln w="9525">
            <a:solidFill>
              <a:srgbClr val="A6A6A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59990944"/>
        <c:crosses val="autoZero"/>
        <c:crossBetween val="between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solidFill>
        <a:srgbClr val="BFBFBF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[Q2]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あなたは、以下の食事について、どのくらいの頻度で食事をしますか。
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※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働いている日（学生は学校のある日）を平日としてください。
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※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現在働いていない方は、「平日」を月～金曜日、「休日」を土・日としてお答えください。</a:t>
            </a:r>
          </a:p>
        </c:rich>
      </c:tx>
      <c:layout>
        <c:manualLayout>
          <c:xMode val="edge"/>
          <c:yMode val="edge"/>
          <c:x val="1.6551724137931035E-2"/>
          <c:y val="2.24299065420560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1417648655986967E-2"/>
          <c:y val="0.23348148148148148"/>
          <c:w val="0.95088120191872572"/>
          <c:h val="0.7566419753086420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'％表'!$F$158</c:f>
              <c:strCache>
                <c:ptCount val="1"/>
                <c:pt idx="0">
                  <c:v>週に5日以上</c:v>
                </c:pt>
              </c:strCache>
            </c:strRef>
          </c:tx>
          <c:spPr>
            <a:solidFill>
              <a:srgbClr val="95B3D7"/>
            </a:solidFill>
            <a:ln w="9525"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'％表'!$C$160:$C$165</c:f>
              <c:strCache>
                <c:ptCount val="6"/>
                <c:pt idx="0">
                  <c:v>平日の朝食</c:v>
                </c:pt>
                <c:pt idx="1">
                  <c:v>平日の昼食</c:v>
                </c:pt>
                <c:pt idx="2">
                  <c:v>平日の夕食</c:v>
                </c:pt>
                <c:pt idx="3">
                  <c:v>休日の朝食</c:v>
                </c:pt>
                <c:pt idx="4">
                  <c:v>休日の昼食</c:v>
                </c:pt>
                <c:pt idx="5">
                  <c:v>休日の夕食</c:v>
                </c:pt>
              </c:strCache>
            </c:strRef>
          </c:cat>
          <c:val>
            <c:numRef>
              <c:f>'％表'!$F$160:$F$165</c:f>
              <c:numCache>
                <c:formatCode>0.0_ </c:formatCode>
                <c:ptCount val="6"/>
                <c:pt idx="0">
                  <c:v>72.2</c:v>
                </c:pt>
                <c:pt idx="1">
                  <c:v>84.5</c:v>
                </c:pt>
                <c:pt idx="2">
                  <c:v>92</c:v>
                </c:pt>
                <c:pt idx="3">
                  <c:v>45.7</c:v>
                </c:pt>
                <c:pt idx="4">
                  <c:v>53.5</c:v>
                </c:pt>
                <c:pt idx="5">
                  <c:v>59.2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B-4298-9D13-3897CB6F1255}"/>
            </c:ext>
          </c:extLst>
        </c:ser>
        <c:ser>
          <c:idx val="1"/>
          <c:order val="1"/>
          <c:tx>
            <c:strRef>
              <c:f>'％表'!$G$158</c:f>
              <c:strCache>
                <c:ptCount val="1"/>
                <c:pt idx="0">
                  <c:v>週に4日</c:v>
                </c:pt>
              </c:strCache>
            </c:strRef>
          </c:tx>
          <c:spPr>
            <a:solidFill>
              <a:srgbClr val="DA9694"/>
            </a:solidFill>
            <a:ln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'％表'!$C$160:$C$165</c:f>
              <c:strCache>
                <c:ptCount val="6"/>
                <c:pt idx="0">
                  <c:v>平日の朝食</c:v>
                </c:pt>
                <c:pt idx="1">
                  <c:v>平日の昼食</c:v>
                </c:pt>
                <c:pt idx="2">
                  <c:v>平日の夕食</c:v>
                </c:pt>
                <c:pt idx="3">
                  <c:v>休日の朝食</c:v>
                </c:pt>
                <c:pt idx="4">
                  <c:v>休日の昼食</c:v>
                </c:pt>
                <c:pt idx="5">
                  <c:v>休日の夕食</c:v>
                </c:pt>
              </c:strCache>
            </c:strRef>
          </c:cat>
          <c:val>
            <c:numRef>
              <c:f>'％表'!$G$160:$G$165</c:f>
              <c:numCache>
                <c:formatCode>0.0_ </c:formatCode>
                <c:ptCount val="6"/>
                <c:pt idx="0">
                  <c:v>4</c:v>
                </c:pt>
                <c:pt idx="1">
                  <c:v>3.8</c:v>
                </c:pt>
                <c:pt idx="2">
                  <c:v>2.7</c:v>
                </c:pt>
                <c:pt idx="3">
                  <c:v>2.1</c:v>
                </c:pt>
                <c:pt idx="4">
                  <c:v>2.8</c:v>
                </c:pt>
                <c:pt idx="5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B-4298-9D13-3897CB6F1255}"/>
            </c:ext>
          </c:extLst>
        </c:ser>
        <c:ser>
          <c:idx val="2"/>
          <c:order val="2"/>
          <c:tx>
            <c:strRef>
              <c:f>'％表'!$H$158</c:f>
              <c:strCache>
                <c:ptCount val="1"/>
                <c:pt idx="0">
                  <c:v>週に3日</c:v>
                </c:pt>
              </c:strCache>
            </c:strRef>
          </c:tx>
          <c:spPr>
            <a:solidFill>
              <a:srgbClr val="C4D79B"/>
            </a:solidFill>
            <a:ln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'％表'!$C$160:$C$165</c:f>
              <c:strCache>
                <c:ptCount val="6"/>
                <c:pt idx="0">
                  <c:v>平日の朝食</c:v>
                </c:pt>
                <c:pt idx="1">
                  <c:v>平日の昼食</c:v>
                </c:pt>
                <c:pt idx="2">
                  <c:v>平日の夕食</c:v>
                </c:pt>
                <c:pt idx="3">
                  <c:v>休日の朝食</c:v>
                </c:pt>
                <c:pt idx="4">
                  <c:v>休日の昼食</c:v>
                </c:pt>
                <c:pt idx="5">
                  <c:v>休日の夕食</c:v>
                </c:pt>
              </c:strCache>
            </c:strRef>
          </c:cat>
          <c:val>
            <c:numRef>
              <c:f>'％表'!$H$160:$H$165</c:f>
              <c:numCache>
                <c:formatCode>0.0_ </c:formatCode>
                <c:ptCount val="6"/>
                <c:pt idx="0">
                  <c:v>3.8</c:v>
                </c:pt>
                <c:pt idx="1">
                  <c:v>3.4</c:v>
                </c:pt>
                <c:pt idx="2">
                  <c:v>1.7</c:v>
                </c:pt>
                <c:pt idx="3">
                  <c:v>2.4</c:v>
                </c:pt>
                <c:pt idx="4">
                  <c:v>2.7</c:v>
                </c:pt>
                <c:pt idx="5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B-4298-9D13-3897CB6F1255}"/>
            </c:ext>
          </c:extLst>
        </c:ser>
        <c:ser>
          <c:idx val="3"/>
          <c:order val="3"/>
          <c:tx>
            <c:strRef>
              <c:f>'％表'!$I$158</c:f>
              <c:strCache>
                <c:ptCount val="1"/>
                <c:pt idx="0">
                  <c:v>週に2日</c:v>
                </c:pt>
              </c:strCache>
            </c:strRef>
          </c:tx>
          <c:spPr>
            <a:solidFill>
              <a:srgbClr val="FABF8F"/>
            </a:solidFill>
            <a:ln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'％表'!$C$160:$C$165</c:f>
              <c:strCache>
                <c:ptCount val="6"/>
                <c:pt idx="0">
                  <c:v>平日の朝食</c:v>
                </c:pt>
                <c:pt idx="1">
                  <c:v>平日の昼食</c:v>
                </c:pt>
                <c:pt idx="2">
                  <c:v>平日の夕食</c:v>
                </c:pt>
                <c:pt idx="3">
                  <c:v>休日の朝食</c:v>
                </c:pt>
                <c:pt idx="4">
                  <c:v>休日の昼食</c:v>
                </c:pt>
                <c:pt idx="5">
                  <c:v>休日の夕食</c:v>
                </c:pt>
              </c:strCache>
            </c:strRef>
          </c:cat>
          <c:val>
            <c:numRef>
              <c:f>'％表'!$I$160:$I$165</c:f>
              <c:numCache>
                <c:formatCode>0.0_ </c:formatCode>
                <c:ptCount val="6"/>
                <c:pt idx="0">
                  <c:v>2.7</c:v>
                </c:pt>
                <c:pt idx="1">
                  <c:v>2.2000000000000002</c:v>
                </c:pt>
                <c:pt idx="2">
                  <c:v>1</c:v>
                </c:pt>
                <c:pt idx="3">
                  <c:v>22.9</c:v>
                </c:pt>
                <c:pt idx="4">
                  <c:v>27.8</c:v>
                </c:pt>
                <c:pt idx="5">
                  <c:v>29.1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B-4298-9D13-3897CB6F1255}"/>
            </c:ext>
          </c:extLst>
        </c:ser>
        <c:ser>
          <c:idx val="4"/>
          <c:order val="4"/>
          <c:tx>
            <c:strRef>
              <c:f>'％表'!$J$158</c:f>
              <c:strCache>
                <c:ptCount val="1"/>
                <c:pt idx="0">
                  <c:v>週に1日</c:v>
                </c:pt>
              </c:strCache>
            </c:strRef>
          </c:tx>
          <c:spPr>
            <a:solidFill>
              <a:srgbClr val="92CDDC"/>
            </a:solidFill>
            <a:ln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'％表'!$C$160:$C$165</c:f>
              <c:strCache>
                <c:ptCount val="6"/>
                <c:pt idx="0">
                  <c:v>平日の朝食</c:v>
                </c:pt>
                <c:pt idx="1">
                  <c:v>平日の昼食</c:v>
                </c:pt>
                <c:pt idx="2">
                  <c:v>平日の夕食</c:v>
                </c:pt>
                <c:pt idx="3">
                  <c:v>休日の朝食</c:v>
                </c:pt>
                <c:pt idx="4">
                  <c:v>休日の昼食</c:v>
                </c:pt>
                <c:pt idx="5">
                  <c:v>休日の夕食</c:v>
                </c:pt>
              </c:strCache>
            </c:strRef>
          </c:cat>
          <c:val>
            <c:numRef>
              <c:f>'％表'!$J$160:$J$165</c:f>
              <c:numCache>
                <c:formatCode>0.0_ </c:formatCode>
                <c:ptCount val="6"/>
                <c:pt idx="0">
                  <c:v>1.8</c:v>
                </c:pt>
                <c:pt idx="1">
                  <c:v>1.1000000000000001</c:v>
                </c:pt>
                <c:pt idx="2">
                  <c:v>0.6</c:v>
                </c:pt>
                <c:pt idx="3">
                  <c:v>8.6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3B-4298-9D13-3897CB6F1255}"/>
            </c:ext>
          </c:extLst>
        </c:ser>
        <c:ser>
          <c:idx val="5"/>
          <c:order val="5"/>
          <c:tx>
            <c:strRef>
              <c:f>'％表'!$K$158</c:f>
              <c:strCache>
                <c:ptCount val="1"/>
                <c:pt idx="0">
                  <c:v>月に1～3日</c:v>
                </c:pt>
              </c:strCache>
            </c:strRef>
          </c:tx>
          <c:spPr>
            <a:solidFill>
              <a:srgbClr val="B1A0C7"/>
            </a:solidFill>
            <a:ln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'％表'!$C$160:$C$165</c:f>
              <c:strCache>
                <c:ptCount val="6"/>
                <c:pt idx="0">
                  <c:v>平日の朝食</c:v>
                </c:pt>
                <c:pt idx="1">
                  <c:v>平日の昼食</c:v>
                </c:pt>
                <c:pt idx="2">
                  <c:v>平日の夕食</c:v>
                </c:pt>
                <c:pt idx="3">
                  <c:v>休日の朝食</c:v>
                </c:pt>
                <c:pt idx="4">
                  <c:v>休日の昼食</c:v>
                </c:pt>
                <c:pt idx="5">
                  <c:v>休日の夕食</c:v>
                </c:pt>
              </c:strCache>
            </c:strRef>
          </c:cat>
          <c:val>
            <c:numRef>
              <c:f>'％表'!$K$160:$K$165</c:f>
              <c:numCache>
                <c:formatCode>0.0_ </c:formatCode>
                <c:ptCount val="6"/>
                <c:pt idx="0">
                  <c:v>1.1000000000000001</c:v>
                </c:pt>
                <c:pt idx="1">
                  <c:v>0.6</c:v>
                </c:pt>
                <c:pt idx="2">
                  <c:v>0.3</c:v>
                </c:pt>
                <c:pt idx="3">
                  <c:v>3.1</c:v>
                </c:pt>
                <c:pt idx="4">
                  <c:v>2.1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3B-4298-9D13-3897CB6F1255}"/>
            </c:ext>
          </c:extLst>
        </c:ser>
        <c:ser>
          <c:idx val="6"/>
          <c:order val="6"/>
          <c:tx>
            <c:strRef>
              <c:f>'％表'!$L$158</c:f>
              <c:strCache>
                <c:ptCount val="1"/>
                <c:pt idx="0">
                  <c:v>月に1日未満</c:v>
                </c:pt>
              </c:strCache>
            </c:strRef>
          </c:tx>
          <c:spPr>
            <a:solidFill>
              <a:srgbClr val="538DD5"/>
            </a:solidFill>
            <a:ln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'％表'!$C$160:$C$165</c:f>
              <c:strCache>
                <c:ptCount val="6"/>
                <c:pt idx="0">
                  <c:v>平日の朝食</c:v>
                </c:pt>
                <c:pt idx="1">
                  <c:v>平日の昼食</c:v>
                </c:pt>
                <c:pt idx="2">
                  <c:v>平日の夕食</c:v>
                </c:pt>
                <c:pt idx="3">
                  <c:v>休日の朝食</c:v>
                </c:pt>
                <c:pt idx="4">
                  <c:v>休日の昼食</c:v>
                </c:pt>
                <c:pt idx="5">
                  <c:v>休日の夕食</c:v>
                </c:pt>
              </c:strCache>
            </c:strRef>
          </c:cat>
          <c:val>
            <c:numRef>
              <c:f>'％表'!$L$160:$L$165</c:f>
              <c:numCache>
                <c:formatCode>0.0_ </c:formatCode>
                <c:ptCount val="6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1.6</c:v>
                </c:pt>
                <c:pt idx="4">
                  <c:v>0.6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3B-4298-9D13-3897CB6F1255}"/>
            </c:ext>
          </c:extLst>
        </c:ser>
        <c:ser>
          <c:idx val="7"/>
          <c:order val="7"/>
          <c:tx>
            <c:strRef>
              <c:f>'％表'!$M$158</c:f>
              <c:strCache>
                <c:ptCount val="1"/>
                <c:pt idx="0">
                  <c:v>この食事は、普段食べない</c:v>
                </c:pt>
              </c:strCache>
            </c:strRef>
          </c:tx>
          <c:spPr>
            <a:solidFill>
              <a:srgbClr val="B8CCE4"/>
            </a:solidFill>
            <a:ln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'％表'!$C$160:$C$165</c:f>
              <c:strCache>
                <c:ptCount val="6"/>
                <c:pt idx="0">
                  <c:v>平日の朝食</c:v>
                </c:pt>
                <c:pt idx="1">
                  <c:v>平日の昼食</c:v>
                </c:pt>
                <c:pt idx="2">
                  <c:v>平日の夕食</c:v>
                </c:pt>
                <c:pt idx="3">
                  <c:v>休日の朝食</c:v>
                </c:pt>
                <c:pt idx="4">
                  <c:v>休日の昼食</c:v>
                </c:pt>
                <c:pt idx="5">
                  <c:v>休日の夕食</c:v>
                </c:pt>
              </c:strCache>
            </c:strRef>
          </c:cat>
          <c:val>
            <c:numRef>
              <c:f>'％表'!$M$160:$M$165</c:f>
              <c:numCache>
                <c:formatCode>0.0_ </c:formatCode>
                <c:ptCount val="6"/>
                <c:pt idx="0">
                  <c:v>13.7</c:v>
                </c:pt>
                <c:pt idx="1">
                  <c:v>3.9</c:v>
                </c:pt>
                <c:pt idx="2">
                  <c:v>1.5</c:v>
                </c:pt>
                <c:pt idx="3">
                  <c:v>13.7</c:v>
                </c:pt>
                <c:pt idx="4">
                  <c:v>3.5</c:v>
                </c:pt>
                <c:pt idx="5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3B-4298-9D13-3897CB6F1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serLines>
          <c:spPr>
            <a:ln w="3175">
              <a:solidFill>
                <a:srgbClr val="A6A6A6"/>
              </a:solidFill>
              <a:prstDash val="solid"/>
            </a:ln>
          </c:spPr>
        </c:serLines>
        <c:axId val="359989632"/>
        <c:axId val="1"/>
      </c:barChart>
      <c:catAx>
        <c:axId val="35998963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9525">
            <a:solidFill>
              <a:srgbClr val="A6A6A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  <c:min val="0"/>
        </c:scaling>
        <c:delete val="0"/>
        <c:axPos val="t"/>
        <c:majorGridlines>
          <c:spPr>
            <a:ln w="9525">
              <a:solidFill>
                <a:srgbClr val="A6A6A6"/>
              </a:solidFill>
              <a:prstDash val="dash"/>
            </a:ln>
          </c:spPr>
        </c:majorGridlines>
        <c:numFmt formatCode="0%" sourceLinked="1"/>
        <c:majorTickMark val="in"/>
        <c:minorTickMark val="none"/>
        <c:tickLblPos val="nextTo"/>
        <c:spPr>
          <a:ln w="9525">
            <a:solidFill>
              <a:srgbClr val="A6A6A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59989632"/>
        <c:crosses val="autoZero"/>
        <c:crossBetween val="between"/>
        <c:majorUnit val="0.2"/>
      </c:valAx>
      <c:spPr>
        <a:noFill/>
        <a:ln w="25400">
          <a:noFill/>
        </a:ln>
      </c:spPr>
    </c:plotArea>
    <c:legend>
      <c:legendPos val="t"/>
      <c:layout/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noFill/>
    <a:ln w="3175">
      <a:solidFill>
        <a:srgbClr val="BFBFBF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[Q3]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あなたは、以下の食事について、どのくらいの頻度で外食をしますか。
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※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お惣菜やレトルト食品など、外で料理されたものを持ち帰り、ご家庭内で食べた場合は含みません。
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※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働いている日（学生は学校のある日）を平日としてください。
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※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現在働いていない方は、「平日」を月～金曜日、「休日」を土・日としてお答えください。</a:t>
            </a:r>
          </a:p>
        </c:rich>
      </c:tx>
      <c:layout>
        <c:manualLayout>
          <c:xMode val="edge"/>
          <c:yMode val="edge"/>
          <c:x val="1.6551724137931035E-2"/>
          <c:y val="2.24299065420560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1417648655986967E-2"/>
          <c:y val="0.25722605363984674"/>
          <c:w val="0.95088120191872572"/>
          <c:h val="0.7201259842519685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'％表'!$F$170</c:f>
              <c:strCache>
                <c:ptCount val="1"/>
                <c:pt idx="0">
                  <c:v>週に5日以上</c:v>
                </c:pt>
              </c:strCache>
            </c:strRef>
          </c:tx>
          <c:spPr>
            <a:solidFill>
              <a:srgbClr val="95B3D7"/>
            </a:solidFill>
            <a:ln w="9525"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'％表'!$C$172:$C$177</c:f>
              <c:strCache>
                <c:ptCount val="6"/>
                <c:pt idx="0">
                  <c:v>平日の朝食</c:v>
                </c:pt>
                <c:pt idx="1">
                  <c:v>平日の昼食</c:v>
                </c:pt>
                <c:pt idx="2">
                  <c:v>平日の夕食</c:v>
                </c:pt>
                <c:pt idx="3">
                  <c:v>休日の朝食</c:v>
                </c:pt>
                <c:pt idx="4">
                  <c:v>休日の昼食</c:v>
                </c:pt>
                <c:pt idx="5">
                  <c:v>休日の夕食</c:v>
                </c:pt>
              </c:strCache>
            </c:strRef>
          </c:cat>
          <c:val>
            <c:numRef>
              <c:f>'％表'!$F$172:$F$177</c:f>
              <c:numCache>
                <c:formatCode>0.0_ </c:formatCode>
                <c:ptCount val="6"/>
                <c:pt idx="0">
                  <c:v>5.8</c:v>
                </c:pt>
                <c:pt idx="1">
                  <c:v>13.7</c:v>
                </c:pt>
                <c:pt idx="2">
                  <c:v>6.9</c:v>
                </c:pt>
                <c:pt idx="3">
                  <c:v>4.8</c:v>
                </c:pt>
                <c:pt idx="4">
                  <c:v>5.2</c:v>
                </c:pt>
                <c:pt idx="5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0-455D-918F-142D90A39F64}"/>
            </c:ext>
          </c:extLst>
        </c:ser>
        <c:ser>
          <c:idx val="1"/>
          <c:order val="1"/>
          <c:tx>
            <c:strRef>
              <c:f>'％表'!$G$170</c:f>
              <c:strCache>
                <c:ptCount val="1"/>
                <c:pt idx="0">
                  <c:v>週に4日</c:v>
                </c:pt>
              </c:strCache>
            </c:strRef>
          </c:tx>
          <c:spPr>
            <a:solidFill>
              <a:srgbClr val="DA9694"/>
            </a:solidFill>
            <a:ln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'％表'!$C$172:$C$177</c:f>
              <c:strCache>
                <c:ptCount val="6"/>
                <c:pt idx="0">
                  <c:v>平日の朝食</c:v>
                </c:pt>
                <c:pt idx="1">
                  <c:v>平日の昼食</c:v>
                </c:pt>
                <c:pt idx="2">
                  <c:v>平日の夕食</c:v>
                </c:pt>
                <c:pt idx="3">
                  <c:v>休日の朝食</c:v>
                </c:pt>
                <c:pt idx="4">
                  <c:v>休日の昼食</c:v>
                </c:pt>
                <c:pt idx="5">
                  <c:v>休日の夕食</c:v>
                </c:pt>
              </c:strCache>
            </c:strRef>
          </c:cat>
          <c:val>
            <c:numRef>
              <c:f>'％表'!$G$172:$G$177</c:f>
              <c:numCache>
                <c:formatCode>0.0_ </c:formatCode>
                <c:ptCount val="6"/>
                <c:pt idx="0">
                  <c:v>1.4</c:v>
                </c:pt>
                <c:pt idx="1">
                  <c:v>2.7</c:v>
                </c:pt>
                <c:pt idx="2">
                  <c:v>1.5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0-455D-918F-142D90A39F64}"/>
            </c:ext>
          </c:extLst>
        </c:ser>
        <c:ser>
          <c:idx val="2"/>
          <c:order val="2"/>
          <c:tx>
            <c:strRef>
              <c:f>'％表'!$H$170</c:f>
              <c:strCache>
                <c:ptCount val="1"/>
                <c:pt idx="0">
                  <c:v>週に3日</c:v>
                </c:pt>
              </c:strCache>
            </c:strRef>
          </c:tx>
          <c:spPr>
            <a:solidFill>
              <a:srgbClr val="C4D79B"/>
            </a:solidFill>
            <a:ln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'％表'!$C$172:$C$177</c:f>
              <c:strCache>
                <c:ptCount val="6"/>
                <c:pt idx="0">
                  <c:v>平日の朝食</c:v>
                </c:pt>
                <c:pt idx="1">
                  <c:v>平日の昼食</c:v>
                </c:pt>
                <c:pt idx="2">
                  <c:v>平日の夕食</c:v>
                </c:pt>
                <c:pt idx="3">
                  <c:v>休日の朝食</c:v>
                </c:pt>
                <c:pt idx="4">
                  <c:v>休日の昼食</c:v>
                </c:pt>
                <c:pt idx="5">
                  <c:v>休日の夕食</c:v>
                </c:pt>
              </c:strCache>
            </c:strRef>
          </c:cat>
          <c:val>
            <c:numRef>
              <c:f>'％表'!$H$172:$H$177</c:f>
              <c:numCache>
                <c:formatCode>0.0_ </c:formatCode>
                <c:ptCount val="6"/>
                <c:pt idx="0">
                  <c:v>1.5</c:v>
                </c:pt>
                <c:pt idx="1">
                  <c:v>3.6</c:v>
                </c:pt>
                <c:pt idx="2">
                  <c:v>2.5</c:v>
                </c:pt>
                <c:pt idx="3">
                  <c:v>1.2</c:v>
                </c:pt>
                <c:pt idx="4">
                  <c:v>1.8</c:v>
                </c:pt>
                <c:pt idx="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20-455D-918F-142D90A39F64}"/>
            </c:ext>
          </c:extLst>
        </c:ser>
        <c:ser>
          <c:idx val="3"/>
          <c:order val="3"/>
          <c:tx>
            <c:strRef>
              <c:f>'％表'!$I$170</c:f>
              <c:strCache>
                <c:ptCount val="1"/>
                <c:pt idx="0">
                  <c:v>週に2日</c:v>
                </c:pt>
              </c:strCache>
            </c:strRef>
          </c:tx>
          <c:spPr>
            <a:solidFill>
              <a:srgbClr val="FABF8F"/>
            </a:solidFill>
            <a:ln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'％表'!$C$172:$C$177</c:f>
              <c:strCache>
                <c:ptCount val="6"/>
                <c:pt idx="0">
                  <c:v>平日の朝食</c:v>
                </c:pt>
                <c:pt idx="1">
                  <c:v>平日の昼食</c:v>
                </c:pt>
                <c:pt idx="2">
                  <c:v>平日の夕食</c:v>
                </c:pt>
                <c:pt idx="3">
                  <c:v>休日の朝食</c:v>
                </c:pt>
                <c:pt idx="4">
                  <c:v>休日の昼食</c:v>
                </c:pt>
                <c:pt idx="5">
                  <c:v>休日の夕食</c:v>
                </c:pt>
              </c:strCache>
            </c:strRef>
          </c:cat>
          <c:val>
            <c:numRef>
              <c:f>'％表'!$I$172:$I$177</c:f>
              <c:numCache>
                <c:formatCode>0.0_ </c:formatCode>
                <c:ptCount val="6"/>
                <c:pt idx="0">
                  <c:v>1.5</c:v>
                </c:pt>
                <c:pt idx="1">
                  <c:v>4.7</c:v>
                </c:pt>
                <c:pt idx="2">
                  <c:v>3.9</c:v>
                </c:pt>
                <c:pt idx="3">
                  <c:v>2.6</c:v>
                </c:pt>
                <c:pt idx="4">
                  <c:v>5.7</c:v>
                </c:pt>
                <c:pt idx="5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20-455D-918F-142D90A39F64}"/>
            </c:ext>
          </c:extLst>
        </c:ser>
        <c:ser>
          <c:idx val="4"/>
          <c:order val="4"/>
          <c:tx>
            <c:strRef>
              <c:f>'％表'!$J$170</c:f>
              <c:strCache>
                <c:ptCount val="1"/>
                <c:pt idx="0">
                  <c:v>週に1日</c:v>
                </c:pt>
              </c:strCache>
            </c:strRef>
          </c:tx>
          <c:spPr>
            <a:solidFill>
              <a:srgbClr val="92CDDC"/>
            </a:solidFill>
            <a:ln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'％表'!$C$172:$C$177</c:f>
              <c:strCache>
                <c:ptCount val="6"/>
                <c:pt idx="0">
                  <c:v>平日の朝食</c:v>
                </c:pt>
                <c:pt idx="1">
                  <c:v>平日の昼食</c:v>
                </c:pt>
                <c:pt idx="2">
                  <c:v>平日の夕食</c:v>
                </c:pt>
                <c:pt idx="3">
                  <c:v>休日の朝食</c:v>
                </c:pt>
                <c:pt idx="4">
                  <c:v>休日の昼食</c:v>
                </c:pt>
                <c:pt idx="5">
                  <c:v>休日の夕食</c:v>
                </c:pt>
              </c:strCache>
            </c:strRef>
          </c:cat>
          <c:val>
            <c:numRef>
              <c:f>'％表'!$J$172:$J$177</c:f>
              <c:numCache>
                <c:formatCode>0.0_ </c:formatCode>
                <c:ptCount val="6"/>
                <c:pt idx="0">
                  <c:v>2</c:v>
                </c:pt>
                <c:pt idx="1">
                  <c:v>6.7</c:v>
                </c:pt>
                <c:pt idx="2">
                  <c:v>7.5</c:v>
                </c:pt>
                <c:pt idx="3">
                  <c:v>3.7</c:v>
                </c:pt>
                <c:pt idx="4">
                  <c:v>12.1</c:v>
                </c:pt>
                <c:pt idx="5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20-455D-918F-142D90A39F64}"/>
            </c:ext>
          </c:extLst>
        </c:ser>
        <c:ser>
          <c:idx val="5"/>
          <c:order val="5"/>
          <c:tx>
            <c:strRef>
              <c:f>'％表'!$K$170</c:f>
              <c:strCache>
                <c:ptCount val="1"/>
                <c:pt idx="0">
                  <c:v>月に1～3日</c:v>
                </c:pt>
              </c:strCache>
            </c:strRef>
          </c:tx>
          <c:spPr>
            <a:solidFill>
              <a:srgbClr val="B1A0C7"/>
            </a:solidFill>
            <a:ln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'％表'!$C$172:$C$177</c:f>
              <c:strCache>
                <c:ptCount val="6"/>
                <c:pt idx="0">
                  <c:v>平日の朝食</c:v>
                </c:pt>
                <c:pt idx="1">
                  <c:v>平日の昼食</c:v>
                </c:pt>
                <c:pt idx="2">
                  <c:v>平日の夕食</c:v>
                </c:pt>
                <c:pt idx="3">
                  <c:v>休日の朝食</c:v>
                </c:pt>
                <c:pt idx="4">
                  <c:v>休日の昼食</c:v>
                </c:pt>
                <c:pt idx="5">
                  <c:v>休日の夕食</c:v>
                </c:pt>
              </c:strCache>
            </c:strRef>
          </c:cat>
          <c:val>
            <c:numRef>
              <c:f>'％表'!$K$172:$K$177</c:f>
              <c:numCache>
                <c:formatCode>0.0_ </c:formatCode>
                <c:ptCount val="6"/>
                <c:pt idx="0">
                  <c:v>3.3</c:v>
                </c:pt>
                <c:pt idx="1">
                  <c:v>14.7</c:v>
                </c:pt>
                <c:pt idx="2">
                  <c:v>18.8</c:v>
                </c:pt>
                <c:pt idx="3">
                  <c:v>5.7</c:v>
                </c:pt>
                <c:pt idx="4">
                  <c:v>26.3</c:v>
                </c:pt>
                <c:pt idx="5">
                  <c:v>25.6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20-455D-918F-142D90A39F64}"/>
            </c:ext>
          </c:extLst>
        </c:ser>
        <c:ser>
          <c:idx val="6"/>
          <c:order val="6"/>
          <c:tx>
            <c:strRef>
              <c:f>'％表'!$L$170</c:f>
              <c:strCache>
                <c:ptCount val="1"/>
                <c:pt idx="0">
                  <c:v>月に1日未満</c:v>
                </c:pt>
              </c:strCache>
            </c:strRef>
          </c:tx>
          <c:spPr>
            <a:solidFill>
              <a:srgbClr val="538DD5"/>
            </a:solidFill>
            <a:ln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'％表'!$C$172:$C$177</c:f>
              <c:strCache>
                <c:ptCount val="6"/>
                <c:pt idx="0">
                  <c:v>平日の朝食</c:v>
                </c:pt>
                <c:pt idx="1">
                  <c:v>平日の昼食</c:v>
                </c:pt>
                <c:pt idx="2">
                  <c:v>平日の夕食</c:v>
                </c:pt>
                <c:pt idx="3">
                  <c:v>休日の朝食</c:v>
                </c:pt>
                <c:pt idx="4">
                  <c:v>休日の昼食</c:v>
                </c:pt>
                <c:pt idx="5">
                  <c:v>休日の夕食</c:v>
                </c:pt>
              </c:strCache>
            </c:strRef>
          </c:cat>
          <c:val>
            <c:numRef>
              <c:f>'％表'!$L$172:$L$177</c:f>
              <c:numCache>
                <c:formatCode>0.0_ </c:formatCode>
                <c:ptCount val="6"/>
                <c:pt idx="0">
                  <c:v>39.9</c:v>
                </c:pt>
                <c:pt idx="1">
                  <c:v>31</c:v>
                </c:pt>
                <c:pt idx="2">
                  <c:v>38</c:v>
                </c:pt>
                <c:pt idx="3">
                  <c:v>41.6</c:v>
                </c:pt>
                <c:pt idx="4">
                  <c:v>33.5</c:v>
                </c:pt>
                <c:pt idx="5">
                  <c:v>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20-455D-918F-142D90A39F64}"/>
            </c:ext>
          </c:extLst>
        </c:ser>
        <c:ser>
          <c:idx val="7"/>
          <c:order val="7"/>
          <c:tx>
            <c:strRef>
              <c:f>'％表'!$M$170</c:f>
              <c:strCache>
                <c:ptCount val="1"/>
                <c:pt idx="0">
                  <c:v>この食事は、普段食べない</c:v>
                </c:pt>
              </c:strCache>
            </c:strRef>
          </c:tx>
          <c:spPr>
            <a:solidFill>
              <a:srgbClr val="B8CCE4"/>
            </a:solidFill>
            <a:ln>
              <a:solidFill>
                <a:srgbClr val="BFBFB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'％表'!$C$172:$C$177</c:f>
              <c:strCache>
                <c:ptCount val="6"/>
                <c:pt idx="0">
                  <c:v>平日の朝食</c:v>
                </c:pt>
                <c:pt idx="1">
                  <c:v>平日の昼食</c:v>
                </c:pt>
                <c:pt idx="2">
                  <c:v>平日の夕食</c:v>
                </c:pt>
                <c:pt idx="3">
                  <c:v>休日の朝食</c:v>
                </c:pt>
                <c:pt idx="4">
                  <c:v>休日の昼食</c:v>
                </c:pt>
                <c:pt idx="5">
                  <c:v>休日の夕食</c:v>
                </c:pt>
              </c:strCache>
            </c:strRef>
          </c:cat>
          <c:val>
            <c:numRef>
              <c:f>'％表'!$M$172:$M$177</c:f>
              <c:numCache>
                <c:formatCode>0.0_ </c:formatCode>
                <c:ptCount val="6"/>
                <c:pt idx="0">
                  <c:v>44.6</c:v>
                </c:pt>
                <c:pt idx="1">
                  <c:v>22.9</c:v>
                </c:pt>
                <c:pt idx="2">
                  <c:v>20.9</c:v>
                </c:pt>
                <c:pt idx="3">
                  <c:v>39.4</c:v>
                </c:pt>
                <c:pt idx="4">
                  <c:v>14.3</c:v>
                </c:pt>
                <c:pt idx="5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20-455D-918F-142D90A39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serLines>
          <c:spPr>
            <a:ln w="3175">
              <a:solidFill>
                <a:srgbClr val="A6A6A6"/>
              </a:solidFill>
              <a:prstDash val="solid"/>
            </a:ln>
          </c:spPr>
        </c:serLines>
        <c:axId val="359989632"/>
        <c:axId val="1"/>
      </c:barChart>
      <c:catAx>
        <c:axId val="35998963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9525">
            <a:solidFill>
              <a:srgbClr val="A6A6A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  <c:min val="0"/>
        </c:scaling>
        <c:delete val="0"/>
        <c:axPos val="t"/>
        <c:majorGridlines>
          <c:spPr>
            <a:ln w="9525">
              <a:solidFill>
                <a:srgbClr val="A6A6A6"/>
              </a:solidFill>
              <a:prstDash val="dash"/>
            </a:ln>
          </c:spPr>
        </c:majorGridlines>
        <c:numFmt formatCode="0%" sourceLinked="1"/>
        <c:majorTickMark val="in"/>
        <c:minorTickMark val="none"/>
        <c:tickLblPos val="nextTo"/>
        <c:spPr>
          <a:ln w="9525">
            <a:solidFill>
              <a:srgbClr val="A6A6A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59989632"/>
        <c:crosses val="autoZero"/>
        <c:crossBetween val="between"/>
        <c:majorUnit val="0.2"/>
      </c:valAx>
      <c:spPr>
        <a:noFill/>
        <a:ln w="25400">
          <a:noFill/>
        </a:ln>
      </c:spPr>
    </c:plotArea>
    <c:legend>
      <c:legendPos val="t"/>
      <c:layout/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noFill/>
    <a:ln w="3175">
      <a:solidFill>
        <a:srgbClr val="BFBFBF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123825</xdr:rowOff>
    </xdr:from>
    <xdr:to>
      <xdr:col>8</xdr:col>
      <xdr:colOff>9525</xdr:colOff>
      <xdr:row>1</xdr:row>
      <xdr:rowOff>361950</xdr:rowOff>
    </xdr:to>
    <xdr:sp macro="" textlink="">
      <xdr:nvSpPr>
        <xdr:cNvPr id="3" name="INDEX_Title"/>
        <xdr:cNvSpPr>
          <a:spLocks noChangeArrowheads="1"/>
        </xdr:cNvSpPr>
      </xdr:nvSpPr>
      <xdr:spPr bwMode="auto">
        <a:xfrm>
          <a:off x="333375" y="123825"/>
          <a:ext cx="7381875" cy="3810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70C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あなたご自身に関するアンケート</a:t>
          </a:r>
          <a:endParaRPr lang="en-US" altLang="ja-JP" sz="1400" b="1" i="0" strike="noStrike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0</xdr:colOff>
      <xdr:row>28</xdr:row>
      <xdr:rowOff>0</xdr:rowOff>
    </xdr:to>
    <xdr:graphicFrame macro="">
      <xdr:nvGraphicFramePr>
        <xdr:cNvPr id="2" name="[GRAPH001]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0</xdr:colOff>
      <xdr:row>58</xdr:row>
      <xdr:rowOff>0</xdr:rowOff>
    </xdr:to>
    <xdr:graphicFrame macro="">
      <xdr:nvGraphicFramePr>
        <xdr:cNvPr id="3" name="[GRAPH002]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0</xdr:colOff>
      <xdr:row>88</xdr:row>
      <xdr:rowOff>0</xdr:rowOff>
    </xdr:to>
    <xdr:graphicFrame macro="">
      <xdr:nvGraphicFramePr>
        <xdr:cNvPr id="4" name="[GRAPH003]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91</xdr:row>
      <xdr:rowOff>0</xdr:rowOff>
    </xdr:from>
    <xdr:to>
      <xdr:col>2</xdr:col>
      <xdr:colOff>0</xdr:colOff>
      <xdr:row>118</xdr:row>
      <xdr:rowOff>0</xdr:rowOff>
    </xdr:to>
    <xdr:graphicFrame macro="">
      <xdr:nvGraphicFramePr>
        <xdr:cNvPr id="5" name="[GRAPH004]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121</xdr:row>
      <xdr:rowOff>0</xdr:rowOff>
    </xdr:from>
    <xdr:to>
      <xdr:col>2</xdr:col>
      <xdr:colOff>0</xdr:colOff>
      <xdr:row>148</xdr:row>
      <xdr:rowOff>0</xdr:rowOff>
    </xdr:to>
    <xdr:graphicFrame macro="">
      <xdr:nvGraphicFramePr>
        <xdr:cNvPr id="6" name="[GRAPH005]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151</xdr:row>
      <xdr:rowOff>0</xdr:rowOff>
    </xdr:from>
    <xdr:to>
      <xdr:col>2</xdr:col>
      <xdr:colOff>0</xdr:colOff>
      <xdr:row>178</xdr:row>
      <xdr:rowOff>0</xdr:rowOff>
    </xdr:to>
    <xdr:graphicFrame macro="">
      <xdr:nvGraphicFramePr>
        <xdr:cNvPr id="7" name="[GRAPH006]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180</xdr:row>
      <xdr:rowOff>142874</xdr:rowOff>
    </xdr:from>
    <xdr:to>
      <xdr:col>2</xdr:col>
      <xdr:colOff>0</xdr:colOff>
      <xdr:row>212</xdr:row>
      <xdr:rowOff>142874</xdr:rowOff>
    </xdr:to>
    <xdr:graphicFrame macro="">
      <xdr:nvGraphicFramePr>
        <xdr:cNvPr id="8" name="[GRAPH007]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215</xdr:row>
      <xdr:rowOff>0</xdr:rowOff>
    </xdr:from>
    <xdr:to>
      <xdr:col>2</xdr:col>
      <xdr:colOff>0</xdr:colOff>
      <xdr:row>242</xdr:row>
      <xdr:rowOff>0</xdr:rowOff>
    </xdr:to>
    <xdr:graphicFrame macro="">
      <xdr:nvGraphicFramePr>
        <xdr:cNvPr id="9" name="[GRAPH008]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246</xdr:row>
      <xdr:rowOff>0</xdr:rowOff>
    </xdr:from>
    <xdr:to>
      <xdr:col>2</xdr:col>
      <xdr:colOff>0</xdr:colOff>
      <xdr:row>275</xdr:row>
      <xdr:rowOff>0</xdr:rowOff>
    </xdr:to>
    <xdr:graphicFrame macro="">
      <xdr:nvGraphicFramePr>
        <xdr:cNvPr id="10" name="[GRAPH009]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0</xdr:colOff>
      <xdr:row>279</xdr:row>
      <xdr:rowOff>0</xdr:rowOff>
    </xdr:from>
    <xdr:to>
      <xdr:col>2</xdr:col>
      <xdr:colOff>0</xdr:colOff>
      <xdr:row>308</xdr:row>
      <xdr:rowOff>0</xdr:rowOff>
    </xdr:to>
    <xdr:graphicFrame macro="">
      <xdr:nvGraphicFramePr>
        <xdr:cNvPr id="11" name="[GRAPH010]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312</xdr:row>
      <xdr:rowOff>0</xdr:rowOff>
    </xdr:from>
    <xdr:to>
      <xdr:col>2</xdr:col>
      <xdr:colOff>0</xdr:colOff>
      <xdr:row>339</xdr:row>
      <xdr:rowOff>0</xdr:rowOff>
    </xdr:to>
    <xdr:graphicFrame macro="">
      <xdr:nvGraphicFramePr>
        <xdr:cNvPr id="12" name="[GRAPH011]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0</xdr:colOff>
      <xdr:row>343</xdr:row>
      <xdr:rowOff>0</xdr:rowOff>
    </xdr:from>
    <xdr:to>
      <xdr:col>2</xdr:col>
      <xdr:colOff>0</xdr:colOff>
      <xdr:row>370</xdr:row>
      <xdr:rowOff>0</xdr:rowOff>
    </xdr:to>
    <xdr:graphicFrame macro="">
      <xdr:nvGraphicFramePr>
        <xdr:cNvPr id="13" name="[GRAPH012]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0</xdr:colOff>
      <xdr:row>373</xdr:row>
      <xdr:rowOff>0</xdr:rowOff>
    </xdr:from>
    <xdr:to>
      <xdr:col>2</xdr:col>
      <xdr:colOff>0</xdr:colOff>
      <xdr:row>400</xdr:row>
      <xdr:rowOff>0</xdr:rowOff>
    </xdr:to>
    <xdr:graphicFrame macro="">
      <xdr:nvGraphicFramePr>
        <xdr:cNvPr id="14" name="[GRAPH013]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QC-SV/System/GT_Graph_Tem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雛形"/>
      <sheetName val="表雛形bk"/>
      <sheetName val="％表"/>
      <sheetName val="グラフ雛形"/>
      <sheetName val="質問タイプ対応表"/>
      <sheetName val="インデックスタイトル"/>
    </sheetNames>
    <sheetDataSet>
      <sheetData sheetId="0" refreshError="1"/>
      <sheetData sheetId="1" refreshError="1"/>
      <sheetData sheetId="2">
        <row r="6">
          <cell r="C6" t="str">
            <v>北海道</v>
          </cell>
          <cell r="E6">
            <v>2.1276595744680851</v>
          </cell>
        </row>
        <row r="69">
          <cell r="F69" t="str">
            <v>選択肢1</v>
          </cell>
        </row>
        <row r="71">
          <cell r="C71" t="str">
            <v>質問文1</v>
          </cell>
          <cell r="F71">
            <v>12.5</v>
          </cell>
        </row>
        <row r="88">
          <cell r="C88" t="str">
            <v>カテゴリ1</v>
          </cell>
          <cell r="E88">
            <v>50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rgb="FF0070C0"/>
    <pageSetUpPr fitToPage="1"/>
  </sheetPr>
  <dimension ref="A1:P52"/>
  <sheetViews>
    <sheetView showGridLines="0" tabSelected="1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/>
    </sheetView>
  </sheetViews>
  <sheetFormatPr defaultRowHeight="11.25" x14ac:dyDescent="0.15"/>
  <cols>
    <col min="1" max="1" width="6.5" style="6" customWidth="1"/>
    <col min="2" max="2" width="17.83203125" style="6" customWidth="1"/>
    <col min="3" max="3" width="52.1640625" style="7" customWidth="1"/>
    <col min="4" max="8" width="11.6640625" style="6" customWidth="1"/>
    <col min="9" max="10" width="9.33203125" style="6"/>
    <col min="11" max="11" width="9.6640625" style="6" bestFit="1" customWidth="1"/>
    <col min="12" max="16384" width="9.33203125" style="6"/>
  </cols>
  <sheetData>
    <row r="1" spans="1:8" s="5" customFormat="1" x14ac:dyDescent="0.15"/>
    <row r="2" spans="1:8" s="5" customFormat="1" ht="30" customHeight="1" x14ac:dyDescent="0.15">
      <c r="B2" s="14" t="str">
        <f>IF($C$8="","",$C$8)</f>
        <v>あなたご自身に関するアンケート</v>
      </c>
      <c r="C2" s="14"/>
      <c r="D2" s="14"/>
      <c r="E2" s="14"/>
      <c r="F2" s="14"/>
      <c r="G2" s="14"/>
    </row>
    <row r="3" spans="1:8" s="5" customFormat="1" x14ac:dyDescent="0.15"/>
    <row r="4" spans="1:8" s="4" customFormat="1" ht="12" x14ac:dyDescent="0.15">
      <c r="B4" s="15" t="s">
        <v>3</v>
      </c>
      <c r="C4" s="16"/>
      <c r="D4" s="16"/>
      <c r="E4" s="16"/>
      <c r="F4" s="16"/>
      <c r="G4" s="16"/>
      <c r="H4" s="17"/>
    </row>
    <row r="5" spans="1:8" s="4" customFormat="1" ht="3" customHeight="1" x14ac:dyDescent="0.15">
      <c r="B5" s="10"/>
      <c r="C5" s="12"/>
      <c r="D5" s="13"/>
      <c r="E5" s="13"/>
      <c r="F5" s="13"/>
      <c r="G5" s="13"/>
      <c r="H5" s="11"/>
    </row>
    <row r="6" spans="1:8" hidden="1" x14ac:dyDescent="0.15"/>
    <row r="7" spans="1:8" s="8" customFormat="1" x14ac:dyDescent="0.15">
      <c r="A7" s="108" t="s">
        <v>429</v>
      </c>
      <c r="B7" s="110" t="s">
        <v>430</v>
      </c>
      <c r="C7" s="111" t="s">
        <v>431</v>
      </c>
      <c r="D7" s="112"/>
      <c r="E7" s="112"/>
      <c r="F7" s="112"/>
      <c r="G7" s="112"/>
      <c r="H7" s="113"/>
    </row>
    <row r="8" spans="1:8" s="8" customFormat="1" x14ac:dyDescent="0.15">
      <c r="A8" s="108" t="s">
        <v>429</v>
      </c>
      <c r="B8" s="114" t="s">
        <v>432</v>
      </c>
      <c r="C8" s="115" t="s">
        <v>433</v>
      </c>
      <c r="D8" s="116"/>
      <c r="E8" s="116"/>
      <c r="F8" s="116"/>
      <c r="G8" s="116"/>
      <c r="H8" s="117"/>
    </row>
    <row r="9" spans="1:8" s="8" customFormat="1" x14ac:dyDescent="0.15">
      <c r="A9" s="108" t="s">
        <v>429</v>
      </c>
      <c r="B9" s="114" t="s">
        <v>434</v>
      </c>
      <c r="C9" s="115" t="s">
        <v>435</v>
      </c>
      <c r="D9" s="116"/>
      <c r="E9" s="116"/>
      <c r="F9" s="116"/>
      <c r="G9" s="116"/>
      <c r="H9" s="117"/>
    </row>
    <row r="10" spans="1:8" s="8" customFormat="1" x14ac:dyDescent="0.15">
      <c r="A10" s="108" t="s">
        <v>429</v>
      </c>
      <c r="B10" s="114" t="s">
        <v>436</v>
      </c>
      <c r="C10" s="115" t="s">
        <v>437</v>
      </c>
      <c r="D10" s="116"/>
      <c r="E10" s="116"/>
      <c r="F10" s="116"/>
      <c r="G10" s="116"/>
      <c r="H10" s="117"/>
    </row>
    <row r="11" spans="1:8" s="8" customFormat="1" x14ac:dyDescent="0.15">
      <c r="A11" s="108" t="s">
        <v>429</v>
      </c>
      <c r="B11" s="114" t="s">
        <v>438</v>
      </c>
      <c r="C11" s="115" t="s">
        <v>439</v>
      </c>
      <c r="D11" s="116"/>
      <c r="E11" s="116"/>
      <c r="F11" s="116"/>
      <c r="G11" s="116"/>
      <c r="H11" s="117"/>
    </row>
    <row r="12" spans="1:8" s="8" customFormat="1" x14ac:dyDescent="0.15">
      <c r="A12" s="108" t="s">
        <v>429</v>
      </c>
      <c r="B12" s="114" t="s">
        <v>440</v>
      </c>
      <c r="C12" s="115" t="s">
        <v>441</v>
      </c>
      <c r="D12" s="116"/>
      <c r="E12" s="116"/>
      <c r="F12" s="116"/>
      <c r="G12" s="116"/>
      <c r="H12" s="117"/>
    </row>
    <row r="13" spans="1:8" s="8" customFormat="1" x14ac:dyDescent="0.15">
      <c r="A13" s="108" t="s">
        <v>429</v>
      </c>
      <c r="B13" s="114" t="s">
        <v>442</v>
      </c>
      <c r="C13" s="115" t="s">
        <v>443</v>
      </c>
      <c r="D13" s="116"/>
      <c r="E13" s="116"/>
      <c r="F13" s="116"/>
      <c r="G13" s="116"/>
      <c r="H13" s="117"/>
    </row>
    <row r="14" spans="1:8" x14ac:dyDescent="0.15">
      <c r="A14" s="109" t="s">
        <v>429</v>
      </c>
      <c r="B14" s="118" t="s">
        <v>429</v>
      </c>
      <c r="C14" s="119" t="s">
        <v>444</v>
      </c>
      <c r="D14" s="120" t="s">
        <v>445</v>
      </c>
      <c r="E14" s="120" t="s">
        <v>446</v>
      </c>
      <c r="F14" s="120"/>
      <c r="G14" s="120"/>
      <c r="H14" s="121"/>
    </row>
    <row r="15" spans="1:8" x14ac:dyDescent="0.15">
      <c r="A15" s="109" t="s">
        <v>429</v>
      </c>
      <c r="B15" s="122" t="s">
        <v>429</v>
      </c>
      <c r="C15" s="119" t="s">
        <v>447</v>
      </c>
      <c r="D15" s="120" t="s">
        <v>448</v>
      </c>
      <c r="E15" s="120" t="s">
        <v>448</v>
      </c>
      <c r="F15" s="120"/>
      <c r="G15" s="120"/>
      <c r="H15" s="121"/>
    </row>
    <row r="16" spans="1:8" x14ac:dyDescent="0.15">
      <c r="A16" s="109" t="s">
        <v>429</v>
      </c>
      <c r="B16" s="122" t="s">
        <v>429</v>
      </c>
      <c r="C16" s="119" t="s">
        <v>449</v>
      </c>
      <c r="D16" s="120" t="s">
        <v>450</v>
      </c>
      <c r="E16" s="120" t="s">
        <v>450</v>
      </c>
      <c r="F16" s="120"/>
      <c r="G16" s="120"/>
      <c r="H16" s="121"/>
    </row>
    <row r="17" spans="1:8" x14ac:dyDescent="0.15">
      <c r="A17" s="109" t="s">
        <v>429</v>
      </c>
      <c r="B17" s="122" t="s">
        <v>429</v>
      </c>
      <c r="C17" s="119" t="s">
        <v>451</v>
      </c>
      <c r="D17" s="120" t="s">
        <v>452</v>
      </c>
      <c r="E17" s="120" t="s">
        <v>452</v>
      </c>
      <c r="F17" s="120"/>
      <c r="G17" s="120"/>
      <c r="H17" s="121"/>
    </row>
    <row r="18" spans="1:8" x14ac:dyDescent="0.15">
      <c r="A18" s="109" t="s">
        <v>429</v>
      </c>
      <c r="B18" s="122" t="s">
        <v>429</v>
      </c>
      <c r="C18" s="119" t="s">
        <v>453</v>
      </c>
      <c r="D18" s="120" t="s">
        <v>454</v>
      </c>
      <c r="E18" s="120" t="s">
        <v>454</v>
      </c>
      <c r="F18" s="120"/>
      <c r="G18" s="120"/>
      <c r="H18" s="121"/>
    </row>
    <row r="19" spans="1:8" x14ac:dyDescent="0.15">
      <c r="A19" s="109" t="s">
        <v>429</v>
      </c>
      <c r="B19" s="122" t="s">
        <v>429</v>
      </c>
      <c r="C19" s="119" t="s">
        <v>455</v>
      </c>
      <c r="D19" s="120" t="s">
        <v>456</v>
      </c>
      <c r="E19" s="120" t="s">
        <v>456</v>
      </c>
      <c r="F19" s="120"/>
      <c r="G19" s="120"/>
      <c r="H19" s="121"/>
    </row>
    <row r="20" spans="1:8" x14ac:dyDescent="0.15">
      <c r="A20" s="109" t="s">
        <v>429</v>
      </c>
      <c r="B20" s="122" t="s">
        <v>429</v>
      </c>
      <c r="C20" s="119" t="s">
        <v>457</v>
      </c>
      <c r="D20" s="120" t="s">
        <v>458</v>
      </c>
      <c r="E20" s="120" t="s">
        <v>458</v>
      </c>
      <c r="F20" s="120"/>
      <c r="G20" s="120"/>
      <c r="H20" s="121"/>
    </row>
    <row r="21" spans="1:8" x14ac:dyDescent="0.15">
      <c r="A21" s="109" t="s">
        <v>429</v>
      </c>
      <c r="B21" s="122" t="s">
        <v>429</v>
      </c>
      <c r="C21" s="119" t="s">
        <v>459</v>
      </c>
      <c r="D21" s="120" t="s">
        <v>460</v>
      </c>
      <c r="E21" s="120" t="s">
        <v>460</v>
      </c>
      <c r="F21" s="120"/>
      <c r="G21" s="120"/>
      <c r="H21" s="121"/>
    </row>
    <row r="22" spans="1:8" x14ac:dyDescent="0.15">
      <c r="A22" s="109" t="s">
        <v>429</v>
      </c>
      <c r="B22" s="122" t="s">
        <v>429</v>
      </c>
      <c r="C22" s="119" t="s">
        <v>461</v>
      </c>
      <c r="D22" s="120" t="s">
        <v>462</v>
      </c>
      <c r="E22" s="120" t="s">
        <v>462</v>
      </c>
      <c r="F22" s="120"/>
      <c r="G22" s="120"/>
      <c r="H22" s="121"/>
    </row>
    <row r="23" spans="1:8" x14ac:dyDescent="0.15">
      <c r="A23" s="109" t="s">
        <v>429</v>
      </c>
      <c r="B23" s="122" t="s">
        <v>429</v>
      </c>
      <c r="C23" s="119" t="s">
        <v>463</v>
      </c>
      <c r="D23" s="120" t="s">
        <v>464</v>
      </c>
      <c r="E23" s="120" t="s">
        <v>464</v>
      </c>
      <c r="F23" s="120"/>
      <c r="G23" s="120"/>
      <c r="H23" s="121"/>
    </row>
    <row r="24" spans="1:8" x14ac:dyDescent="0.15">
      <c r="A24" s="109" t="s">
        <v>429</v>
      </c>
      <c r="B24" s="122" t="s">
        <v>429</v>
      </c>
      <c r="C24" s="119" t="s">
        <v>465</v>
      </c>
      <c r="D24" s="120" t="s">
        <v>466</v>
      </c>
      <c r="E24" s="120" t="s">
        <v>466</v>
      </c>
      <c r="F24" s="120"/>
      <c r="G24" s="120"/>
      <c r="H24" s="121"/>
    </row>
    <row r="25" spans="1:8" x14ac:dyDescent="0.15">
      <c r="A25" s="109" t="s">
        <v>429</v>
      </c>
      <c r="B25" s="122" t="s">
        <v>429</v>
      </c>
      <c r="C25" s="119" t="s">
        <v>467</v>
      </c>
      <c r="D25" s="120" t="s">
        <v>468</v>
      </c>
      <c r="E25" s="120" t="s">
        <v>468</v>
      </c>
      <c r="F25" s="120"/>
      <c r="G25" s="120"/>
      <c r="H25" s="121"/>
    </row>
    <row r="26" spans="1:8" x14ac:dyDescent="0.15">
      <c r="A26" s="109" t="s">
        <v>429</v>
      </c>
      <c r="B26" s="122" t="s">
        <v>429</v>
      </c>
      <c r="C26" s="119" t="s">
        <v>469</v>
      </c>
      <c r="D26" s="120" t="s">
        <v>470</v>
      </c>
      <c r="E26" s="120" t="s">
        <v>470</v>
      </c>
      <c r="F26" s="120"/>
      <c r="G26" s="120"/>
      <c r="H26" s="121"/>
    </row>
    <row r="27" spans="1:8" x14ac:dyDescent="0.15">
      <c r="A27" s="109" t="s">
        <v>429</v>
      </c>
      <c r="B27" s="122" t="s">
        <v>429</v>
      </c>
      <c r="C27" s="119" t="s">
        <v>471</v>
      </c>
      <c r="D27" s="120" t="s">
        <v>472</v>
      </c>
      <c r="E27" s="120" t="s">
        <v>472</v>
      </c>
      <c r="F27" s="120"/>
      <c r="G27" s="120"/>
      <c r="H27" s="121"/>
    </row>
    <row r="28" spans="1:8" x14ac:dyDescent="0.15">
      <c r="A28" s="109" t="s">
        <v>429</v>
      </c>
      <c r="B28" s="122" t="s">
        <v>429</v>
      </c>
      <c r="C28" s="119" t="s">
        <v>473</v>
      </c>
      <c r="D28" s="120" t="s">
        <v>474</v>
      </c>
      <c r="E28" s="120" t="s">
        <v>474</v>
      </c>
      <c r="F28" s="120"/>
      <c r="G28" s="120"/>
      <c r="H28" s="121"/>
    </row>
    <row r="29" spans="1:8" x14ac:dyDescent="0.15">
      <c r="A29" s="109" t="s">
        <v>429</v>
      </c>
      <c r="B29" s="122" t="s">
        <v>429</v>
      </c>
      <c r="C29" s="119" t="s">
        <v>475</v>
      </c>
      <c r="D29" s="120" t="s">
        <v>476</v>
      </c>
      <c r="E29" s="120" t="s">
        <v>476</v>
      </c>
      <c r="F29" s="120"/>
      <c r="G29" s="120"/>
      <c r="H29" s="121"/>
    </row>
    <row r="30" spans="1:8" x14ac:dyDescent="0.15">
      <c r="A30" s="109" t="s">
        <v>429</v>
      </c>
      <c r="B30" s="122" t="s">
        <v>429</v>
      </c>
      <c r="C30" s="119" t="s">
        <v>477</v>
      </c>
      <c r="D30" s="120" t="s">
        <v>478</v>
      </c>
      <c r="E30" s="120" t="s">
        <v>478</v>
      </c>
      <c r="F30" s="120"/>
      <c r="G30" s="120"/>
      <c r="H30" s="121"/>
    </row>
    <row r="31" spans="1:8" x14ac:dyDescent="0.15">
      <c r="A31" s="109" t="s">
        <v>429</v>
      </c>
      <c r="B31" s="122" t="s">
        <v>429</v>
      </c>
      <c r="C31" s="119" t="s">
        <v>479</v>
      </c>
      <c r="D31" s="120" t="s">
        <v>480</v>
      </c>
      <c r="E31" s="120" t="s">
        <v>480</v>
      </c>
      <c r="F31" s="120"/>
      <c r="G31" s="120"/>
      <c r="H31" s="121"/>
    </row>
    <row r="32" spans="1:8" x14ac:dyDescent="0.15">
      <c r="A32" s="109" t="s">
        <v>429</v>
      </c>
      <c r="B32" s="122" t="s">
        <v>429</v>
      </c>
      <c r="C32" s="119" t="s">
        <v>481</v>
      </c>
      <c r="D32" s="120" t="s">
        <v>482</v>
      </c>
      <c r="E32" s="120" t="s">
        <v>482</v>
      </c>
      <c r="F32" s="120"/>
      <c r="G32" s="120"/>
      <c r="H32" s="121"/>
    </row>
    <row r="33" spans="1:16" x14ac:dyDescent="0.15">
      <c r="A33" s="109" t="s">
        <v>429</v>
      </c>
      <c r="B33" s="123" t="s">
        <v>429</v>
      </c>
      <c r="C33" s="124" t="s">
        <v>483</v>
      </c>
      <c r="D33" s="125" t="s">
        <v>484</v>
      </c>
      <c r="E33" s="125" t="s">
        <v>484</v>
      </c>
      <c r="F33" s="125"/>
      <c r="G33" s="125"/>
      <c r="H33" s="126"/>
    </row>
    <row r="35" spans="1:16" x14ac:dyDescent="0.15">
      <c r="B35" s="127" t="s">
        <v>485</v>
      </c>
      <c r="C35" s="128" t="s">
        <v>486</v>
      </c>
      <c r="D35" s="129" t="s">
        <v>487</v>
      </c>
      <c r="E35" s="129" t="s">
        <v>488</v>
      </c>
      <c r="F35" s="129" t="s">
        <v>489</v>
      </c>
      <c r="G35" s="129" t="s">
        <v>490</v>
      </c>
      <c r="H35" s="130" t="s">
        <v>491</v>
      </c>
    </row>
    <row r="36" spans="1:16" ht="3" customHeight="1" x14ac:dyDescent="0.15">
      <c r="A36" s="43"/>
      <c r="B36" s="132"/>
      <c r="C36" s="133"/>
      <c r="D36" s="133"/>
      <c r="E36" s="133"/>
      <c r="F36" s="133"/>
      <c r="G36" s="133"/>
      <c r="H36" s="134"/>
    </row>
    <row r="37" spans="1:16" x14ac:dyDescent="0.15">
      <c r="B37" s="135" t="s">
        <v>4</v>
      </c>
      <c r="C37" s="145" t="s">
        <v>5</v>
      </c>
      <c r="D37" s="141" t="s">
        <v>492</v>
      </c>
      <c r="E37" s="141" t="s">
        <v>493</v>
      </c>
      <c r="F37" s="141" t="s">
        <v>494</v>
      </c>
      <c r="G37" s="141" t="s">
        <v>495</v>
      </c>
      <c r="H37" s="136"/>
      <c r="L37" s="131"/>
      <c r="M37" s="131"/>
      <c r="N37" s="131"/>
      <c r="O37" s="131"/>
    </row>
    <row r="38" spans="1:16" x14ac:dyDescent="0.15">
      <c r="B38" s="122" t="s">
        <v>17</v>
      </c>
      <c r="C38" s="139" t="s">
        <v>18</v>
      </c>
      <c r="D38" s="142" t="s">
        <v>496</v>
      </c>
      <c r="E38" s="142" t="s">
        <v>497</v>
      </c>
      <c r="F38" s="142" t="s">
        <v>498</v>
      </c>
      <c r="G38" s="142" t="s">
        <v>499</v>
      </c>
      <c r="H38" s="138"/>
      <c r="L38" s="131"/>
      <c r="M38" s="131"/>
      <c r="N38" s="131"/>
      <c r="O38" s="131"/>
    </row>
    <row r="39" spans="1:16" x14ac:dyDescent="0.15">
      <c r="B39" s="122" t="s">
        <v>35</v>
      </c>
      <c r="C39" s="139" t="s">
        <v>36</v>
      </c>
      <c r="D39" s="142" t="s">
        <v>500</v>
      </c>
      <c r="E39" s="142" t="s">
        <v>501</v>
      </c>
      <c r="F39" s="142" t="s">
        <v>502</v>
      </c>
      <c r="G39" s="142" t="s">
        <v>503</v>
      </c>
      <c r="H39" s="138"/>
      <c r="L39" s="131"/>
      <c r="M39" s="131"/>
      <c r="N39" s="131"/>
      <c r="O39" s="131"/>
    </row>
    <row r="40" spans="1:16" x14ac:dyDescent="0.15">
      <c r="B40" s="122" t="s">
        <v>88</v>
      </c>
      <c r="C40" s="139" t="s">
        <v>89</v>
      </c>
      <c r="D40" s="142" t="s">
        <v>504</v>
      </c>
      <c r="E40" s="142" t="s">
        <v>505</v>
      </c>
      <c r="F40" s="142" t="s">
        <v>506</v>
      </c>
      <c r="G40" s="142" t="s">
        <v>507</v>
      </c>
      <c r="H40" s="138"/>
      <c r="L40" s="131"/>
      <c r="M40" s="131"/>
      <c r="N40" s="131"/>
      <c r="O40" s="131"/>
    </row>
    <row r="41" spans="1:16" x14ac:dyDescent="0.15">
      <c r="B41" s="122" t="s">
        <v>101</v>
      </c>
      <c r="C41" s="139" t="s">
        <v>102</v>
      </c>
      <c r="D41" s="142" t="s">
        <v>508</v>
      </c>
      <c r="E41" s="142" t="s">
        <v>509</v>
      </c>
      <c r="F41" s="142" t="s">
        <v>510</v>
      </c>
      <c r="G41" s="142" t="s">
        <v>511</v>
      </c>
      <c r="H41" s="138"/>
      <c r="L41" s="131"/>
      <c r="M41" s="131"/>
      <c r="N41" s="131"/>
      <c r="O41" s="131"/>
    </row>
    <row r="42" spans="1:16" x14ac:dyDescent="0.15">
      <c r="B42" s="122" t="s">
        <v>119</v>
      </c>
      <c r="C42" s="139" t="s">
        <v>120</v>
      </c>
      <c r="D42" s="142" t="s">
        <v>512</v>
      </c>
      <c r="E42" s="142" t="s">
        <v>513</v>
      </c>
      <c r="F42" s="142" t="s">
        <v>514</v>
      </c>
      <c r="G42" s="142" t="s">
        <v>515</v>
      </c>
      <c r="H42" s="138"/>
      <c r="L42" s="131"/>
      <c r="M42" s="131"/>
      <c r="N42" s="131"/>
      <c r="O42" s="131"/>
    </row>
    <row r="43" spans="1:16" ht="22.5" x14ac:dyDescent="0.15">
      <c r="B43" s="122" t="s">
        <v>143</v>
      </c>
      <c r="C43" s="139" t="s">
        <v>144</v>
      </c>
      <c r="D43" s="142" t="s">
        <v>516</v>
      </c>
      <c r="E43" s="142" t="s">
        <v>517</v>
      </c>
      <c r="F43" s="142" t="s">
        <v>518</v>
      </c>
      <c r="G43" s="142" t="s">
        <v>519</v>
      </c>
      <c r="H43" s="138"/>
      <c r="L43" s="131"/>
      <c r="M43" s="131"/>
      <c r="N43" s="131"/>
      <c r="O43" s="131"/>
    </row>
    <row r="44" spans="1:16" x14ac:dyDescent="0.15">
      <c r="B44" s="122" t="s">
        <v>143</v>
      </c>
      <c r="C44" s="139" t="s">
        <v>159</v>
      </c>
      <c r="D44" s="137"/>
      <c r="E44" s="137"/>
      <c r="F44" s="137"/>
      <c r="G44" s="137"/>
      <c r="H44" s="143" t="s">
        <v>143</v>
      </c>
      <c r="P44" s="131"/>
    </row>
    <row r="45" spans="1:16" ht="56.25" x14ac:dyDescent="0.15">
      <c r="B45" s="122" t="s">
        <v>165</v>
      </c>
      <c r="C45" s="139" t="s">
        <v>166</v>
      </c>
      <c r="D45" s="142" t="s">
        <v>520</v>
      </c>
      <c r="E45" s="142" t="s">
        <v>521</v>
      </c>
      <c r="F45" s="142" t="s">
        <v>522</v>
      </c>
      <c r="G45" s="142" t="s">
        <v>523</v>
      </c>
      <c r="H45" s="138"/>
      <c r="L45" s="131"/>
      <c r="M45" s="131"/>
      <c r="N45" s="131"/>
      <c r="O45" s="131"/>
    </row>
    <row r="46" spans="1:16" ht="78.75" x14ac:dyDescent="0.15">
      <c r="B46" s="122" t="s">
        <v>185</v>
      </c>
      <c r="C46" s="139" t="s">
        <v>186</v>
      </c>
      <c r="D46" s="142" t="s">
        <v>524</v>
      </c>
      <c r="E46" s="142" t="s">
        <v>525</v>
      </c>
      <c r="F46" s="142" t="s">
        <v>526</v>
      </c>
      <c r="G46" s="142" t="s">
        <v>527</v>
      </c>
      <c r="H46" s="138"/>
      <c r="L46" s="131"/>
      <c r="M46" s="131"/>
      <c r="N46" s="131"/>
      <c r="O46" s="131"/>
    </row>
    <row r="47" spans="1:16" ht="78.75" x14ac:dyDescent="0.15">
      <c r="B47" s="122" t="s">
        <v>191</v>
      </c>
      <c r="C47" s="139" t="s">
        <v>192</v>
      </c>
      <c r="D47" s="142" t="s">
        <v>528</v>
      </c>
      <c r="E47" s="142" t="s">
        <v>529</v>
      </c>
      <c r="F47" s="142" t="s">
        <v>530</v>
      </c>
      <c r="G47" s="142" t="s">
        <v>531</v>
      </c>
      <c r="H47" s="138"/>
      <c r="L47" s="131"/>
      <c r="M47" s="131"/>
      <c r="N47" s="131"/>
      <c r="O47" s="131"/>
    </row>
    <row r="48" spans="1:16" ht="56.25" x14ac:dyDescent="0.15">
      <c r="B48" s="122" t="s">
        <v>197</v>
      </c>
      <c r="C48" s="139" t="s">
        <v>198</v>
      </c>
      <c r="D48" s="142" t="s">
        <v>532</v>
      </c>
      <c r="E48" s="142" t="s">
        <v>533</v>
      </c>
      <c r="F48" s="142" t="s">
        <v>534</v>
      </c>
      <c r="G48" s="142" t="s">
        <v>535</v>
      </c>
      <c r="H48" s="138"/>
      <c r="L48" s="131"/>
      <c r="M48" s="131"/>
      <c r="N48" s="131"/>
      <c r="O48" s="131"/>
    </row>
    <row r="49" spans="2:16" ht="45" x14ac:dyDescent="0.15">
      <c r="B49" s="122" t="s">
        <v>203</v>
      </c>
      <c r="C49" s="139" t="s">
        <v>204</v>
      </c>
      <c r="D49" s="142" t="s">
        <v>536</v>
      </c>
      <c r="E49" s="142" t="s">
        <v>537</v>
      </c>
      <c r="F49" s="142" t="s">
        <v>538</v>
      </c>
      <c r="G49" s="142" t="s">
        <v>539</v>
      </c>
      <c r="H49" s="138"/>
      <c r="L49" s="131"/>
      <c r="M49" s="131"/>
      <c r="N49" s="131"/>
      <c r="O49" s="131"/>
    </row>
    <row r="50" spans="2:16" x14ac:dyDescent="0.15">
      <c r="B50" s="122" t="s">
        <v>203</v>
      </c>
      <c r="C50" s="139" t="s">
        <v>159</v>
      </c>
      <c r="D50" s="137"/>
      <c r="E50" s="137"/>
      <c r="F50" s="137"/>
      <c r="G50" s="137"/>
      <c r="H50" s="143" t="s">
        <v>203</v>
      </c>
      <c r="P50" s="131"/>
    </row>
    <row r="51" spans="2:16" ht="45" x14ac:dyDescent="0.15">
      <c r="B51" s="122" t="s">
        <v>213</v>
      </c>
      <c r="C51" s="139" t="s">
        <v>214</v>
      </c>
      <c r="D51" s="142" t="s">
        <v>540</v>
      </c>
      <c r="E51" s="142" t="s">
        <v>541</v>
      </c>
      <c r="F51" s="142" t="s">
        <v>542</v>
      </c>
      <c r="G51" s="142" t="s">
        <v>543</v>
      </c>
      <c r="H51" s="138"/>
      <c r="L51" s="131"/>
      <c r="M51" s="131"/>
      <c r="N51" s="131"/>
      <c r="O51" s="131"/>
    </row>
    <row r="52" spans="2:16" x14ac:dyDescent="0.15">
      <c r="B52" s="123" t="s">
        <v>213</v>
      </c>
      <c r="C52" s="146" t="s">
        <v>159</v>
      </c>
      <c r="D52" s="140"/>
      <c r="E52" s="140"/>
      <c r="F52" s="140"/>
      <c r="G52" s="140"/>
      <c r="H52" s="144" t="s">
        <v>213</v>
      </c>
      <c r="P52" s="131"/>
    </row>
  </sheetData>
  <sortState ref="A43:Q52">
    <sortCondition descending="1" ref="I37"/>
    <sortCondition ref="J37"/>
    <sortCondition descending="1" ref="K37"/>
  </sortState>
  <mergeCells count="2">
    <mergeCell ref="B2:G2"/>
    <mergeCell ref="B4:H4"/>
  </mergeCells>
  <phoneticPr fontId="2"/>
  <hyperlinks>
    <hyperlink ref="D37" location="'N％表'!$B$3:$F$7" display="TABLE001"/>
    <hyperlink ref="E37" location="'N表'!$B$3:$E$7" display="NTABLE001"/>
    <hyperlink ref="F37" location="'％表'!$B$3:$E$7" display="PTABLE001"/>
    <hyperlink ref="G37" location="'グラフ'!$B$2:$B$28" display="GRAPH001"/>
    <hyperlink ref="D38" location="'N％表'!$B$11:$F$24" display="TABLE002"/>
    <hyperlink ref="E38" location="'N表'!$B$11:$E$24" display="NTABLE002"/>
    <hyperlink ref="F38" location="'％表'!$B$11:$E$24" display="PTABLE002"/>
    <hyperlink ref="G38" location="'グラフ'!$B$32:$B$58" display="GRAPH002"/>
    <hyperlink ref="D39" location="'N％表'!$B$28:$F$77" display="TABLE003"/>
    <hyperlink ref="E39" location="'N表'!$B$28:$E$77" display="NTABLE003"/>
    <hyperlink ref="F39" location="'％表'!$B$28:$E$77" display="PTABLE003"/>
    <hyperlink ref="G39" location="'グラフ'!$B$62:$B$88" display="GRAPH003"/>
    <hyperlink ref="D40" location="'N％表'!$B$81:$F$91" display="TABLE004"/>
    <hyperlink ref="E40" location="'N表'!$B$81:$E$91" display="NTABLE004"/>
    <hyperlink ref="F40" location="'％表'!$B$81:$E$91" display="PTABLE004"/>
    <hyperlink ref="G40" location="'グラフ'!$B$92:$B$118" display="GRAPH004"/>
    <hyperlink ref="D41" location="'N％表'!$B$95:$F$109" display="TABLE005"/>
    <hyperlink ref="E41" location="'N表'!$B$95:$E$109" display="NTABLE005"/>
    <hyperlink ref="F41" location="'％表'!$B$95:$E$109" display="PTABLE005"/>
    <hyperlink ref="G41" location="'グラフ'!$B$122:$B$148" display="GRAPH005"/>
    <hyperlink ref="D42" location="'N％表'!$B$113:$F$133" display="TABLE006"/>
    <hyperlink ref="E42" location="'N表'!$B$113:$E$133" display="NTABLE006"/>
    <hyperlink ref="F42" location="'％表'!$B$113:$E$133" display="PTABLE006"/>
    <hyperlink ref="G42" location="'グラフ'!$B$152:$B$178" display="GRAPH006"/>
    <hyperlink ref="D43" location="'N％表'!$B$137:$F$153" display="TABLE007"/>
    <hyperlink ref="E43" location="'N表'!$B$137:$E$153" display="NTABLE007"/>
    <hyperlink ref="F43" location="'％表'!$B$137:$E$153" display="PTABLE007"/>
    <hyperlink ref="G43" location="'グラフ'!$B$182:$B$212" display="GRAPH007"/>
    <hyperlink ref="D45" location="'N％表'!$B$157:$M$171" display="TABLE008"/>
    <hyperlink ref="E45" location="'N表'!$B$157:$M$165" display="NTABLE008"/>
    <hyperlink ref="F45" location="'％表'!$B$157:$M$165" display="PTABLE008"/>
    <hyperlink ref="G45" location="'グラフ'!$B$216:$B$242" display="GRAPH008"/>
    <hyperlink ref="D46" location="'N％表'!$B$175:$M$189" display="TABLE009"/>
    <hyperlink ref="E46" location="'N表'!$B$169:$M$177" display="NTABLE009"/>
    <hyperlink ref="F46" location="'％表'!$B$169:$M$177" display="PTABLE009"/>
    <hyperlink ref="G46" location="'グラフ'!$B$247:$B$275" display="GRAPH009"/>
    <hyperlink ref="D47" location="'N％表'!$B$193:$M$207" display="TABLE010"/>
    <hyperlink ref="E47" location="'N表'!$B$181:$M$189" display="NTABLE010"/>
    <hyperlink ref="F47" location="'％表'!$B$181:$M$189" display="PTABLE010"/>
    <hyperlink ref="G47" location="'グラフ'!$B$280:$B$308" display="GRAPH010"/>
    <hyperlink ref="D48" location="'N％表'!$B$211:$M$225" display="TABLE011"/>
    <hyperlink ref="E48" location="'N表'!$B$193:$M$201" display="NTABLE011"/>
    <hyperlink ref="F48" location="'％表'!$B$193:$M$201" display="PTABLE011"/>
    <hyperlink ref="G48" location="'グラフ'!$B$313:$B$339" display="GRAPH011"/>
    <hyperlink ref="D49" location="'N％表'!$B$229:$F$237" display="TABLE012"/>
    <hyperlink ref="E49" location="'N表'!$B$205:$E$213" display="NTABLE012"/>
    <hyperlink ref="F49" location="'％表'!$B$205:$E$213" display="PTABLE012"/>
    <hyperlink ref="G49" location="'グラフ'!$B$344:$B$370" display="GRAPH012"/>
    <hyperlink ref="D51" location="'N％表'!$B$241:$F$249" display="TABLE013"/>
    <hyperlink ref="E51" location="'N表'!$B$217:$E$225" display="NTABLE013"/>
    <hyperlink ref="F51" location="'％表'!$B$217:$E$225" display="PTABLE013"/>
    <hyperlink ref="G51" location="'グラフ'!$B$374:$B$400" display="GRAPH013"/>
    <hyperlink ref="H44" location="'Q1'!A1" display="Q1"/>
    <hyperlink ref="H50" location="'Q6'!A1" display="Q6"/>
    <hyperlink ref="H52" location="'Q7'!A1" display="Q7"/>
  </hyperlinks>
  <pageMargins left="0.39370078740157483" right="0.39370078740157483" top="0.98425196850393704" bottom="0.98425196850393704" header="0.51181102362204722" footer="0.51181102362204722"/>
  <pageSetup paperSize="9" scale="81" fitToHeight="0" orientation="portrait" horizontalDpi="300" verticalDpi="300" r:id="rId1"/>
  <headerFooter alignWithMargins="0">
    <oddFooter>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5D9F1"/>
  </sheetPr>
  <dimension ref="B2:M249"/>
  <sheetViews>
    <sheetView showGridLines="0" workbookViewId="0"/>
  </sheetViews>
  <sheetFormatPr defaultRowHeight="11.25" x14ac:dyDescent="0.15"/>
  <cols>
    <col min="2" max="2" width="18" customWidth="1"/>
    <col min="3" max="3" width="36.6640625" customWidth="1"/>
    <col min="4" max="4" width="4.1640625" customWidth="1"/>
  </cols>
  <sheetData>
    <row r="2" spans="2:6" x14ac:dyDescent="0.15">
      <c r="B2" t="s">
        <v>12</v>
      </c>
    </row>
    <row r="3" spans="2:6" x14ac:dyDescent="0.15">
      <c r="B3" s="18" t="s">
        <v>4</v>
      </c>
      <c r="C3" s="19" t="s">
        <v>5</v>
      </c>
      <c r="D3" s="20"/>
      <c r="E3" s="21"/>
      <c r="F3" s="22"/>
    </row>
    <row r="4" spans="2:6" x14ac:dyDescent="0.15">
      <c r="B4" s="23"/>
      <c r="C4" s="24" t="s">
        <v>6</v>
      </c>
      <c r="D4" s="25"/>
      <c r="E4" s="26" t="s">
        <v>7</v>
      </c>
      <c r="F4" s="27" t="s">
        <v>8</v>
      </c>
    </row>
    <row r="5" spans="2:6" x14ac:dyDescent="0.15">
      <c r="B5" s="28">
        <v>1</v>
      </c>
      <c r="C5" s="29" t="s">
        <v>9</v>
      </c>
      <c r="D5" s="30"/>
      <c r="E5" s="31">
        <v>15073</v>
      </c>
      <c r="F5" s="32">
        <v>50.2</v>
      </c>
    </row>
    <row r="6" spans="2:6" ht="12" thickBot="1" x14ac:dyDescent="0.2">
      <c r="B6" s="28">
        <v>2</v>
      </c>
      <c r="C6" s="29" t="s">
        <v>10</v>
      </c>
      <c r="D6" s="30"/>
      <c r="E6" s="31">
        <v>14927</v>
      </c>
      <c r="F6" s="32">
        <v>49.8</v>
      </c>
    </row>
    <row r="7" spans="2:6" ht="12" thickTop="1" x14ac:dyDescent="0.15">
      <c r="B7" s="33"/>
      <c r="C7" s="34" t="s">
        <v>11</v>
      </c>
      <c r="D7" s="35"/>
      <c r="E7" s="36">
        <v>30000</v>
      </c>
      <c r="F7" s="37">
        <v>100</v>
      </c>
    </row>
    <row r="10" spans="2:6" x14ac:dyDescent="0.15">
      <c r="B10" t="s">
        <v>30</v>
      </c>
    </row>
    <row r="11" spans="2:6" x14ac:dyDescent="0.15">
      <c r="B11" s="18" t="s">
        <v>17</v>
      </c>
      <c r="C11" s="19" t="s">
        <v>18</v>
      </c>
      <c r="D11" s="20"/>
      <c r="E11" s="21"/>
      <c r="F11" s="22"/>
    </row>
    <row r="12" spans="2:6" x14ac:dyDescent="0.15">
      <c r="B12" s="23"/>
      <c r="C12" s="24" t="s">
        <v>6</v>
      </c>
      <c r="D12" s="25"/>
      <c r="E12" s="26" t="s">
        <v>7</v>
      </c>
      <c r="F12" s="27" t="s">
        <v>8</v>
      </c>
    </row>
    <row r="13" spans="2:6" x14ac:dyDescent="0.15">
      <c r="B13" s="28">
        <v>1</v>
      </c>
      <c r="C13" s="29" t="s">
        <v>19</v>
      </c>
      <c r="D13" s="30"/>
      <c r="E13" s="31">
        <v>0</v>
      </c>
      <c r="F13" s="32">
        <v>0</v>
      </c>
    </row>
    <row r="14" spans="2:6" x14ac:dyDescent="0.15">
      <c r="B14" s="28">
        <v>2</v>
      </c>
      <c r="C14" s="29" t="s">
        <v>20</v>
      </c>
      <c r="D14" s="30"/>
      <c r="E14" s="31">
        <v>0</v>
      </c>
      <c r="F14" s="32">
        <v>0</v>
      </c>
    </row>
    <row r="15" spans="2:6" x14ac:dyDescent="0.15">
      <c r="B15" s="28">
        <v>3</v>
      </c>
      <c r="C15" s="29" t="s">
        <v>21</v>
      </c>
      <c r="D15" s="30"/>
      <c r="E15" s="31">
        <v>2547</v>
      </c>
      <c r="F15" s="32">
        <v>8.5</v>
      </c>
    </row>
    <row r="16" spans="2:6" x14ac:dyDescent="0.15">
      <c r="B16" s="28">
        <v>4</v>
      </c>
      <c r="C16" s="29" t="s">
        <v>22</v>
      </c>
      <c r="D16" s="30"/>
      <c r="E16" s="31">
        <v>2734</v>
      </c>
      <c r="F16" s="32">
        <v>9.1</v>
      </c>
    </row>
    <row r="17" spans="2:6" x14ac:dyDescent="0.15">
      <c r="B17" s="28">
        <v>5</v>
      </c>
      <c r="C17" s="29" t="s">
        <v>23</v>
      </c>
      <c r="D17" s="30"/>
      <c r="E17" s="31">
        <v>3113</v>
      </c>
      <c r="F17" s="32">
        <v>10.4</v>
      </c>
    </row>
    <row r="18" spans="2:6" x14ac:dyDescent="0.15">
      <c r="B18" s="28">
        <v>6</v>
      </c>
      <c r="C18" s="29" t="s">
        <v>24</v>
      </c>
      <c r="D18" s="30"/>
      <c r="E18" s="31">
        <v>3547</v>
      </c>
      <c r="F18" s="32">
        <v>11.8</v>
      </c>
    </row>
    <row r="19" spans="2:6" x14ac:dyDescent="0.15">
      <c r="B19" s="28">
        <v>7</v>
      </c>
      <c r="C19" s="29" t="s">
        <v>25</v>
      </c>
      <c r="D19" s="30"/>
      <c r="E19" s="31">
        <v>4159</v>
      </c>
      <c r="F19" s="32">
        <v>13.9</v>
      </c>
    </row>
    <row r="20" spans="2:6" x14ac:dyDescent="0.15">
      <c r="B20" s="28">
        <v>8</v>
      </c>
      <c r="C20" s="29" t="s">
        <v>26</v>
      </c>
      <c r="D20" s="30"/>
      <c r="E20" s="31">
        <v>3697</v>
      </c>
      <c r="F20" s="32">
        <v>12.3</v>
      </c>
    </row>
    <row r="21" spans="2:6" x14ac:dyDescent="0.15">
      <c r="B21" s="28">
        <v>9</v>
      </c>
      <c r="C21" s="29" t="s">
        <v>27</v>
      </c>
      <c r="D21" s="30"/>
      <c r="E21" s="31">
        <v>3386</v>
      </c>
      <c r="F21" s="32">
        <v>11.3</v>
      </c>
    </row>
    <row r="22" spans="2:6" x14ac:dyDescent="0.15">
      <c r="B22" s="28">
        <v>10</v>
      </c>
      <c r="C22" s="29" t="s">
        <v>28</v>
      </c>
      <c r="D22" s="30"/>
      <c r="E22" s="31">
        <v>3208</v>
      </c>
      <c r="F22" s="32">
        <v>10.7</v>
      </c>
    </row>
    <row r="23" spans="2:6" ht="12" thickBot="1" x14ac:dyDescent="0.2">
      <c r="B23" s="28">
        <v>11</v>
      </c>
      <c r="C23" s="29" t="s">
        <v>29</v>
      </c>
      <c r="D23" s="30"/>
      <c r="E23" s="31">
        <v>3609</v>
      </c>
      <c r="F23" s="32">
        <v>12</v>
      </c>
    </row>
    <row r="24" spans="2:6" ht="12" thickTop="1" x14ac:dyDescent="0.15">
      <c r="B24" s="33"/>
      <c r="C24" s="34" t="s">
        <v>11</v>
      </c>
      <c r="D24" s="35"/>
      <c r="E24" s="36">
        <v>30000</v>
      </c>
      <c r="F24" s="37">
        <v>100</v>
      </c>
    </row>
    <row r="27" spans="2:6" x14ac:dyDescent="0.15">
      <c r="B27" t="s">
        <v>84</v>
      </c>
    </row>
    <row r="28" spans="2:6" x14ac:dyDescent="0.15">
      <c r="B28" s="18" t="s">
        <v>35</v>
      </c>
      <c r="C28" s="19" t="s">
        <v>36</v>
      </c>
      <c r="D28" s="20"/>
      <c r="E28" s="21"/>
      <c r="F28" s="22"/>
    </row>
    <row r="29" spans="2:6" x14ac:dyDescent="0.15">
      <c r="B29" s="23"/>
      <c r="C29" s="24" t="s">
        <v>6</v>
      </c>
      <c r="D29" s="25"/>
      <c r="E29" s="26" t="s">
        <v>7</v>
      </c>
      <c r="F29" s="27" t="s">
        <v>8</v>
      </c>
    </row>
    <row r="30" spans="2:6" x14ac:dyDescent="0.15">
      <c r="B30" s="28">
        <v>1</v>
      </c>
      <c r="C30" s="29" t="s">
        <v>37</v>
      </c>
      <c r="D30" s="30"/>
      <c r="E30" s="31">
        <v>1521</v>
      </c>
      <c r="F30" s="32">
        <v>5.0999999999999996</v>
      </c>
    </row>
    <row r="31" spans="2:6" x14ac:dyDescent="0.15">
      <c r="B31" s="28">
        <v>2</v>
      </c>
      <c r="C31" s="29" t="s">
        <v>38</v>
      </c>
      <c r="D31" s="30"/>
      <c r="E31" s="31">
        <v>250</v>
      </c>
      <c r="F31" s="32">
        <v>0.8</v>
      </c>
    </row>
    <row r="32" spans="2:6" x14ac:dyDescent="0.15">
      <c r="B32" s="28">
        <v>3</v>
      </c>
      <c r="C32" s="29" t="s">
        <v>39</v>
      </c>
      <c r="D32" s="30"/>
      <c r="E32" s="31">
        <v>205</v>
      </c>
      <c r="F32" s="32">
        <v>0.7</v>
      </c>
    </row>
    <row r="33" spans="2:6" x14ac:dyDescent="0.15">
      <c r="B33" s="28">
        <v>4</v>
      </c>
      <c r="C33" s="29" t="s">
        <v>40</v>
      </c>
      <c r="D33" s="30"/>
      <c r="E33" s="31">
        <v>604</v>
      </c>
      <c r="F33" s="32">
        <v>2</v>
      </c>
    </row>
    <row r="34" spans="2:6" x14ac:dyDescent="0.15">
      <c r="B34" s="28">
        <v>5</v>
      </c>
      <c r="C34" s="29" t="s">
        <v>41</v>
      </c>
      <c r="D34" s="30"/>
      <c r="E34" s="31">
        <v>186</v>
      </c>
      <c r="F34" s="32">
        <v>0.6</v>
      </c>
    </row>
    <row r="35" spans="2:6" x14ac:dyDescent="0.15">
      <c r="B35" s="28">
        <v>6</v>
      </c>
      <c r="C35" s="29" t="s">
        <v>42</v>
      </c>
      <c r="D35" s="30"/>
      <c r="E35" s="31">
        <v>208</v>
      </c>
      <c r="F35" s="32">
        <v>0.7</v>
      </c>
    </row>
    <row r="36" spans="2:6" x14ac:dyDescent="0.15">
      <c r="B36" s="28">
        <v>7</v>
      </c>
      <c r="C36" s="29" t="s">
        <v>43</v>
      </c>
      <c r="D36" s="30"/>
      <c r="E36" s="31">
        <v>316</v>
      </c>
      <c r="F36" s="32">
        <v>1.1000000000000001</v>
      </c>
    </row>
    <row r="37" spans="2:6" x14ac:dyDescent="0.15">
      <c r="B37" s="28">
        <v>8</v>
      </c>
      <c r="C37" s="29" t="s">
        <v>44</v>
      </c>
      <c r="D37" s="30"/>
      <c r="E37" s="31">
        <v>540</v>
      </c>
      <c r="F37" s="32">
        <v>1.8</v>
      </c>
    </row>
    <row r="38" spans="2:6" x14ac:dyDescent="0.15">
      <c r="B38" s="28">
        <v>9</v>
      </c>
      <c r="C38" s="29" t="s">
        <v>45</v>
      </c>
      <c r="D38" s="30"/>
      <c r="E38" s="31">
        <v>341</v>
      </c>
      <c r="F38" s="32">
        <v>1.1000000000000001</v>
      </c>
    </row>
    <row r="39" spans="2:6" x14ac:dyDescent="0.15">
      <c r="B39" s="28">
        <v>10</v>
      </c>
      <c r="C39" s="29" t="s">
        <v>46</v>
      </c>
      <c r="D39" s="30"/>
      <c r="E39" s="31">
        <v>347</v>
      </c>
      <c r="F39" s="32">
        <v>1.2</v>
      </c>
    </row>
    <row r="40" spans="2:6" x14ac:dyDescent="0.15">
      <c r="B40" s="28">
        <v>11</v>
      </c>
      <c r="C40" s="29" t="s">
        <v>47</v>
      </c>
      <c r="D40" s="30"/>
      <c r="E40" s="31">
        <v>1751</v>
      </c>
      <c r="F40" s="32">
        <v>5.8</v>
      </c>
    </row>
    <row r="41" spans="2:6" x14ac:dyDescent="0.15">
      <c r="B41" s="28">
        <v>12</v>
      </c>
      <c r="C41" s="29" t="s">
        <v>48</v>
      </c>
      <c r="D41" s="30"/>
      <c r="E41" s="31">
        <v>1518</v>
      </c>
      <c r="F41" s="32">
        <v>5.0999999999999996</v>
      </c>
    </row>
    <row r="42" spans="2:6" x14ac:dyDescent="0.15">
      <c r="B42" s="28">
        <v>13</v>
      </c>
      <c r="C42" s="29" t="s">
        <v>49</v>
      </c>
      <c r="D42" s="30"/>
      <c r="E42" s="31">
        <v>3784</v>
      </c>
      <c r="F42" s="32">
        <v>12.6</v>
      </c>
    </row>
    <row r="43" spans="2:6" x14ac:dyDescent="0.15">
      <c r="B43" s="28">
        <v>14</v>
      </c>
      <c r="C43" s="29" t="s">
        <v>50</v>
      </c>
      <c r="D43" s="30"/>
      <c r="E43" s="31">
        <v>2404</v>
      </c>
      <c r="F43" s="32">
        <v>8</v>
      </c>
    </row>
    <row r="44" spans="2:6" x14ac:dyDescent="0.15">
      <c r="B44" s="28">
        <v>15</v>
      </c>
      <c r="C44" s="29" t="s">
        <v>51</v>
      </c>
      <c r="D44" s="30"/>
      <c r="E44" s="31">
        <v>423</v>
      </c>
      <c r="F44" s="32">
        <v>1.4</v>
      </c>
    </row>
    <row r="45" spans="2:6" x14ac:dyDescent="0.15">
      <c r="B45" s="28">
        <v>16</v>
      </c>
      <c r="C45" s="29" t="s">
        <v>52</v>
      </c>
      <c r="D45" s="30"/>
      <c r="E45" s="31">
        <v>237</v>
      </c>
      <c r="F45" s="32">
        <v>0.8</v>
      </c>
    </row>
    <row r="46" spans="2:6" x14ac:dyDescent="0.15">
      <c r="B46" s="28">
        <v>17</v>
      </c>
      <c r="C46" s="29" t="s">
        <v>53</v>
      </c>
      <c r="D46" s="30"/>
      <c r="E46" s="31">
        <v>251</v>
      </c>
      <c r="F46" s="32">
        <v>0.8</v>
      </c>
    </row>
    <row r="47" spans="2:6" x14ac:dyDescent="0.15">
      <c r="B47" s="28">
        <v>18</v>
      </c>
      <c r="C47" s="29" t="s">
        <v>54</v>
      </c>
      <c r="D47" s="30"/>
      <c r="E47" s="31">
        <v>151</v>
      </c>
      <c r="F47" s="32">
        <v>0.5</v>
      </c>
    </row>
    <row r="48" spans="2:6" x14ac:dyDescent="0.15">
      <c r="B48" s="28">
        <v>19</v>
      </c>
      <c r="C48" s="29" t="s">
        <v>55</v>
      </c>
      <c r="D48" s="30"/>
      <c r="E48" s="31">
        <v>140</v>
      </c>
      <c r="F48" s="32">
        <v>0.5</v>
      </c>
    </row>
    <row r="49" spans="2:6" x14ac:dyDescent="0.15">
      <c r="B49" s="28">
        <v>20</v>
      </c>
      <c r="C49" s="29" t="s">
        <v>56</v>
      </c>
      <c r="D49" s="30"/>
      <c r="E49" s="31">
        <v>413</v>
      </c>
      <c r="F49" s="32">
        <v>1.4</v>
      </c>
    </row>
    <row r="50" spans="2:6" x14ac:dyDescent="0.15">
      <c r="B50" s="28">
        <v>21</v>
      </c>
      <c r="C50" s="29" t="s">
        <v>57</v>
      </c>
      <c r="D50" s="30"/>
      <c r="E50" s="31">
        <v>471</v>
      </c>
      <c r="F50" s="32">
        <v>1.6</v>
      </c>
    </row>
    <row r="51" spans="2:6" x14ac:dyDescent="0.15">
      <c r="B51" s="28">
        <v>22</v>
      </c>
      <c r="C51" s="29" t="s">
        <v>58</v>
      </c>
      <c r="D51" s="30"/>
      <c r="E51" s="31">
        <v>783</v>
      </c>
      <c r="F51" s="32">
        <v>2.6</v>
      </c>
    </row>
    <row r="52" spans="2:6" x14ac:dyDescent="0.15">
      <c r="B52" s="28">
        <v>23</v>
      </c>
      <c r="C52" s="29" t="s">
        <v>59</v>
      </c>
      <c r="D52" s="30"/>
      <c r="E52" s="31">
        <v>2059</v>
      </c>
      <c r="F52" s="32">
        <v>6.9</v>
      </c>
    </row>
    <row r="53" spans="2:6" x14ac:dyDescent="0.15">
      <c r="B53" s="28">
        <v>24</v>
      </c>
      <c r="C53" s="29" t="s">
        <v>60</v>
      </c>
      <c r="D53" s="30"/>
      <c r="E53" s="31">
        <v>395</v>
      </c>
      <c r="F53" s="32">
        <v>1.3</v>
      </c>
    </row>
    <row r="54" spans="2:6" x14ac:dyDescent="0.15">
      <c r="B54" s="28">
        <v>25</v>
      </c>
      <c r="C54" s="29" t="s">
        <v>61</v>
      </c>
      <c r="D54" s="30"/>
      <c r="E54" s="31">
        <v>322</v>
      </c>
      <c r="F54" s="32">
        <v>1.1000000000000001</v>
      </c>
    </row>
    <row r="55" spans="2:6" x14ac:dyDescent="0.15">
      <c r="B55" s="28">
        <v>26</v>
      </c>
      <c r="C55" s="29" t="s">
        <v>62</v>
      </c>
      <c r="D55" s="30"/>
      <c r="E55" s="31">
        <v>695</v>
      </c>
      <c r="F55" s="32">
        <v>2.2999999999999998</v>
      </c>
    </row>
    <row r="56" spans="2:6" x14ac:dyDescent="0.15">
      <c r="B56" s="28">
        <v>27</v>
      </c>
      <c r="C56" s="29" t="s">
        <v>63</v>
      </c>
      <c r="D56" s="30"/>
      <c r="E56" s="31">
        <v>2506</v>
      </c>
      <c r="F56" s="32">
        <v>8.4</v>
      </c>
    </row>
    <row r="57" spans="2:6" x14ac:dyDescent="0.15">
      <c r="B57" s="28">
        <v>28</v>
      </c>
      <c r="C57" s="29" t="s">
        <v>64</v>
      </c>
      <c r="D57" s="30"/>
      <c r="E57" s="31">
        <v>1561</v>
      </c>
      <c r="F57" s="32">
        <v>5.2</v>
      </c>
    </row>
    <row r="58" spans="2:6" x14ac:dyDescent="0.15">
      <c r="B58" s="28">
        <v>29</v>
      </c>
      <c r="C58" s="29" t="s">
        <v>65</v>
      </c>
      <c r="D58" s="30"/>
      <c r="E58" s="31">
        <v>392</v>
      </c>
      <c r="F58" s="32">
        <v>1.3</v>
      </c>
    </row>
    <row r="59" spans="2:6" x14ac:dyDescent="0.15">
      <c r="B59" s="28">
        <v>30</v>
      </c>
      <c r="C59" s="29" t="s">
        <v>66</v>
      </c>
      <c r="D59" s="30"/>
      <c r="E59" s="31">
        <v>203</v>
      </c>
      <c r="F59" s="32">
        <v>0.7</v>
      </c>
    </row>
    <row r="60" spans="2:6" x14ac:dyDescent="0.15">
      <c r="B60" s="28">
        <v>31</v>
      </c>
      <c r="C60" s="29" t="s">
        <v>67</v>
      </c>
      <c r="D60" s="30"/>
      <c r="E60" s="31">
        <v>136</v>
      </c>
      <c r="F60" s="32">
        <v>0.5</v>
      </c>
    </row>
    <row r="61" spans="2:6" x14ac:dyDescent="0.15">
      <c r="B61" s="28">
        <v>32</v>
      </c>
      <c r="C61" s="29" t="s">
        <v>68</v>
      </c>
      <c r="D61" s="30"/>
      <c r="E61" s="31">
        <v>114</v>
      </c>
      <c r="F61" s="32">
        <v>0.4</v>
      </c>
    </row>
    <row r="62" spans="2:6" x14ac:dyDescent="0.15">
      <c r="B62" s="28">
        <v>33</v>
      </c>
      <c r="C62" s="29" t="s">
        <v>69</v>
      </c>
      <c r="D62" s="30"/>
      <c r="E62" s="31">
        <v>406</v>
      </c>
      <c r="F62" s="32">
        <v>1.4</v>
      </c>
    </row>
    <row r="63" spans="2:6" x14ac:dyDescent="0.15">
      <c r="B63" s="28">
        <v>34</v>
      </c>
      <c r="C63" s="29" t="s">
        <v>70</v>
      </c>
      <c r="D63" s="30"/>
      <c r="E63" s="31">
        <v>672</v>
      </c>
      <c r="F63" s="32">
        <v>2.2000000000000002</v>
      </c>
    </row>
    <row r="64" spans="2:6" x14ac:dyDescent="0.15">
      <c r="B64" s="28">
        <v>35</v>
      </c>
      <c r="C64" s="29" t="s">
        <v>71</v>
      </c>
      <c r="D64" s="30"/>
      <c r="E64" s="31">
        <v>246</v>
      </c>
      <c r="F64" s="32">
        <v>0.8</v>
      </c>
    </row>
    <row r="65" spans="2:6" x14ac:dyDescent="0.15">
      <c r="B65" s="28">
        <v>36</v>
      </c>
      <c r="C65" s="29" t="s">
        <v>72</v>
      </c>
      <c r="D65" s="30"/>
      <c r="E65" s="31">
        <v>145</v>
      </c>
      <c r="F65" s="32">
        <v>0.5</v>
      </c>
    </row>
    <row r="66" spans="2:6" x14ac:dyDescent="0.15">
      <c r="B66" s="28">
        <v>37</v>
      </c>
      <c r="C66" s="29" t="s">
        <v>73</v>
      </c>
      <c r="D66" s="30"/>
      <c r="E66" s="31">
        <v>229</v>
      </c>
      <c r="F66" s="32">
        <v>0.8</v>
      </c>
    </row>
    <row r="67" spans="2:6" x14ac:dyDescent="0.15">
      <c r="B67" s="28">
        <v>38</v>
      </c>
      <c r="C67" s="29" t="s">
        <v>74</v>
      </c>
      <c r="D67" s="30"/>
      <c r="E67" s="31">
        <v>264</v>
      </c>
      <c r="F67" s="32">
        <v>0.9</v>
      </c>
    </row>
    <row r="68" spans="2:6" x14ac:dyDescent="0.15">
      <c r="B68" s="28">
        <v>39</v>
      </c>
      <c r="C68" s="29" t="s">
        <v>75</v>
      </c>
      <c r="D68" s="30"/>
      <c r="E68" s="31">
        <v>102</v>
      </c>
      <c r="F68" s="32">
        <v>0.3</v>
      </c>
    </row>
    <row r="69" spans="2:6" x14ac:dyDescent="0.15">
      <c r="B69" s="28">
        <v>40</v>
      </c>
      <c r="C69" s="29" t="s">
        <v>76</v>
      </c>
      <c r="D69" s="30"/>
      <c r="E69" s="31">
        <v>1206</v>
      </c>
      <c r="F69" s="32">
        <v>4</v>
      </c>
    </row>
    <row r="70" spans="2:6" x14ac:dyDescent="0.15">
      <c r="B70" s="28">
        <v>41</v>
      </c>
      <c r="C70" s="29" t="s">
        <v>77</v>
      </c>
      <c r="D70" s="30"/>
      <c r="E70" s="31">
        <v>149</v>
      </c>
      <c r="F70" s="32">
        <v>0.5</v>
      </c>
    </row>
    <row r="71" spans="2:6" x14ac:dyDescent="0.15">
      <c r="B71" s="28">
        <v>42</v>
      </c>
      <c r="C71" s="29" t="s">
        <v>78</v>
      </c>
      <c r="D71" s="30"/>
      <c r="E71" s="31">
        <v>268</v>
      </c>
      <c r="F71" s="32">
        <v>0.9</v>
      </c>
    </row>
    <row r="72" spans="2:6" x14ac:dyDescent="0.15">
      <c r="B72" s="28">
        <v>43</v>
      </c>
      <c r="C72" s="29" t="s">
        <v>79</v>
      </c>
      <c r="D72" s="30"/>
      <c r="E72" s="31">
        <v>259</v>
      </c>
      <c r="F72" s="32">
        <v>0.9</v>
      </c>
    </row>
    <row r="73" spans="2:6" x14ac:dyDescent="0.15">
      <c r="B73" s="28">
        <v>44</v>
      </c>
      <c r="C73" s="29" t="s">
        <v>80</v>
      </c>
      <c r="D73" s="30"/>
      <c r="E73" s="31">
        <v>197</v>
      </c>
      <c r="F73" s="32">
        <v>0.7</v>
      </c>
    </row>
    <row r="74" spans="2:6" x14ac:dyDescent="0.15">
      <c r="B74" s="28">
        <v>45</v>
      </c>
      <c r="C74" s="29" t="s">
        <v>81</v>
      </c>
      <c r="D74" s="30"/>
      <c r="E74" s="31">
        <v>187</v>
      </c>
      <c r="F74" s="32">
        <v>0.6</v>
      </c>
    </row>
    <row r="75" spans="2:6" x14ac:dyDescent="0.15">
      <c r="B75" s="28">
        <v>46</v>
      </c>
      <c r="C75" s="29" t="s">
        <v>82</v>
      </c>
      <c r="D75" s="30"/>
      <c r="E75" s="31">
        <v>240</v>
      </c>
      <c r="F75" s="32">
        <v>0.8</v>
      </c>
    </row>
    <row r="76" spans="2:6" ht="12" thickBot="1" x14ac:dyDescent="0.2">
      <c r="B76" s="28">
        <v>47</v>
      </c>
      <c r="C76" s="29" t="s">
        <v>83</v>
      </c>
      <c r="D76" s="30"/>
      <c r="E76" s="31">
        <v>203</v>
      </c>
      <c r="F76" s="32">
        <v>0.7</v>
      </c>
    </row>
    <row r="77" spans="2:6" ht="12" thickTop="1" x14ac:dyDescent="0.15">
      <c r="B77" s="33"/>
      <c r="C77" s="34" t="s">
        <v>11</v>
      </c>
      <c r="D77" s="35"/>
      <c r="E77" s="36">
        <v>30000</v>
      </c>
      <c r="F77" s="37">
        <v>100</v>
      </c>
    </row>
    <row r="80" spans="2:6" x14ac:dyDescent="0.15">
      <c r="B80" t="s">
        <v>97</v>
      </c>
    </row>
    <row r="81" spans="2:6" x14ac:dyDescent="0.15">
      <c r="B81" s="18" t="s">
        <v>88</v>
      </c>
      <c r="C81" s="19" t="s">
        <v>89</v>
      </c>
      <c r="D81" s="20"/>
      <c r="E81" s="21"/>
      <c r="F81" s="22"/>
    </row>
    <row r="82" spans="2:6" x14ac:dyDescent="0.15">
      <c r="B82" s="23"/>
      <c r="C82" s="24" t="s">
        <v>6</v>
      </c>
      <c r="D82" s="25"/>
      <c r="E82" s="26" t="s">
        <v>7</v>
      </c>
      <c r="F82" s="27" t="s">
        <v>8</v>
      </c>
    </row>
    <row r="83" spans="2:6" x14ac:dyDescent="0.15">
      <c r="B83" s="28">
        <v>1</v>
      </c>
      <c r="C83" s="29" t="s">
        <v>37</v>
      </c>
      <c r="D83" s="30"/>
      <c r="E83" s="31">
        <v>1521</v>
      </c>
      <c r="F83" s="32">
        <v>5.0999999999999996</v>
      </c>
    </row>
    <row r="84" spans="2:6" x14ac:dyDescent="0.15">
      <c r="B84" s="28">
        <v>2</v>
      </c>
      <c r="C84" s="29" t="s">
        <v>90</v>
      </c>
      <c r="D84" s="30"/>
      <c r="E84" s="31">
        <v>1769</v>
      </c>
      <c r="F84" s="32">
        <v>5.9</v>
      </c>
    </row>
    <row r="85" spans="2:6" x14ac:dyDescent="0.15">
      <c r="B85" s="28">
        <v>3</v>
      </c>
      <c r="C85" s="29" t="s">
        <v>91</v>
      </c>
      <c r="D85" s="30"/>
      <c r="E85" s="31">
        <v>10685</v>
      </c>
      <c r="F85" s="32">
        <v>35.6</v>
      </c>
    </row>
    <row r="86" spans="2:6" x14ac:dyDescent="0.15">
      <c r="B86" s="28">
        <v>4</v>
      </c>
      <c r="C86" s="29" t="s">
        <v>92</v>
      </c>
      <c r="D86" s="30"/>
      <c r="E86" s="31">
        <v>5323</v>
      </c>
      <c r="F86" s="32">
        <v>17.7</v>
      </c>
    </row>
    <row r="87" spans="2:6" x14ac:dyDescent="0.15">
      <c r="B87" s="28">
        <v>5</v>
      </c>
      <c r="C87" s="29" t="s">
        <v>93</v>
      </c>
      <c r="D87" s="30"/>
      <c r="E87" s="31">
        <v>5679</v>
      </c>
      <c r="F87" s="32">
        <v>18.899999999999999</v>
      </c>
    </row>
    <row r="88" spans="2:6" x14ac:dyDescent="0.15">
      <c r="B88" s="28">
        <v>6</v>
      </c>
      <c r="C88" s="29" t="s">
        <v>94</v>
      </c>
      <c r="D88" s="30"/>
      <c r="E88" s="31">
        <v>1574</v>
      </c>
      <c r="F88" s="32">
        <v>5.2</v>
      </c>
    </row>
    <row r="89" spans="2:6" x14ac:dyDescent="0.15">
      <c r="B89" s="28">
        <v>7</v>
      </c>
      <c r="C89" s="29" t="s">
        <v>95</v>
      </c>
      <c r="D89" s="30"/>
      <c r="E89" s="31">
        <v>740</v>
      </c>
      <c r="F89" s="32">
        <v>2.5</v>
      </c>
    </row>
    <row r="90" spans="2:6" ht="12" thickBot="1" x14ac:dyDescent="0.2">
      <c r="B90" s="28">
        <v>8</v>
      </c>
      <c r="C90" s="29" t="s">
        <v>96</v>
      </c>
      <c r="D90" s="30"/>
      <c r="E90" s="31">
        <v>2709</v>
      </c>
      <c r="F90" s="32">
        <v>9</v>
      </c>
    </row>
    <row r="91" spans="2:6" ht="12" thickTop="1" x14ac:dyDescent="0.15">
      <c r="B91" s="33"/>
      <c r="C91" s="34" t="s">
        <v>11</v>
      </c>
      <c r="D91" s="35"/>
      <c r="E91" s="36">
        <v>30000</v>
      </c>
      <c r="F91" s="37">
        <v>100</v>
      </c>
    </row>
    <row r="94" spans="2:6" x14ac:dyDescent="0.15">
      <c r="B94" t="s">
        <v>115</v>
      </c>
    </row>
    <row r="95" spans="2:6" x14ac:dyDescent="0.15">
      <c r="B95" s="18" t="s">
        <v>101</v>
      </c>
      <c r="C95" s="19" t="s">
        <v>102</v>
      </c>
      <c r="D95" s="20"/>
      <c r="E95" s="21"/>
      <c r="F95" s="22"/>
    </row>
    <row r="96" spans="2:6" x14ac:dyDescent="0.15">
      <c r="B96" s="23"/>
      <c r="C96" s="24" t="s">
        <v>6</v>
      </c>
      <c r="D96" s="25"/>
      <c r="E96" s="26" t="s">
        <v>7</v>
      </c>
      <c r="F96" s="27" t="s">
        <v>8</v>
      </c>
    </row>
    <row r="97" spans="2:6" x14ac:dyDescent="0.15">
      <c r="B97" s="28">
        <v>1</v>
      </c>
      <c r="C97" s="29" t="s">
        <v>103</v>
      </c>
      <c r="D97" s="30"/>
      <c r="E97" s="31">
        <v>1142</v>
      </c>
      <c r="F97" s="32">
        <v>3.8</v>
      </c>
    </row>
    <row r="98" spans="2:6" x14ac:dyDescent="0.15">
      <c r="B98" s="28">
        <v>2</v>
      </c>
      <c r="C98" s="29" t="s">
        <v>104</v>
      </c>
      <c r="D98" s="30"/>
      <c r="E98" s="31">
        <v>417</v>
      </c>
      <c r="F98" s="32">
        <v>1.4</v>
      </c>
    </row>
    <row r="99" spans="2:6" x14ac:dyDescent="0.15">
      <c r="B99" s="28">
        <v>3</v>
      </c>
      <c r="C99" s="29" t="s">
        <v>105</v>
      </c>
      <c r="D99" s="30"/>
      <c r="E99" s="31">
        <v>4413</v>
      </c>
      <c r="F99" s="32">
        <v>14.7</v>
      </c>
    </row>
    <row r="100" spans="2:6" x14ac:dyDescent="0.15">
      <c r="B100" s="28">
        <v>4</v>
      </c>
      <c r="C100" s="29" t="s">
        <v>106</v>
      </c>
      <c r="D100" s="30"/>
      <c r="E100" s="31">
        <v>3859</v>
      </c>
      <c r="F100" s="32">
        <v>12.9</v>
      </c>
    </row>
    <row r="101" spans="2:6" x14ac:dyDescent="0.15">
      <c r="B101" s="28">
        <v>5</v>
      </c>
      <c r="C101" s="29" t="s">
        <v>107</v>
      </c>
      <c r="D101" s="30"/>
      <c r="E101" s="31">
        <v>4704</v>
      </c>
      <c r="F101" s="32">
        <v>15.7</v>
      </c>
    </row>
    <row r="102" spans="2:6" x14ac:dyDescent="0.15">
      <c r="B102" s="28">
        <v>6</v>
      </c>
      <c r="C102" s="29" t="s">
        <v>108</v>
      </c>
      <c r="D102" s="30"/>
      <c r="E102" s="31">
        <v>1449</v>
      </c>
      <c r="F102" s="32">
        <v>4.8</v>
      </c>
    </row>
    <row r="103" spans="2:6" x14ac:dyDescent="0.15">
      <c r="B103" s="28">
        <v>7</v>
      </c>
      <c r="C103" s="29" t="s">
        <v>109</v>
      </c>
      <c r="D103" s="30"/>
      <c r="E103" s="31">
        <v>554</v>
      </c>
      <c r="F103" s="32">
        <v>1.8</v>
      </c>
    </row>
    <row r="104" spans="2:6" x14ac:dyDescent="0.15">
      <c r="B104" s="28">
        <v>8</v>
      </c>
      <c r="C104" s="29" t="s">
        <v>110</v>
      </c>
      <c r="D104" s="30"/>
      <c r="E104" s="31">
        <v>5126</v>
      </c>
      <c r="F104" s="32">
        <v>17.100000000000001</v>
      </c>
    </row>
    <row r="105" spans="2:6" x14ac:dyDescent="0.15">
      <c r="B105" s="28">
        <v>9</v>
      </c>
      <c r="C105" s="29" t="s">
        <v>111</v>
      </c>
      <c r="D105" s="30"/>
      <c r="E105" s="31">
        <v>4442</v>
      </c>
      <c r="F105" s="32">
        <v>14.8</v>
      </c>
    </row>
    <row r="106" spans="2:6" x14ac:dyDescent="0.15">
      <c r="B106" s="28">
        <v>10</v>
      </c>
      <c r="C106" s="29" t="s">
        <v>112</v>
      </c>
      <c r="D106" s="30"/>
      <c r="E106" s="31">
        <v>1019</v>
      </c>
      <c r="F106" s="32">
        <v>3.4</v>
      </c>
    </row>
    <row r="107" spans="2:6" x14ac:dyDescent="0.15">
      <c r="B107" s="28">
        <v>11</v>
      </c>
      <c r="C107" s="29" t="s">
        <v>113</v>
      </c>
      <c r="D107" s="30"/>
      <c r="E107" s="31">
        <v>958</v>
      </c>
      <c r="F107" s="32">
        <v>3.2</v>
      </c>
    </row>
    <row r="108" spans="2:6" ht="12" thickBot="1" x14ac:dyDescent="0.2">
      <c r="B108" s="28">
        <v>12</v>
      </c>
      <c r="C108" s="29" t="s">
        <v>114</v>
      </c>
      <c r="D108" s="30"/>
      <c r="E108" s="31">
        <v>1917</v>
      </c>
      <c r="F108" s="32">
        <v>6.4</v>
      </c>
    </row>
    <row r="109" spans="2:6" ht="12" thickTop="1" x14ac:dyDescent="0.15">
      <c r="B109" s="33"/>
      <c r="C109" s="34" t="s">
        <v>11</v>
      </c>
      <c r="D109" s="35"/>
      <c r="E109" s="36">
        <v>30000</v>
      </c>
      <c r="F109" s="37">
        <v>100</v>
      </c>
    </row>
    <row r="112" spans="2:6" x14ac:dyDescent="0.15">
      <c r="B112" t="s">
        <v>139</v>
      </c>
    </row>
    <row r="113" spans="2:6" x14ac:dyDescent="0.15">
      <c r="B113" s="18" t="s">
        <v>119</v>
      </c>
      <c r="C113" s="19" t="s">
        <v>120</v>
      </c>
      <c r="D113" s="20"/>
      <c r="E113" s="21"/>
      <c r="F113" s="22"/>
    </row>
    <row r="114" spans="2:6" x14ac:dyDescent="0.15">
      <c r="B114" s="23"/>
      <c r="C114" s="24" t="s">
        <v>6</v>
      </c>
      <c r="D114" s="25"/>
      <c r="E114" s="26" t="s">
        <v>7</v>
      </c>
      <c r="F114" s="27" t="s">
        <v>8</v>
      </c>
    </row>
    <row r="115" spans="2:6" x14ac:dyDescent="0.15">
      <c r="B115" s="28">
        <v>1</v>
      </c>
      <c r="C115" s="29" t="s">
        <v>121</v>
      </c>
      <c r="D115" s="30"/>
      <c r="E115" s="31">
        <v>1300</v>
      </c>
      <c r="F115" s="32">
        <v>4.3</v>
      </c>
    </row>
    <row r="116" spans="2:6" x14ac:dyDescent="0.15">
      <c r="B116" s="28">
        <v>2</v>
      </c>
      <c r="C116" s="29" t="s">
        <v>122</v>
      </c>
      <c r="D116" s="30"/>
      <c r="E116" s="31">
        <v>1390</v>
      </c>
      <c r="F116" s="32">
        <v>4.5999999999999996</v>
      </c>
    </row>
    <row r="117" spans="2:6" x14ac:dyDescent="0.15">
      <c r="B117" s="28">
        <v>3</v>
      </c>
      <c r="C117" s="29" t="s">
        <v>123</v>
      </c>
      <c r="D117" s="30"/>
      <c r="E117" s="31">
        <v>1573</v>
      </c>
      <c r="F117" s="32">
        <v>5.2</v>
      </c>
    </row>
    <row r="118" spans="2:6" x14ac:dyDescent="0.15">
      <c r="B118" s="28">
        <v>4</v>
      </c>
      <c r="C118" s="29" t="s">
        <v>124</v>
      </c>
      <c r="D118" s="30"/>
      <c r="E118" s="31">
        <v>1795</v>
      </c>
      <c r="F118" s="32">
        <v>6</v>
      </c>
    </row>
    <row r="119" spans="2:6" x14ac:dyDescent="0.15">
      <c r="B119" s="28">
        <v>5</v>
      </c>
      <c r="C119" s="29" t="s">
        <v>125</v>
      </c>
      <c r="D119" s="30"/>
      <c r="E119" s="31">
        <v>2098</v>
      </c>
      <c r="F119" s="32">
        <v>7</v>
      </c>
    </row>
    <row r="120" spans="2:6" x14ac:dyDescent="0.15">
      <c r="B120" s="28">
        <v>6</v>
      </c>
      <c r="C120" s="29" t="s">
        <v>126</v>
      </c>
      <c r="D120" s="30"/>
      <c r="E120" s="31">
        <v>1859</v>
      </c>
      <c r="F120" s="32">
        <v>6.2</v>
      </c>
    </row>
    <row r="121" spans="2:6" x14ac:dyDescent="0.15">
      <c r="B121" s="28">
        <v>7</v>
      </c>
      <c r="C121" s="29" t="s">
        <v>127</v>
      </c>
      <c r="D121" s="30"/>
      <c r="E121" s="31">
        <v>1694</v>
      </c>
      <c r="F121" s="32">
        <v>5.6</v>
      </c>
    </row>
    <row r="122" spans="2:6" x14ac:dyDescent="0.15">
      <c r="B122" s="28">
        <v>8</v>
      </c>
      <c r="C122" s="29" t="s">
        <v>128</v>
      </c>
      <c r="D122" s="30"/>
      <c r="E122" s="31">
        <v>1592</v>
      </c>
      <c r="F122" s="32">
        <v>5.3</v>
      </c>
    </row>
    <row r="123" spans="2:6" x14ac:dyDescent="0.15">
      <c r="B123" s="28">
        <v>9</v>
      </c>
      <c r="C123" s="29" t="s">
        <v>129</v>
      </c>
      <c r="D123" s="30"/>
      <c r="E123" s="31">
        <v>1772</v>
      </c>
      <c r="F123" s="32">
        <v>5.9</v>
      </c>
    </row>
    <row r="124" spans="2:6" x14ac:dyDescent="0.15">
      <c r="B124" s="28">
        <v>10</v>
      </c>
      <c r="C124" s="29" t="s">
        <v>130</v>
      </c>
      <c r="D124" s="30"/>
      <c r="E124" s="31">
        <v>1247</v>
      </c>
      <c r="F124" s="32">
        <v>4.2</v>
      </c>
    </row>
    <row r="125" spans="2:6" x14ac:dyDescent="0.15">
      <c r="B125" s="28">
        <v>11</v>
      </c>
      <c r="C125" s="29" t="s">
        <v>131</v>
      </c>
      <c r="D125" s="30"/>
      <c r="E125" s="31">
        <v>1346</v>
      </c>
      <c r="F125" s="32">
        <v>4.5</v>
      </c>
    </row>
    <row r="126" spans="2:6" x14ac:dyDescent="0.15">
      <c r="B126" s="28">
        <v>12</v>
      </c>
      <c r="C126" s="29" t="s">
        <v>132</v>
      </c>
      <c r="D126" s="30"/>
      <c r="E126" s="31">
        <v>1539</v>
      </c>
      <c r="F126" s="32">
        <v>5.0999999999999996</v>
      </c>
    </row>
    <row r="127" spans="2:6" x14ac:dyDescent="0.15">
      <c r="B127" s="28">
        <v>13</v>
      </c>
      <c r="C127" s="29" t="s">
        <v>133</v>
      </c>
      <c r="D127" s="30"/>
      <c r="E127" s="31">
        <v>1755</v>
      </c>
      <c r="F127" s="32">
        <v>5.9</v>
      </c>
    </row>
    <row r="128" spans="2:6" x14ac:dyDescent="0.15">
      <c r="B128" s="28">
        <v>14</v>
      </c>
      <c r="C128" s="29" t="s">
        <v>134</v>
      </c>
      <c r="D128" s="30"/>
      <c r="E128" s="31">
        <v>2057</v>
      </c>
      <c r="F128" s="32">
        <v>6.9</v>
      </c>
    </row>
    <row r="129" spans="2:6" x14ac:dyDescent="0.15">
      <c r="B129" s="28">
        <v>15</v>
      </c>
      <c r="C129" s="29" t="s">
        <v>135</v>
      </c>
      <c r="D129" s="30"/>
      <c r="E129" s="31">
        <v>1839</v>
      </c>
      <c r="F129" s="32">
        <v>6.1</v>
      </c>
    </row>
    <row r="130" spans="2:6" x14ac:dyDescent="0.15">
      <c r="B130" s="28">
        <v>16</v>
      </c>
      <c r="C130" s="29" t="s">
        <v>136</v>
      </c>
      <c r="D130" s="30"/>
      <c r="E130" s="31">
        <v>1691</v>
      </c>
      <c r="F130" s="32">
        <v>5.6</v>
      </c>
    </row>
    <row r="131" spans="2:6" x14ac:dyDescent="0.15">
      <c r="B131" s="28">
        <v>17</v>
      </c>
      <c r="C131" s="29" t="s">
        <v>137</v>
      </c>
      <c r="D131" s="30"/>
      <c r="E131" s="31">
        <v>1616</v>
      </c>
      <c r="F131" s="32">
        <v>5.4</v>
      </c>
    </row>
    <row r="132" spans="2:6" ht="12" thickBot="1" x14ac:dyDescent="0.2">
      <c r="B132" s="28">
        <v>18</v>
      </c>
      <c r="C132" s="29" t="s">
        <v>138</v>
      </c>
      <c r="D132" s="30"/>
      <c r="E132" s="31">
        <v>1837</v>
      </c>
      <c r="F132" s="32">
        <v>6.1</v>
      </c>
    </row>
    <row r="133" spans="2:6" ht="12" thickTop="1" x14ac:dyDescent="0.15">
      <c r="B133" s="33"/>
      <c r="C133" s="34" t="s">
        <v>11</v>
      </c>
      <c r="D133" s="35"/>
      <c r="E133" s="36">
        <v>30000</v>
      </c>
      <c r="F133" s="37">
        <v>100</v>
      </c>
    </row>
    <row r="136" spans="2:6" x14ac:dyDescent="0.15">
      <c r="B136" t="s">
        <v>160</v>
      </c>
    </row>
    <row r="137" spans="2:6" ht="45" x14ac:dyDescent="0.15">
      <c r="B137" s="18" t="s">
        <v>143</v>
      </c>
      <c r="C137" s="19" t="s">
        <v>144</v>
      </c>
      <c r="D137" s="20"/>
      <c r="E137" s="21"/>
      <c r="F137" s="22"/>
    </row>
    <row r="138" spans="2:6" x14ac:dyDescent="0.15">
      <c r="B138" s="23"/>
      <c r="C138" s="24" t="s">
        <v>145</v>
      </c>
      <c r="D138" s="25"/>
      <c r="E138" s="26" t="s">
        <v>7</v>
      </c>
      <c r="F138" s="27" t="s">
        <v>8</v>
      </c>
    </row>
    <row r="139" spans="2:6" x14ac:dyDescent="0.15">
      <c r="B139" s="28">
        <v>1</v>
      </c>
      <c r="C139" s="29" t="s">
        <v>146</v>
      </c>
      <c r="D139" s="30"/>
      <c r="E139" s="31">
        <v>5300</v>
      </c>
      <c r="F139" s="32">
        <v>17.7</v>
      </c>
    </row>
    <row r="140" spans="2:6" x14ac:dyDescent="0.15">
      <c r="B140" s="28">
        <v>2</v>
      </c>
      <c r="C140" s="29" t="s">
        <v>147</v>
      </c>
      <c r="D140" s="30"/>
      <c r="E140" s="31">
        <v>17230</v>
      </c>
      <c r="F140" s="32">
        <v>57.4</v>
      </c>
    </row>
    <row r="141" spans="2:6" x14ac:dyDescent="0.15">
      <c r="B141" s="28">
        <v>3</v>
      </c>
      <c r="C141" s="29" t="s">
        <v>148</v>
      </c>
      <c r="D141" s="30"/>
      <c r="E141" s="31">
        <v>5328</v>
      </c>
      <c r="F141" s="32">
        <v>17.8</v>
      </c>
    </row>
    <row r="142" spans="2:6" x14ac:dyDescent="0.15">
      <c r="B142" s="28">
        <v>4</v>
      </c>
      <c r="C142" s="29" t="s">
        <v>149</v>
      </c>
      <c r="D142" s="30"/>
      <c r="E142" s="31">
        <v>7322</v>
      </c>
      <c r="F142" s="32">
        <v>24.4</v>
      </c>
    </row>
    <row r="143" spans="2:6" x14ac:dyDescent="0.15">
      <c r="B143" s="28">
        <v>5</v>
      </c>
      <c r="C143" s="29" t="s">
        <v>150</v>
      </c>
      <c r="D143" s="30"/>
      <c r="E143" s="31">
        <v>2303</v>
      </c>
      <c r="F143" s="32">
        <v>7.7</v>
      </c>
    </row>
    <row r="144" spans="2:6" x14ac:dyDescent="0.15">
      <c r="B144" s="28">
        <v>6</v>
      </c>
      <c r="C144" s="29" t="s">
        <v>151</v>
      </c>
      <c r="D144" s="30"/>
      <c r="E144" s="31">
        <v>2606</v>
      </c>
      <c r="F144" s="32">
        <v>8.6999999999999993</v>
      </c>
    </row>
    <row r="145" spans="2:13" x14ac:dyDescent="0.15">
      <c r="B145" s="28">
        <v>7</v>
      </c>
      <c r="C145" s="29" t="s">
        <v>152</v>
      </c>
      <c r="D145" s="30"/>
      <c r="E145" s="31">
        <v>3440</v>
      </c>
      <c r="F145" s="32">
        <v>11.5</v>
      </c>
    </row>
    <row r="146" spans="2:13" x14ac:dyDescent="0.15">
      <c r="B146" s="28">
        <v>8</v>
      </c>
      <c r="C146" s="29" t="s">
        <v>153</v>
      </c>
      <c r="D146" s="30"/>
      <c r="E146" s="31">
        <v>1878</v>
      </c>
      <c r="F146" s="32">
        <v>6.3</v>
      </c>
    </row>
    <row r="147" spans="2:13" x14ac:dyDescent="0.15">
      <c r="B147" s="28">
        <v>9</v>
      </c>
      <c r="C147" s="29" t="s">
        <v>154</v>
      </c>
      <c r="D147" s="30"/>
      <c r="E147" s="31">
        <v>1867</v>
      </c>
      <c r="F147" s="32">
        <v>6.2</v>
      </c>
    </row>
    <row r="148" spans="2:13" x14ac:dyDescent="0.15">
      <c r="B148" s="28">
        <v>10</v>
      </c>
      <c r="C148" s="29" t="s">
        <v>155</v>
      </c>
      <c r="D148" s="30"/>
      <c r="E148" s="31">
        <v>4262</v>
      </c>
      <c r="F148" s="32">
        <v>14.2</v>
      </c>
    </row>
    <row r="149" spans="2:13" x14ac:dyDescent="0.15">
      <c r="B149" s="28">
        <v>11</v>
      </c>
      <c r="C149" s="29" t="s">
        <v>156</v>
      </c>
      <c r="D149" s="30"/>
      <c r="E149" s="31">
        <v>2553</v>
      </c>
      <c r="F149" s="32">
        <v>8.5</v>
      </c>
    </row>
    <row r="150" spans="2:13" x14ac:dyDescent="0.15">
      <c r="B150" s="28">
        <v>12</v>
      </c>
      <c r="C150" s="29" t="s">
        <v>157</v>
      </c>
      <c r="D150" s="30"/>
      <c r="E150" s="31">
        <v>296</v>
      </c>
      <c r="F150" s="32">
        <v>1</v>
      </c>
    </row>
    <row r="151" spans="2:13" x14ac:dyDescent="0.15">
      <c r="B151" s="28">
        <v>13</v>
      </c>
      <c r="C151" s="29" t="s">
        <v>158</v>
      </c>
      <c r="D151" s="30"/>
      <c r="E151" s="31">
        <v>563</v>
      </c>
      <c r="F151" s="32">
        <v>1.9</v>
      </c>
    </row>
    <row r="152" spans="2:13" ht="12" thickBot="1" x14ac:dyDescent="0.2">
      <c r="B152" s="28">
        <v>14</v>
      </c>
      <c r="C152" s="29" t="s">
        <v>159</v>
      </c>
      <c r="D152" s="30"/>
      <c r="E152" s="31">
        <v>397</v>
      </c>
      <c r="F152" s="32">
        <v>1.3</v>
      </c>
    </row>
    <row r="153" spans="2:13" ht="12" thickTop="1" x14ac:dyDescent="0.15">
      <c r="B153" s="33"/>
      <c r="C153" s="34" t="s">
        <v>11</v>
      </c>
      <c r="D153" s="35"/>
      <c r="E153" s="36">
        <v>30000</v>
      </c>
      <c r="F153" s="37">
        <v>100</v>
      </c>
    </row>
    <row r="156" spans="2:13" x14ac:dyDescent="0.15">
      <c r="B156" t="s">
        <v>181</v>
      </c>
    </row>
    <row r="157" spans="2:13" ht="12" x14ac:dyDescent="0.15">
      <c r="B157" s="44" t="s">
        <v>165</v>
      </c>
      <c r="C157" s="45"/>
      <c r="D157" s="46"/>
      <c r="E157" s="47"/>
      <c r="F157" s="54">
        <v>1</v>
      </c>
      <c r="G157" s="54">
        <v>2</v>
      </c>
      <c r="H157" s="54">
        <v>3</v>
      </c>
      <c r="I157" s="54">
        <v>4</v>
      </c>
      <c r="J157" s="54">
        <v>5</v>
      </c>
      <c r="K157" s="54">
        <v>6</v>
      </c>
      <c r="L157" s="54">
        <v>7</v>
      </c>
      <c r="M157" s="67">
        <v>8</v>
      </c>
    </row>
    <row r="158" spans="2:13" ht="78.75" x14ac:dyDescent="0.15">
      <c r="B158" s="48"/>
      <c r="C158" s="49" t="s">
        <v>166</v>
      </c>
      <c r="D158" s="50"/>
      <c r="E158" s="51" t="s">
        <v>11</v>
      </c>
      <c r="F158" s="55" t="s">
        <v>167</v>
      </c>
      <c r="G158" s="55" t="s">
        <v>168</v>
      </c>
      <c r="H158" s="55" t="s">
        <v>169</v>
      </c>
      <c r="I158" s="55" t="s">
        <v>170</v>
      </c>
      <c r="J158" s="55" t="s">
        <v>171</v>
      </c>
      <c r="K158" s="55" t="s">
        <v>172</v>
      </c>
      <c r="L158" s="55" t="s">
        <v>173</v>
      </c>
      <c r="M158" s="68" t="s">
        <v>174</v>
      </c>
    </row>
    <row r="159" spans="2:13" x14ac:dyDescent="0.15">
      <c r="B159" s="52"/>
      <c r="C159" s="24" t="s">
        <v>6</v>
      </c>
      <c r="D159" s="25"/>
      <c r="E159" s="53"/>
      <c r="F159" s="56"/>
      <c r="G159" s="56"/>
      <c r="H159" s="56"/>
      <c r="I159" s="56"/>
      <c r="J159" s="56"/>
      <c r="K159" s="56"/>
      <c r="L159" s="56"/>
      <c r="M159" s="69"/>
    </row>
    <row r="160" spans="2:13" x14ac:dyDescent="0.15">
      <c r="B160" s="57">
        <v>1</v>
      </c>
      <c r="C160" s="58" t="s">
        <v>175</v>
      </c>
      <c r="D160" s="59"/>
      <c r="E160" s="60">
        <v>30000</v>
      </c>
      <c r="F160" s="65">
        <v>21668</v>
      </c>
      <c r="G160" s="65">
        <v>1199</v>
      </c>
      <c r="H160" s="65">
        <v>1133</v>
      </c>
      <c r="I160" s="65">
        <v>799</v>
      </c>
      <c r="J160" s="65">
        <v>532</v>
      </c>
      <c r="K160" s="65">
        <v>321</v>
      </c>
      <c r="L160" s="65">
        <v>253</v>
      </c>
      <c r="M160" s="70">
        <v>4095</v>
      </c>
    </row>
    <row r="161" spans="2:13" x14ac:dyDescent="0.15">
      <c r="B161" s="61"/>
      <c r="C161" s="62"/>
      <c r="D161" s="63"/>
      <c r="E161" s="64">
        <v>100</v>
      </c>
      <c r="F161" s="66">
        <v>72.2</v>
      </c>
      <c r="G161" s="66">
        <v>4</v>
      </c>
      <c r="H161" s="66">
        <v>3.8</v>
      </c>
      <c r="I161" s="66">
        <v>2.7</v>
      </c>
      <c r="J161" s="66">
        <v>1.8</v>
      </c>
      <c r="K161" s="66">
        <v>1.1000000000000001</v>
      </c>
      <c r="L161" s="66">
        <v>0.8</v>
      </c>
      <c r="M161" s="71">
        <v>13.7</v>
      </c>
    </row>
    <row r="162" spans="2:13" x14ac:dyDescent="0.15">
      <c r="B162" s="57">
        <v>2</v>
      </c>
      <c r="C162" s="58" t="s">
        <v>176</v>
      </c>
      <c r="D162" s="59"/>
      <c r="E162" s="60">
        <v>30000</v>
      </c>
      <c r="F162" s="65">
        <v>25352</v>
      </c>
      <c r="G162" s="65">
        <v>1153</v>
      </c>
      <c r="H162" s="65">
        <v>1020</v>
      </c>
      <c r="I162" s="65">
        <v>658</v>
      </c>
      <c r="J162" s="65">
        <v>326</v>
      </c>
      <c r="K162" s="65">
        <v>172</v>
      </c>
      <c r="L162" s="65">
        <v>135</v>
      </c>
      <c r="M162" s="70">
        <v>1184</v>
      </c>
    </row>
    <row r="163" spans="2:13" x14ac:dyDescent="0.15">
      <c r="B163" s="61"/>
      <c r="C163" s="62"/>
      <c r="D163" s="63"/>
      <c r="E163" s="64">
        <v>100</v>
      </c>
      <c r="F163" s="66">
        <v>84.5</v>
      </c>
      <c r="G163" s="66">
        <v>3.8</v>
      </c>
      <c r="H163" s="66">
        <v>3.4</v>
      </c>
      <c r="I163" s="66">
        <v>2.2000000000000002</v>
      </c>
      <c r="J163" s="66">
        <v>1.1000000000000001</v>
      </c>
      <c r="K163" s="66">
        <v>0.6</v>
      </c>
      <c r="L163" s="66">
        <v>0.5</v>
      </c>
      <c r="M163" s="71">
        <v>3.9</v>
      </c>
    </row>
    <row r="164" spans="2:13" x14ac:dyDescent="0.15">
      <c r="B164" s="57">
        <v>3</v>
      </c>
      <c r="C164" s="58" t="s">
        <v>177</v>
      </c>
      <c r="D164" s="59"/>
      <c r="E164" s="60">
        <v>30000</v>
      </c>
      <c r="F164" s="65">
        <v>27595</v>
      </c>
      <c r="G164" s="65">
        <v>812</v>
      </c>
      <c r="H164" s="65">
        <v>514</v>
      </c>
      <c r="I164" s="65">
        <v>306</v>
      </c>
      <c r="J164" s="65">
        <v>173</v>
      </c>
      <c r="K164" s="65">
        <v>91</v>
      </c>
      <c r="L164" s="65">
        <v>74</v>
      </c>
      <c r="M164" s="70">
        <v>435</v>
      </c>
    </row>
    <row r="165" spans="2:13" x14ac:dyDescent="0.15">
      <c r="B165" s="61"/>
      <c r="C165" s="62"/>
      <c r="D165" s="63"/>
      <c r="E165" s="64">
        <v>100</v>
      </c>
      <c r="F165" s="66">
        <v>92</v>
      </c>
      <c r="G165" s="66">
        <v>2.7</v>
      </c>
      <c r="H165" s="66">
        <v>1.7</v>
      </c>
      <c r="I165" s="66">
        <v>1</v>
      </c>
      <c r="J165" s="66">
        <v>0.6</v>
      </c>
      <c r="K165" s="66">
        <v>0.3</v>
      </c>
      <c r="L165" s="66">
        <v>0.2</v>
      </c>
      <c r="M165" s="71">
        <v>1.5</v>
      </c>
    </row>
    <row r="166" spans="2:13" x14ac:dyDescent="0.15">
      <c r="B166" s="57">
        <v>4</v>
      </c>
      <c r="C166" s="58" t="s">
        <v>178</v>
      </c>
      <c r="D166" s="59"/>
      <c r="E166" s="60">
        <v>30000</v>
      </c>
      <c r="F166" s="65">
        <v>13700</v>
      </c>
      <c r="G166" s="65">
        <v>644</v>
      </c>
      <c r="H166" s="65">
        <v>714</v>
      </c>
      <c r="I166" s="65">
        <v>6857</v>
      </c>
      <c r="J166" s="65">
        <v>2589</v>
      </c>
      <c r="K166" s="65">
        <v>924</v>
      </c>
      <c r="L166" s="65">
        <v>474</v>
      </c>
      <c r="M166" s="70">
        <v>4098</v>
      </c>
    </row>
    <row r="167" spans="2:13" x14ac:dyDescent="0.15">
      <c r="B167" s="61"/>
      <c r="C167" s="62"/>
      <c r="D167" s="63"/>
      <c r="E167" s="64">
        <v>100</v>
      </c>
      <c r="F167" s="66">
        <v>45.7</v>
      </c>
      <c r="G167" s="66">
        <v>2.1</v>
      </c>
      <c r="H167" s="66">
        <v>2.4</v>
      </c>
      <c r="I167" s="66">
        <v>22.9</v>
      </c>
      <c r="J167" s="66">
        <v>8.6</v>
      </c>
      <c r="K167" s="66">
        <v>3.1</v>
      </c>
      <c r="L167" s="66">
        <v>1.6</v>
      </c>
      <c r="M167" s="71">
        <v>13.7</v>
      </c>
    </row>
    <row r="168" spans="2:13" x14ac:dyDescent="0.15">
      <c r="B168" s="57">
        <v>5</v>
      </c>
      <c r="C168" s="58" t="s">
        <v>179</v>
      </c>
      <c r="D168" s="59"/>
      <c r="E168" s="60">
        <v>30000</v>
      </c>
      <c r="F168" s="65">
        <v>16051</v>
      </c>
      <c r="G168" s="65">
        <v>839</v>
      </c>
      <c r="H168" s="65">
        <v>804</v>
      </c>
      <c r="I168" s="65">
        <v>8329</v>
      </c>
      <c r="J168" s="65">
        <v>2088</v>
      </c>
      <c r="K168" s="65">
        <v>634</v>
      </c>
      <c r="L168" s="65">
        <v>194</v>
      </c>
      <c r="M168" s="70">
        <v>1061</v>
      </c>
    </row>
    <row r="169" spans="2:13" x14ac:dyDescent="0.15">
      <c r="B169" s="61"/>
      <c r="C169" s="62"/>
      <c r="D169" s="63"/>
      <c r="E169" s="64">
        <v>100</v>
      </c>
      <c r="F169" s="66">
        <v>53.5</v>
      </c>
      <c r="G169" s="66">
        <v>2.8</v>
      </c>
      <c r="H169" s="66">
        <v>2.7</v>
      </c>
      <c r="I169" s="66">
        <v>27.8</v>
      </c>
      <c r="J169" s="66">
        <v>7</v>
      </c>
      <c r="K169" s="66">
        <v>2.1</v>
      </c>
      <c r="L169" s="66">
        <v>0.6</v>
      </c>
      <c r="M169" s="71">
        <v>3.5</v>
      </c>
    </row>
    <row r="170" spans="2:13" x14ac:dyDescent="0.15">
      <c r="B170" s="57">
        <v>6</v>
      </c>
      <c r="C170" s="58" t="s">
        <v>180</v>
      </c>
      <c r="D170" s="59"/>
      <c r="E170" s="60">
        <v>30000</v>
      </c>
      <c r="F170" s="65">
        <v>17760</v>
      </c>
      <c r="G170" s="65">
        <v>635</v>
      </c>
      <c r="H170" s="65">
        <v>543</v>
      </c>
      <c r="I170" s="65">
        <v>8731</v>
      </c>
      <c r="J170" s="65">
        <v>1487</v>
      </c>
      <c r="K170" s="65">
        <v>307</v>
      </c>
      <c r="L170" s="65">
        <v>114</v>
      </c>
      <c r="M170" s="70">
        <v>423</v>
      </c>
    </row>
    <row r="171" spans="2:13" x14ac:dyDescent="0.15">
      <c r="B171" s="72"/>
      <c r="C171" s="73"/>
      <c r="D171" s="74"/>
      <c r="E171" s="75">
        <v>100</v>
      </c>
      <c r="F171" s="76">
        <v>59.2</v>
      </c>
      <c r="G171" s="76">
        <v>2.1</v>
      </c>
      <c r="H171" s="76">
        <v>1.8</v>
      </c>
      <c r="I171" s="76">
        <v>29.1</v>
      </c>
      <c r="J171" s="76">
        <v>5</v>
      </c>
      <c r="K171" s="76">
        <v>1</v>
      </c>
      <c r="L171" s="76">
        <v>0.4</v>
      </c>
      <c r="M171" s="77">
        <v>1.4</v>
      </c>
    </row>
    <row r="174" spans="2:13" x14ac:dyDescent="0.15">
      <c r="B174" t="s">
        <v>187</v>
      </c>
    </row>
    <row r="175" spans="2:13" ht="12" x14ac:dyDescent="0.15">
      <c r="B175" s="44" t="s">
        <v>185</v>
      </c>
      <c r="C175" s="45"/>
      <c r="D175" s="46"/>
      <c r="E175" s="47"/>
      <c r="F175" s="54">
        <v>1</v>
      </c>
      <c r="G175" s="54">
        <v>2</v>
      </c>
      <c r="H175" s="54">
        <v>3</v>
      </c>
      <c r="I175" s="54">
        <v>4</v>
      </c>
      <c r="J175" s="54">
        <v>5</v>
      </c>
      <c r="K175" s="54">
        <v>6</v>
      </c>
      <c r="L175" s="54">
        <v>7</v>
      </c>
      <c r="M175" s="67">
        <v>8</v>
      </c>
    </row>
    <row r="176" spans="2:13" ht="112.5" x14ac:dyDescent="0.15">
      <c r="B176" s="48"/>
      <c r="C176" s="49" t="s">
        <v>186</v>
      </c>
      <c r="D176" s="50"/>
      <c r="E176" s="51" t="s">
        <v>11</v>
      </c>
      <c r="F176" s="55" t="s">
        <v>167</v>
      </c>
      <c r="G176" s="55" t="s">
        <v>168</v>
      </c>
      <c r="H176" s="55" t="s">
        <v>169</v>
      </c>
      <c r="I176" s="55" t="s">
        <v>170</v>
      </c>
      <c r="J176" s="55" t="s">
        <v>171</v>
      </c>
      <c r="K176" s="55" t="s">
        <v>172</v>
      </c>
      <c r="L176" s="55" t="s">
        <v>173</v>
      </c>
      <c r="M176" s="68" t="s">
        <v>174</v>
      </c>
    </row>
    <row r="177" spans="2:13" x14ac:dyDescent="0.15">
      <c r="B177" s="52"/>
      <c r="C177" s="24" t="s">
        <v>6</v>
      </c>
      <c r="D177" s="25"/>
      <c r="E177" s="53"/>
      <c r="F177" s="56"/>
      <c r="G177" s="56"/>
      <c r="H177" s="56"/>
      <c r="I177" s="56"/>
      <c r="J177" s="56"/>
      <c r="K177" s="56"/>
      <c r="L177" s="56"/>
      <c r="M177" s="69"/>
    </row>
    <row r="178" spans="2:13" x14ac:dyDescent="0.15">
      <c r="B178" s="57">
        <v>1</v>
      </c>
      <c r="C178" s="58" t="s">
        <v>175</v>
      </c>
      <c r="D178" s="59"/>
      <c r="E178" s="60">
        <v>25905</v>
      </c>
      <c r="F178" s="65">
        <v>1513</v>
      </c>
      <c r="G178" s="65">
        <v>355</v>
      </c>
      <c r="H178" s="65">
        <v>390</v>
      </c>
      <c r="I178" s="65">
        <v>382</v>
      </c>
      <c r="J178" s="65">
        <v>510</v>
      </c>
      <c r="K178" s="65">
        <v>860</v>
      </c>
      <c r="L178" s="65">
        <v>10341</v>
      </c>
      <c r="M178" s="70">
        <v>11554</v>
      </c>
    </row>
    <row r="179" spans="2:13" x14ac:dyDescent="0.15">
      <c r="B179" s="61"/>
      <c r="C179" s="62"/>
      <c r="D179" s="63"/>
      <c r="E179" s="64">
        <v>100</v>
      </c>
      <c r="F179" s="66">
        <v>5.8</v>
      </c>
      <c r="G179" s="66">
        <v>1.4</v>
      </c>
      <c r="H179" s="66">
        <v>1.5</v>
      </c>
      <c r="I179" s="66">
        <v>1.5</v>
      </c>
      <c r="J179" s="66">
        <v>2</v>
      </c>
      <c r="K179" s="66">
        <v>3.3</v>
      </c>
      <c r="L179" s="66">
        <v>39.9</v>
      </c>
      <c r="M179" s="71">
        <v>44.6</v>
      </c>
    </row>
    <row r="180" spans="2:13" x14ac:dyDescent="0.15">
      <c r="B180" s="57">
        <v>2</v>
      </c>
      <c r="C180" s="58" t="s">
        <v>176</v>
      </c>
      <c r="D180" s="59"/>
      <c r="E180" s="60">
        <v>28816</v>
      </c>
      <c r="F180" s="65">
        <v>3947</v>
      </c>
      <c r="G180" s="65">
        <v>777</v>
      </c>
      <c r="H180" s="65">
        <v>1047</v>
      </c>
      <c r="I180" s="65">
        <v>1346</v>
      </c>
      <c r="J180" s="65">
        <v>1934</v>
      </c>
      <c r="K180" s="65">
        <v>4240</v>
      </c>
      <c r="L180" s="65">
        <v>8925</v>
      </c>
      <c r="M180" s="70">
        <v>6600</v>
      </c>
    </row>
    <row r="181" spans="2:13" x14ac:dyDescent="0.15">
      <c r="B181" s="61"/>
      <c r="C181" s="62"/>
      <c r="D181" s="63"/>
      <c r="E181" s="64">
        <v>100</v>
      </c>
      <c r="F181" s="66">
        <v>13.7</v>
      </c>
      <c r="G181" s="66">
        <v>2.7</v>
      </c>
      <c r="H181" s="66">
        <v>3.6</v>
      </c>
      <c r="I181" s="66">
        <v>4.7</v>
      </c>
      <c r="J181" s="66">
        <v>6.7</v>
      </c>
      <c r="K181" s="66">
        <v>14.7</v>
      </c>
      <c r="L181" s="66">
        <v>31</v>
      </c>
      <c r="M181" s="71">
        <v>22.9</v>
      </c>
    </row>
    <row r="182" spans="2:13" x14ac:dyDescent="0.15">
      <c r="B182" s="57">
        <v>3</v>
      </c>
      <c r="C182" s="58" t="s">
        <v>177</v>
      </c>
      <c r="D182" s="59"/>
      <c r="E182" s="60">
        <v>29565</v>
      </c>
      <c r="F182" s="65">
        <v>2050</v>
      </c>
      <c r="G182" s="65">
        <v>436</v>
      </c>
      <c r="H182" s="65">
        <v>729</v>
      </c>
      <c r="I182" s="65">
        <v>1160</v>
      </c>
      <c r="J182" s="65">
        <v>2219</v>
      </c>
      <c r="K182" s="65">
        <v>5556</v>
      </c>
      <c r="L182" s="65">
        <v>11249</v>
      </c>
      <c r="M182" s="70">
        <v>6166</v>
      </c>
    </row>
    <row r="183" spans="2:13" x14ac:dyDescent="0.15">
      <c r="B183" s="61"/>
      <c r="C183" s="62"/>
      <c r="D183" s="63"/>
      <c r="E183" s="64">
        <v>100</v>
      </c>
      <c r="F183" s="66">
        <v>6.9</v>
      </c>
      <c r="G183" s="66">
        <v>1.5</v>
      </c>
      <c r="H183" s="66">
        <v>2.5</v>
      </c>
      <c r="I183" s="66">
        <v>3.9</v>
      </c>
      <c r="J183" s="66">
        <v>7.5</v>
      </c>
      <c r="K183" s="66">
        <v>18.8</v>
      </c>
      <c r="L183" s="66">
        <v>38</v>
      </c>
      <c r="M183" s="71">
        <v>20.9</v>
      </c>
    </row>
    <row r="184" spans="2:13" x14ac:dyDescent="0.15">
      <c r="B184" s="57">
        <v>4</v>
      </c>
      <c r="C184" s="58" t="s">
        <v>178</v>
      </c>
      <c r="D184" s="59"/>
      <c r="E184" s="60">
        <v>25902</v>
      </c>
      <c r="F184" s="65">
        <v>1238</v>
      </c>
      <c r="G184" s="65">
        <v>268</v>
      </c>
      <c r="H184" s="65">
        <v>311</v>
      </c>
      <c r="I184" s="65">
        <v>679</v>
      </c>
      <c r="J184" s="65">
        <v>959</v>
      </c>
      <c r="K184" s="65">
        <v>1467</v>
      </c>
      <c r="L184" s="65">
        <v>10787</v>
      </c>
      <c r="M184" s="70">
        <v>10193</v>
      </c>
    </row>
    <row r="185" spans="2:13" x14ac:dyDescent="0.15">
      <c r="B185" s="61"/>
      <c r="C185" s="62"/>
      <c r="D185" s="63"/>
      <c r="E185" s="64">
        <v>100</v>
      </c>
      <c r="F185" s="66">
        <v>4.8</v>
      </c>
      <c r="G185" s="66">
        <v>1</v>
      </c>
      <c r="H185" s="66">
        <v>1.2</v>
      </c>
      <c r="I185" s="66">
        <v>2.6</v>
      </c>
      <c r="J185" s="66">
        <v>3.7</v>
      </c>
      <c r="K185" s="66">
        <v>5.7</v>
      </c>
      <c r="L185" s="66">
        <v>41.6</v>
      </c>
      <c r="M185" s="71">
        <v>39.4</v>
      </c>
    </row>
    <row r="186" spans="2:13" x14ac:dyDescent="0.15">
      <c r="B186" s="57">
        <v>5</v>
      </c>
      <c r="C186" s="58" t="s">
        <v>179</v>
      </c>
      <c r="D186" s="59"/>
      <c r="E186" s="60">
        <v>28939</v>
      </c>
      <c r="F186" s="65">
        <v>1492</v>
      </c>
      <c r="G186" s="65">
        <v>324</v>
      </c>
      <c r="H186" s="65">
        <v>510</v>
      </c>
      <c r="I186" s="65">
        <v>1647</v>
      </c>
      <c r="J186" s="65">
        <v>3497</v>
      </c>
      <c r="K186" s="65">
        <v>7620</v>
      </c>
      <c r="L186" s="65">
        <v>9707</v>
      </c>
      <c r="M186" s="70">
        <v>4142</v>
      </c>
    </row>
    <row r="187" spans="2:13" x14ac:dyDescent="0.15">
      <c r="B187" s="61"/>
      <c r="C187" s="62"/>
      <c r="D187" s="63"/>
      <c r="E187" s="64">
        <v>100</v>
      </c>
      <c r="F187" s="66">
        <v>5.2</v>
      </c>
      <c r="G187" s="66">
        <v>1.1000000000000001</v>
      </c>
      <c r="H187" s="66">
        <v>1.8</v>
      </c>
      <c r="I187" s="66">
        <v>5.7</v>
      </c>
      <c r="J187" s="66">
        <v>12.1</v>
      </c>
      <c r="K187" s="66">
        <v>26.3</v>
      </c>
      <c r="L187" s="66">
        <v>33.5</v>
      </c>
      <c r="M187" s="71">
        <v>14.3</v>
      </c>
    </row>
    <row r="188" spans="2:13" x14ac:dyDescent="0.15">
      <c r="B188" s="57">
        <v>6</v>
      </c>
      <c r="C188" s="58" t="s">
        <v>180</v>
      </c>
      <c r="D188" s="59"/>
      <c r="E188" s="60">
        <v>29577</v>
      </c>
      <c r="F188" s="65">
        <v>1524</v>
      </c>
      <c r="G188" s="65">
        <v>360</v>
      </c>
      <c r="H188" s="65">
        <v>445</v>
      </c>
      <c r="I188" s="65">
        <v>1339</v>
      </c>
      <c r="J188" s="65">
        <v>2682</v>
      </c>
      <c r="K188" s="65">
        <v>7567</v>
      </c>
      <c r="L188" s="65">
        <v>11375</v>
      </c>
      <c r="M188" s="70">
        <v>4285</v>
      </c>
    </row>
    <row r="189" spans="2:13" x14ac:dyDescent="0.15">
      <c r="B189" s="72"/>
      <c r="C189" s="73"/>
      <c r="D189" s="74"/>
      <c r="E189" s="75">
        <v>100</v>
      </c>
      <c r="F189" s="76">
        <v>5.2</v>
      </c>
      <c r="G189" s="76">
        <v>1.2</v>
      </c>
      <c r="H189" s="76">
        <v>1.5</v>
      </c>
      <c r="I189" s="76">
        <v>4.5</v>
      </c>
      <c r="J189" s="76">
        <v>9.1</v>
      </c>
      <c r="K189" s="76">
        <v>25.6</v>
      </c>
      <c r="L189" s="76">
        <v>38.5</v>
      </c>
      <c r="M189" s="77">
        <v>14.5</v>
      </c>
    </row>
    <row r="192" spans="2:13" x14ac:dyDescent="0.15">
      <c r="B192" t="s">
        <v>193</v>
      </c>
    </row>
    <row r="193" spans="2:13" ht="12" x14ac:dyDescent="0.15">
      <c r="B193" s="44" t="s">
        <v>191</v>
      </c>
      <c r="C193" s="45"/>
      <c r="D193" s="46"/>
      <c r="E193" s="47"/>
      <c r="F193" s="54">
        <v>1</v>
      </c>
      <c r="G193" s="54">
        <v>2</v>
      </c>
      <c r="H193" s="54">
        <v>3</v>
      </c>
      <c r="I193" s="54">
        <v>4</v>
      </c>
      <c r="J193" s="54">
        <v>5</v>
      </c>
      <c r="K193" s="54">
        <v>6</v>
      </c>
      <c r="L193" s="54">
        <v>7</v>
      </c>
      <c r="M193" s="67">
        <v>8</v>
      </c>
    </row>
    <row r="194" spans="2:13" ht="112.5" x14ac:dyDescent="0.15">
      <c r="B194" s="48"/>
      <c r="C194" s="49" t="s">
        <v>192</v>
      </c>
      <c r="D194" s="50"/>
      <c r="E194" s="51" t="s">
        <v>11</v>
      </c>
      <c r="F194" s="55" t="s">
        <v>167</v>
      </c>
      <c r="G194" s="55" t="s">
        <v>168</v>
      </c>
      <c r="H194" s="55" t="s">
        <v>169</v>
      </c>
      <c r="I194" s="55" t="s">
        <v>170</v>
      </c>
      <c r="J194" s="55" t="s">
        <v>171</v>
      </c>
      <c r="K194" s="55" t="s">
        <v>172</v>
      </c>
      <c r="L194" s="55" t="s">
        <v>173</v>
      </c>
      <c r="M194" s="68" t="s">
        <v>174</v>
      </c>
    </row>
    <row r="195" spans="2:13" x14ac:dyDescent="0.15">
      <c r="B195" s="52"/>
      <c r="C195" s="24" t="s">
        <v>6</v>
      </c>
      <c r="D195" s="25"/>
      <c r="E195" s="53"/>
      <c r="F195" s="56"/>
      <c r="G195" s="56"/>
      <c r="H195" s="56"/>
      <c r="I195" s="56"/>
      <c r="J195" s="56"/>
      <c r="K195" s="56"/>
      <c r="L195" s="56"/>
      <c r="M195" s="69"/>
    </row>
    <row r="196" spans="2:13" x14ac:dyDescent="0.15">
      <c r="B196" s="57">
        <v>1</v>
      </c>
      <c r="C196" s="58" t="s">
        <v>175</v>
      </c>
      <c r="D196" s="59"/>
      <c r="E196" s="60">
        <v>25905</v>
      </c>
      <c r="F196" s="65">
        <v>19592</v>
      </c>
      <c r="G196" s="65">
        <v>1163</v>
      </c>
      <c r="H196" s="65">
        <v>1187</v>
      </c>
      <c r="I196" s="65">
        <v>870</v>
      </c>
      <c r="J196" s="65">
        <v>636</v>
      </c>
      <c r="K196" s="65">
        <v>395</v>
      </c>
      <c r="L196" s="65">
        <v>869</v>
      </c>
      <c r="M196" s="70">
        <v>1193</v>
      </c>
    </row>
    <row r="197" spans="2:13" x14ac:dyDescent="0.15">
      <c r="B197" s="61"/>
      <c r="C197" s="62"/>
      <c r="D197" s="63"/>
      <c r="E197" s="64">
        <v>100</v>
      </c>
      <c r="F197" s="66">
        <v>75.599999999999994</v>
      </c>
      <c r="G197" s="66">
        <v>4.5</v>
      </c>
      <c r="H197" s="66">
        <v>4.5999999999999996</v>
      </c>
      <c r="I197" s="66">
        <v>3.4</v>
      </c>
      <c r="J197" s="66">
        <v>2.5</v>
      </c>
      <c r="K197" s="66">
        <v>1.5</v>
      </c>
      <c r="L197" s="66">
        <v>3.4</v>
      </c>
      <c r="M197" s="71">
        <v>4.5999999999999996</v>
      </c>
    </row>
    <row r="198" spans="2:13" x14ac:dyDescent="0.15">
      <c r="B198" s="57">
        <v>2</v>
      </c>
      <c r="C198" s="58" t="s">
        <v>176</v>
      </c>
      <c r="D198" s="59"/>
      <c r="E198" s="60">
        <v>28816</v>
      </c>
      <c r="F198" s="65">
        <v>12827</v>
      </c>
      <c r="G198" s="65">
        <v>1495</v>
      </c>
      <c r="H198" s="65">
        <v>1506</v>
      </c>
      <c r="I198" s="65">
        <v>1915</v>
      </c>
      <c r="J198" s="65">
        <v>1309</v>
      </c>
      <c r="K198" s="65">
        <v>1127</v>
      </c>
      <c r="L198" s="65">
        <v>4020</v>
      </c>
      <c r="M198" s="70">
        <v>4617</v>
      </c>
    </row>
    <row r="199" spans="2:13" x14ac:dyDescent="0.15">
      <c r="B199" s="61"/>
      <c r="C199" s="62"/>
      <c r="D199" s="63"/>
      <c r="E199" s="64">
        <v>100</v>
      </c>
      <c r="F199" s="66">
        <v>44.5</v>
      </c>
      <c r="G199" s="66">
        <v>5.2</v>
      </c>
      <c r="H199" s="66">
        <v>5.2</v>
      </c>
      <c r="I199" s="66">
        <v>6.6</v>
      </c>
      <c r="J199" s="66">
        <v>4.5</v>
      </c>
      <c r="K199" s="66">
        <v>3.9</v>
      </c>
      <c r="L199" s="66">
        <v>14</v>
      </c>
      <c r="M199" s="71">
        <v>16</v>
      </c>
    </row>
    <row r="200" spans="2:13" x14ac:dyDescent="0.15">
      <c r="B200" s="57">
        <v>3</v>
      </c>
      <c r="C200" s="58" t="s">
        <v>177</v>
      </c>
      <c r="D200" s="59"/>
      <c r="E200" s="60">
        <v>29565</v>
      </c>
      <c r="F200" s="65">
        <v>21774</v>
      </c>
      <c r="G200" s="65">
        <v>2566</v>
      </c>
      <c r="H200" s="65">
        <v>1586</v>
      </c>
      <c r="I200" s="65">
        <v>971</v>
      </c>
      <c r="J200" s="65">
        <v>586</v>
      </c>
      <c r="K200" s="65">
        <v>491</v>
      </c>
      <c r="L200" s="65">
        <v>689</v>
      </c>
      <c r="M200" s="70">
        <v>902</v>
      </c>
    </row>
    <row r="201" spans="2:13" x14ac:dyDescent="0.15">
      <c r="B201" s="61"/>
      <c r="C201" s="62"/>
      <c r="D201" s="63"/>
      <c r="E201" s="64">
        <v>100</v>
      </c>
      <c r="F201" s="66">
        <v>73.599999999999994</v>
      </c>
      <c r="G201" s="66">
        <v>8.6999999999999993</v>
      </c>
      <c r="H201" s="66">
        <v>5.4</v>
      </c>
      <c r="I201" s="66">
        <v>3.3</v>
      </c>
      <c r="J201" s="66">
        <v>2</v>
      </c>
      <c r="K201" s="66">
        <v>1.7</v>
      </c>
      <c r="L201" s="66">
        <v>2.2999999999999998</v>
      </c>
      <c r="M201" s="71">
        <v>3.1</v>
      </c>
    </row>
    <row r="202" spans="2:13" x14ac:dyDescent="0.15">
      <c r="B202" s="57">
        <v>4</v>
      </c>
      <c r="C202" s="58" t="s">
        <v>178</v>
      </c>
      <c r="D202" s="59"/>
      <c r="E202" s="60">
        <v>25902</v>
      </c>
      <c r="F202" s="65">
        <v>12106</v>
      </c>
      <c r="G202" s="65">
        <v>779</v>
      </c>
      <c r="H202" s="65">
        <v>760</v>
      </c>
      <c r="I202" s="65">
        <v>6571</v>
      </c>
      <c r="J202" s="65">
        <v>2405</v>
      </c>
      <c r="K202" s="65">
        <v>1073</v>
      </c>
      <c r="L202" s="65">
        <v>1014</v>
      </c>
      <c r="M202" s="70">
        <v>1194</v>
      </c>
    </row>
    <row r="203" spans="2:13" x14ac:dyDescent="0.15">
      <c r="B203" s="61"/>
      <c r="C203" s="62"/>
      <c r="D203" s="63"/>
      <c r="E203" s="64">
        <v>100</v>
      </c>
      <c r="F203" s="66">
        <v>46.7</v>
      </c>
      <c r="G203" s="66">
        <v>3</v>
      </c>
      <c r="H203" s="66">
        <v>2.9</v>
      </c>
      <c r="I203" s="66">
        <v>25.4</v>
      </c>
      <c r="J203" s="66">
        <v>9.3000000000000007</v>
      </c>
      <c r="K203" s="66">
        <v>4.0999999999999996</v>
      </c>
      <c r="L203" s="66">
        <v>3.9</v>
      </c>
      <c r="M203" s="71">
        <v>4.5999999999999996</v>
      </c>
    </row>
    <row r="204" spans="2:13" x14ac:dyDescent="0.15">
      <c r="B204" s="57">
        <v>5</v>
      </c>
      <c r="C204" s="58" t="s">
        <v>179</v>
      </c>
      <c r="D204" s="59"/>
      <c r="E204" s="60">
        <v>28939</v>
      </c>
      <c r="F204" s="65">
        <v>10783</v>
      </c>
      <c r="G204" s="65">
        <v>1329</v>
      </c>
      <c r="H204" s="65">
        <v>1242</v>
      </c>
      <c r="I204" s="65">
        <v>6759</v>
      </c>
      <c r="J204" s="65">
        <v>4231</v>
      </c>
      <c r="K204" s="65">
        <v>2215</v>
      </c>
      <c r="L204" s="65">
        <v>1298</v>
      </c>
      <c r="M204" s="70">
        <v>1082</v>
      </c>
    </row>
    <row r="205" spans="2:13" x14ac:dyDescent="0.15">
      <c r="B205" s="61"/>
      <c r="C205" s="62"/>
      <c r="D205" s="63"/>
      <c r="E205" s="64">
        <v>100</v>
      </c>
      <c r="F205" s="66">
        <v>37.299999999999997</v>
      </c>
      <c r="G205" s="66">
        <v>4.5999999999999996</v>
      </c>
      <c r="H205" s="66">
        <v>4.3</v>
      </c>
      <c r="I205" s="66">
        <v>23.4</v>
      </c>
      <c r="J205" s="66">
        <v>14.6</v>
      </c>
      <c r="K205" s="66">
        <v>7.7</v>
      </c>
      <c r="L205" s="66">
        <v>4.5</v>
      </c>
      <c r="M205" s="71">
        <v>3.7</v>
      </c>
    </row>
    <row r="206" spans="2:13" x14ac:dyDescent="0.15">
      <c r="B206" s="57">
        <v>6</v>
      </c>
      <c r="C206" s="58" t="s">
        <v>180</v>
      </c>
      <c r="D206" s="59"/>
      <c r="E206" s="60">
        <v>29577</v>
      </c>
      <c r="F206" s="65">
        <v>12685</v>
      </c>
      <c r="G206" s="65">
        <v>1362</v>
      </c>
      <c r="H206" s="65">
        <v>1019</v>
      </c>
      <c r="I206" s="65">
        <v>7292</v>
      </c>
      <c r="J206" s="65">
        <v>3589</v>
      </c>
      <c r="K206" s="65">
        <v>1793</v>
      </c>
      <c r="L206" s="65">
        <v>1003</v>
      </c>
      <c r="M206" s="70">
        <v>834</v>
      </c>
    </row>
    <row r="207" spans="2:13" x14ac:dyDescent="0.15">
      <c r="B207" s="72"/>
      <c r="C207" s="73"/>
      <c r="D207" s="74"/>
      <c r="E207" s="75">
        <v>100</v>
      </c>
      <c r="F207" s="76">
        <v>42.9</v>
      </c>
      <c r="G207" s="76">
        <v>4.5999999999999996</v>
      </c>
      <c r="H207" s="76">
        <v>3.4</v>
      </c>
      <c r="I207" s="76">
        <v>24.7</v>
      </c>
      <c r="J207" s="76">
        <v>12.1</v>
      </c>
      <c r="K207" s="76">
        <v>6.1</v>
      </c>
      <c r="L207" s="76">
        <v>3.4</v>
      </c>
      <c r="M207" s="77">
        <v>2.8</v>
      </c>
    </row>
    <row r="210" spans="2:13" x14ac:dyDescent="0.15">
      <c r="B210" t="s">
        <v>199</v>
      </c>
    </row>
    <row r="211" spans="2:13" ht="12" x14ac:dyDescent="0.15">
      <c r="B211" s="44" t="s">
        <v>197</v>
      </c>
      <c r="C211" s="45"/>
      <c r="D211" s="46"/>
      <c r="E211" s="47"/>
      <c r="F211" s="54">
        <v>1</v>
      </c>
      <c r="G211" s="54">
        <v>2</v>
      </c>
      <c r="H211" s="54">
        <v>3</v>
      </c>
      <c r="I211" s="54">
        <v>4</v>
      </c>
      <c r="J211" s="54">
        <v>5</v>
      </c>
      <c r="K211" s="54">
        <v>6</v>
      </c>
      <c r="L211" s="54">
        <v>7</v>
      </c>
      <c r="M211" s="67">
        <v>8</v>
      </c>
    </row>
    <row r="212" spans="2:13" ht="78.75" x14ac:dyDescent="0.15">
      <c r="B212" s="48"/>
      <c r="C212" s="49" t="s">
        <v>198</v>
      </c>
      <c r="D212" s="50"/>
      <c r="E212" s="51" t="s">
        <v>11</v>
      </c>
      <c r="F212" s="55" t="s">
        <v>167</v>
      </c>
      <c r="G212" s="55" t="s">
        <v>168</v>
      </c>
      <c r="H212" s="55" t="s">
        <v>169</v>
      </c>
      <c r="I212" s="55" t="s">
        <v>170</v>
      </c>
      <c r="J212" s="55" t="s">
        <v>171</v>
      </c>
      <c r="K212" s="55" t="s">
        <v>172</v>
      </c>
      <c r="L212" s="55" t="s">
        <v>173</v>
      </c>
      <c r="M212" s="68" t="s">
        <v>174</v>
      </c>
    </row>
    <row r="213" spans="2:13" x14ac:dyDescent="0.15">
      <c r="B213" s="52"/>
      <c r="C213" s="24" t="s">
        <v>6</v>
      </c>
      <c r="D213" s="25"/>
      <c r="E213" s="53"/>
      <c r="F213" s="56"/>
      <c r="G213" s="56"/>
      <c r="H213" s="56"/>
      <c r="I213" s="56"/>
      <c r="J213" s="56"/>
      <c r="K213" s="56"/>
      <c r="L213" s="56"/>
      <c r="M213" s="69"/>
    </row>
    <row r="214" spans="2:13" x14ac:dyDescent="0.15">
      <c r="B214" s="57">
        <v>1</v>
      </c>
      <c r="C214" s="58" t="s">
        <v>175</v>
      </c>
      <c r="D214" s="59"/>
      <c r="E214" s="60">
        <v>24712</v>
      </c>
      <c r="F214" s="65">
        <v>12489</v>
      </c>
      <c r="G214" s="65">
        <v>1010</v>
      </c>
      <c r="H214" s="65">
        <v>1122</v>
      </c>
      <c r="I214" s="65">
        <v>940</v>
      </c>
      <c r="J214" s="65">
        <v>882</v>
      </c>
      <c r="K214" s="65">
        <v>782</v>
      </c>
      <c r="L214" s="65">
        <v>4030</v>
      </c>
      <c r="M214" s="70">
        <v>3457</v>
      </c>
    </row>
    <row r="215" spans="2:13" x14ac:dyDescent="0.15">
      <c r="B215" s="61"/>
      <c r="C215" s="62"/>
      <c r="D215" s="63"/>
      <c r="E215" s="64">
        <v>100</v>
      </c>
      <c r="F215" s="66">
        <v>50.5</v>
      </c>
      <c r="G215" s="66">
        <v>4.0999999999999996</v>
      </c>
      <c r="H215" s="66">
        <v>4.5</v>
      </c>
      <c r="I215" s="66">
        <v>3.8</v>
      </c>
      <c r="J215" s="66">
        <v>3.6</v>
      </c>
      <c r="K215" s="66">
        <v>3.2</v>
      </c>
      <c r="L215" s="66">
        <v>16.3</v>
      </c>
      <c r="M215" s="71">
        <v>14</v>
      </c>
    </row>
    <row r="216" spans="2:13" x14ac:dyDescent="0.15">
      <c r="B216" s="57">
        <v>2</v>
      </c>
      <c r="C216" s="58" t="s">
        <v>176</v>
      </c>
      <c r="D216" s="59"/>
      <c r="E216" s="60">
        <v>24199</v>
      </c>
      <c r="F216" s="65">
        <v>8841</v>
      </c>
      <c r="G216" s="65">
        <v>1364</v>
      </c>
      <c r="H216" s="65">
        <v>1744</v>
      </c>
      <c r="I216" s="65">
        <v>1704</v>
      </c>
      <c r="J216" s="65">
        <v>1410</v>
      </c>
      <c r="K216" s="65">
        <v>1144</v>
      </c>
      <c r="L216" s="65">
        <v>5099</v>
      </c>
      <c r="M216" s="70">
        <v>2893</v>
      </c>
    </row>
    <row r="217" spans="2:13" x14ac:dyDescent="0.15">
      <c r="B217" s="61"/>
      <c r="C217" s="62"/>
      <c r="D217" s="63"/>
      <c r="E217" s="64">
        <v>100</v>
      </c>
      <c r="F217" s="66">
        <v>36.5</v>
      </c>
      <c r="G217" s="66">
        <v>5.6</v>
      </c>
      <c r="H217" s="66">
        <v>7.2</v>
      </c>
      <c r="I217" s="66">
        <v>7</v>
      </c>
      <c r="J217" s="66">
        <v>5.8</v>
      </c>
      <c r="K217" s="66">
        <v>4.7</v>
      </c>
      <c r="L217" s="66">
        <v>21.1</v>
      </c>
      <c r="M217" s="71">
        <v>12</v>
      </c>
    </row>
    <row r="218" spans="2:13" x14ac:dyDescent="0.15">
      <c r="B218" s="57">
        <v>3</v>
      </c>
      <c r="C218" s="58" t="s">
        <v>177</v>
      </c>
      <c r="D218" s="59"/>
      <c r="E218" s="60">
        <v>28663</v>
      </c>
      <c r="F218" s="65">
        <v>13675</v>
      </c>
      <c r="G218" s="65">
        <v>1882</v>
      </c>
      <c r="H218" s="65">
        <v>1783</v>
      </c>
      <c r="I218" s="65">
        <v>1407</v>
      </c>
      <c r="J218" s="65">
        <v>1115</v>
      </c>
      <c r="K218" s="65">
        <v>1065</v>
      </c>
      <c r="L218" s="65">
        <v>4018</v>
      </c>
      <c r="M218" s="70">
        <v>3718</v>
      </c>
    </row>
    <row r="219" spans="2:13" x14ac:dyDescent="0.15">
      <c r="B219" s="61"/>
      <c r="C219" s="62"/>
      <c r="D219" s="63"/>
      <c r="E219" s="64">
        <v>100</v>
      </c>
      <c r="F219" s="66">
        <v>47.7</v>
      </c>
      <c r="G219" s="66">
        <v>6.6</v>
      </c>
      <c r="H219" s="66">
        <v>6.2</v>
      </c>
      <c r="I219" s="66">
        <v>4.9000000000000004</v>
      </c>
      <c r="J219" s="66">
        <v>3.9</v>
      </c>
      <c r="K219" s="66">
        <v>3.7</v>
      </c>
      <c r="L219" s="66">
        <v>14</v>
      </c>
      <c r="M219" s="71">
        <v>13</v>
      </c>
    </row>
    <row r="220" spans="2:13" x14ac:dyDescent="0.15">
      <c r="B220" s="57">
        <v>4</v>
      </c>
      <c r="C220" s="58" t="s">
        <v>178</v>
      </c>
      <c r="D220" s="59"/>
      <c r="E220" s="60">
        <v>24708</v>
      </c>
      <c r="F220" s="65">
        <v>7836</v>
      </c>
      <c r="G220" s="65">
        <v>722</v>
      </c>
      <c r="H220" s="65">
        <v>834</v>
      </c>
      <c r="I220" s="65">
        <v>4537</v>
      </c>
      <c r="J220" s="65">
        <v>2355</v>
      </c>
      <c r="K220" s="65">
        <v>1400</v>
      </c>
      <c r="L220" s="65">
        <v>3982</v>
      </c>
      <c r="M220" s="70">
        <v>3042</v>
      </c>
    </row>
    <row r="221" spans="2:13" x14ac:dyDescent="0.15">
      <c r="B221" s="61"/>
      <c r="C221" s="62"/>
      <c r="D221" s="63"/>
      <c r="E221" s="64">
        <v>100</v>
      </c>
      <c r="F221" s="66">
        <v>31.7</v>
      </c>
      <c r="G221" s="66">
        <v>2.9</v>
      </c>
      <c r="H221" s="66">
        <v>3.4</v>
      </c>
      <c r="I221" s="66">
        <v>18.399999999999999</v>
      </c>
      <c r="J221" s="66">
        <v>9.5</v>
      </c>
      <c r="K221" s="66">
        <v>5.7</v>
      </c>
      <c r="L221" s="66">
        <v>16.100000000000001</v>
      </c>
      <c r="M221" s="71">
        <v>12.3</v>
      </c>
    </row>
    <row r="222" spans="2:13" x14ac:dyDescent="0.15">
      <c r="B222" s="57">
        <v>5</v>
      </c>
      <c r="C222" s="58" t="s">
        <v>179</v>
      </c>
      <c r="D222" s="59"/>
      <c r="E222" s="60">
        <v>27857</v>
      </c>
      <c r="F222" s="65">
        <v>6624</v>
      </c>
      <c r="G222" s="65">
        <v>1163</v>
      </c>
      <c r="H222" s="65">
        <v>1304</v>
      </c>
      <c r="I222" s="65">
        <v>4622</v>
      </c>
      <c r="J222" s="65">
        <v>4037</v>
      </c>
      <c r="K222" s="65">
        <v>2510</v>
      </c>
      <c r="L222" s="65">
        <v>4356</v>
      </c>
      <c r="M222" s="70">
        <v>3241</v>
      </c>
    </row>
    <row r="223" spans="2:13" x14ac:dyDescent="0.15">
      <c r="B223" s="61"/>
      <c r="C223" s="62"/>
      <c r="D223" s="63"/>
      <c r="E223" s="64">
        <v>100</v>
      </c>
      <c r="F223" s="66">
        <v>23.8</v>
      </c>
      <c r="G223" s="66">
        <v>4.2</v>
      </c>
      <c r="H223" s="66">
        <v>4.7</v>
      </c>
      <c r="I223" s="66">
        <v>16.600000000000001</v>
      </c>
      <c r="J223" s="66">
        <v>14.5</v>
      </c>
      <c r="K223" s="66">
        <v>9</v>
      </c>
      <c r="L223" s="66">
        <v>15.6</v>
      </c>
      <c r="M223" s="71">
        <v>11.6</v>
      </c>
    </row>
    <row r="224" spans="2:13" x14ac:dyDescent="0.15">
      <c r="B224" s="57">
        <v>6</v>
      </c>
      <c r="C224" s="58" t="s">
        <v>180</v>
      </c>
      <c r="D224" s="59"/>
      <c r="E224" s="60">
        <v>28743</v>
      </c>
      <c r="F224" s="65">
        <v>8078</v>
      </c>
      <c r="G224" s="65">
        <v>1191</v>
      </c>
      <c r="H224" s="65">
        <v>1134</v>
      </c>
      <c r="I224" s="65">
        <v>5026</v>
      </c>
      <c r="J224" s="65">
        <v>3575</v>
      </c>
      <c r="K224" s="65">
        <v>2323</v>
      </c>
      <c r="L224" s="65">
        <v>4166</v>
      </c>
      <c r="M224" s="70">
        <v>3250</v>
      </c>
    </row>
    <row r="225" spans="2:13" x14ac:dyDescent="0.15">
      <c r="B225" s="72"/>
      <c r="C225" s="73"/>
      <c r="D225" s="74"/>
      <c r="E225" s="75">
        <v>100</v>
      </c>
      <c r="F225" s="76">
        <v>28.1</v>
      </c>
      <c r="G225" s="76">
        <v>4.0999999999999996</v>
      </c>
      <c r="H225" s="76">
        <v>3.9</v>
      </c>
      <c r="I225" s="76">
        <v>17.5</v>
      </c>
      <c r="J225" s="76">
        <v>12.4</v>
      </c>
      <c r="K225" s="76">
        <v>8.1</v>
      </c>
      <c r="L225" s="76">
        <v>14.5</v>
      </c>
      <c r="M225" s="77">
        <v>11.3</v>
      </c>
    </row>
    <row r="228" spans="2:13" x14ac:dyDescent="0.15">
      <c r="B228" t="s">
        <v>209</v>
      </c>
    </row>
    <row r="229" spans="2:13" ht="67.5" x14ac:dyDescent="0.15">
      <c r="B229" s="18" t="s">
        <v>203</v>
      </c>
      <c r="C229" s="19" t="s">
        <v>204</v>
      </c>
      <c r="D229" s="20"/>
      <c r="E229" s="21"/>
      <c r="F229" s="22"/>
    </row>
    <row r="230" spans="2:13" x14ac:dyDescent="0.15">
      <c r="B230" s="23"/>
      <c r="C230" s="24" t="s">
        <v>6</v>
      </c>
      <c r="D230" s="25"/>
      <c r="E230" s="26" t="s">
        <v>7</v>
      </c>
      <c r="F230" s="27" t="s">
        <v>8</v>
      </c>
    </row>
    <row r="231" spans="2:13" x14ac:dyDescent="0.15">
      <c r="B231" s="28">
        <v>1</v>
      </c>
      <c r="C231" s="29" t="s">
        <v>205</v>
      </c>
      <c r="D231" s="30"/>
      <c r="E231" s="31">
        <v>15910</v>
      </c>
      <c r="F231" s="32">
        <v>61.5</v>
      </c>
    </row>
    <row r="232" spans="2:13" x14ac:dyDescent="0.15">
      <c r="B232" s="28">
        <v>2</v>
      </c>
      <c r="C232" s="29" t="s">
        <v>147</v>
      </c>
      <c r="D232" s="30"/>
      <c r="E232" s="31">
        <v>5812</v>
      </c>
      <c r="F232" s="32">
        <v>22.4</v>
      </c>
    </row>
    <row r="233" spans="2:13" x14ac:dyDescent="0.15">
      <c r="B233" s="28">
        <v>3</v>
      </c>
      <c r="C233" s="29" t="s">
        <v>206</v>
      </c>
      <c r="D233" s="30"/>
      <c r="E233" s="31">
        <v>3586</v>
      </c>
      <c r="F233" s="32">
        <v>13.9</v>
      </c>
    </row>
    <row r="234" spans="2:13" x14ac:dyDescent="0.15">
      <c r="B234" s="28">
        <v>4</v>
      </c>
      <c r="C234" s="29" t="s">
        <v>207</v>
      </c>
      <c r="D234" s="30"/>
      <c r="E234" s="31">
        <v>327</v>
      </c>
      <c r="F234" s="32">
        <v>1.3</v>
      </c>
    </row>
    <row r="235" spans="2:13" x14ac:dyDescent="0.15">
      <c r="B235" s="28">
        <v>5</v>
      </c>
      <c r="C235" s="29" t="s">
        <v>208</v>
      </c>
      <c r="D235" s="30"/>
      <c r="E235" s="31">
        <v>60</v>
      </c>
      <c r="F235" s="32">
        <v>0.2</v>
      </c>
    </row>
    <row r="236" spans="2:13" ht="12" thickBot="1" x14ac:dyDescent="0.2">
      <c r="B236" s="28">
        <v>6</v>
      </c>
      <c r="C236" s="29" t="s">
        <v>159</v>
      </c>
      <c r="D236" s="30"/>
      <c r="E236" s="31">
        <v>194</v>
      </c>
      <c r="F236" s="32">
        <v>0.7</v>
      </c>
    </row>
    <row r="237" spans="2:13" ht="12" thickTop="1" x14ac:dyDescent="0.15">
      <c r="B237" s="33"/>
      <c r="C237" s="34" t="s">
        <v>11</v>
      </c>
      <c r="D237" s="35"/>
      <c r="E237" s="36">
        <v>25889</v>
      </c>
      <c r="F237" s="37">
        <v>100</v>
      </c>
    </row>
    <row r="240" spans="2:13" x14ac:dyDescent="0.15">
      <c r="B240" t="s">
        <v>215</v>
      </c>
    </row>
    <row r="241" spans="2:6" ht="67.5" x14ac:dyDescent="0.15">
      <c r="B241" s="18" t="s">
        <v>213</v>
      </c>
      <c r="C241" s="19" t="s">
        <v>214</v>
      </c>
      <c r="D241" s="20"/>
      <c r="E241" s="21"/>
      <c r="F241" s="22"/>
    </row>
    <row r="242" spans="2:6" x14ac:dyDescent="0.15">
      <c r="B242" s="23"/>
      <c r="C242" s="24" t="s">
        <v>6</v>
      </c>
      <c r="D242" s="25"/>
      <c r="E242" s="26" t="s">
        <v>7</v>
      </c>
      <c r="F242" s="27" t="s">
        <v>8</v>
      </c>
    </row>
    <row r="243" spans="2:6" x14ac:dyDescent="0.15">
      <c r="B243" s="28">
        <v>1</v>
      </c>
      <c r="C243" s="29" t="s">
        <v>205</v>
      </c>
      <c r="D243" s="30"/>
      <c r="E243" s="31">
        <v>16379</v>
      </c>
      <c r="F243" s="32">
        <v>63.3</v>
      </c>
    </row>
    <row r="244" spans="2:6" x14ac:dyDescent="0.15">
      <c r="B244" s="28">
        <v>2</v>
      </c>
      <c r="C244" s="29" t="s">
        <v>147</v>
      </c>
      <c r="D244" s="30"/>
      <c r="E244" s="31">
        <v>5577</v>
      </c>
      <c r="F244" s="32">
        <v>21.5</v>
      </c>
    </row>
    <row r="245" spans="2:6" x14ac:dyDescent="0.15">
      <c r="B245" s="28">
        <v>3</v>
      </c>
      <c r="C245" s="29" t="s">
        <v>206</v>
      </c>
      <c r="D245" s="30"/>
      <c r="E245" s="31">
        <v>3501</v>
      </c>
      <c r="F245" s="32">
        <v>13.5</v>
      </c>
    </row>
    <row r="246" spans="2:6" x14ac:dyDescent="0.15">
      <c r="B246" s="28">
        <v>4</v>
      </c>
      <c r="C246" s="29" t="s">
        <v>207</v>
      </c>
      <c r="D246" s="30"/>
      <c r="E246" s="31">
        <v>224</v>
      </c>
      <c r="F246" s="32">
        <v>0.9</v>
      </c>
    </row>
    <row r="247" spans="2:6" x14ac:dyDescent="0.15">
      <c r="B247" s="28">
        <v>5</v>
      </c>
      <c r="C247" s="29" t="s">
        <v>208</v>
      </c>
      <c r="D247" s="30"/>
      <c r="E247" s="31">
        <v>46</v>
      </c>
      <c r="F247" s="32">
        <v>0.2</v>
      </c>
    </row>
    <row r="248" spans="2:6" ht="12" thickBot="1" x14ac:dyDescent="0.2">
      <c r="B248" s="28">
        <v>6</v>
      </c>
      <c r="C248" s="29" t="s">
        <v>159</v>
      </c>
      <c r="D248" s="30"/>
      <c r="E248" s="31">
        <v>162</v>
      </c>
      <c r="F248" s="32">
        <v>0.6</v>
      </c>
    </row>
    <row r="249" spans="2:6" ht="12" thickTop="1" x14ac:dyDescent="0.15">
      <c r="B249" s="33"/>
      <c r="C249" s="34" t="s">
        <v>11</v>
      </c>
      <c r="D249" s="35"/>
      <c r="E249" s="36">
        <v>25889</v>
      </c>
      <c r="F249" s="37">
        <v>100</v>
      </c>
    </row>
  </sheetData>
  <mergeCells count="61">
    <mergeCell ref="B224:B225"/>
    <mergeCell ref="C224:C225"/>
    <mergeCell ref="B229:B230"/>
    <mergeCell ref="B241:B242"/>
    <mergeCell ref="B218:B219"/>
    <mergeCell ref="C218:C219"/>
    <mergeCell ref="B220:B221"/>
    <mergeCell ref="C220:C221"/>
    <mergeCell ref="B222:B223"/>
    <mergeCell ref="C222:C223"/>
    <mergeCell ref="B206:B207"/>
    <mergeCell ref="C206:C207"/>
    <mergeCell ref="B211:B213"/>
    <mergeCell ref="B214:B215"/>
    <mergeCell ref="C214:C215"/>
    <mergeCell ref="B216:B217"/>
    <mergeCell ref="C216:C217"/>
    <mergeCell ref="B200:B201"/>
    <mergeCell ref="C200:C201"/>
    <mergeCell ref="B202:B203"/>
    <mergeCell ref="C202:C203"/>
    <mergeCell ref="B204:B205"/>
    <mergeCell ref="C204:C205"/>
    <mergeCell ref="B188:B189"/>
    <mergeCell ref="C188:C189"/>
    <mergeCell ref="B193:B195"/>
    <mergeCell ref="B196:B197"/>
    <mergeCell ref="C196:C197"/>
    <mergeCell ref="B198:B199"/>
    <mergeCell ref="C198:C199"/>
    <mergeCell ref="B182:B183"/>
    <mergeCell ref="C182:C183"/>
    <mergeCell ref="B184:B185"/>
    <mergeCell ref="C184:C185"/>
    <mergeCell ref="B186:B187"/>
    <mergeCell ref="C186:C187"/>
    <mergeCell ref="B170:B171"/>
    <mergeCell ref="C170:C171"/>
    <mergeCell ref="B175:B177"/>
    <mergeCell ref="B178:B179"/>
    <mergeCell ref="C178:C179"/>
    <mergeCell ref="B180:B181"/>
    <mergeCell ref="C180:C181"/>
    <mergeCell ref="B164:B165"/>
    <mergeCell ref="C164:C165"/>
    <mergeCell ref="B166:B167"/>
    <mergeCell ref="C166:C167"/>
    <mergeCell ref="B168:B169"/>
    <mergeCell ref="C168:C169"/>
    <mergeCell ref="B137:B138"/>
    <mergeCell ref="B157:B159"/>
    <mergeCell ref="B160:B161"/>
    <mergeCell ref="C160:C161"/>
    <mergeCell ref="B162:B163"/>
    <mergeCell ref="C162:C163"/>
    <mergeCell ref="B3:B4"/>
    <mergeCell ref="B11:B12"/>
    <mergeCell ref="B28:B29"/>
    <mergeCell ref="B81:B82"/>
    <mergeCell ref="B95:B96"/>
    <mergeCell ref="B113:B114"/>
  </mergeCells>
  <phoneticPr fontId="2"/>
  <pageMargins left="0.78700000000000003" right="0.78700000000000003" top="0.98399999999999999" bottom="0.98399999999999999" header="0.51200000000000001" footer="0.51200000000000001"/>
  <pageSetup paperSize="9" fitToHeight="0" orientation="landscape" r:id="rId1"/>
  <headerFooter alignWithMargins="0"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5D9F1"/>
  </sheetPr>
  <dimension ref="B2:M225"/>
  <sheetViews>
    <sheetView showGridLines="0" workbookViewId="0"/>
  </sheetViews>
  <sheetFormatPr defaultRowHeight="11.25" x14ac:dyDescent="0.15"/>
  <cols>
    <col min="2" max="2" width="18" customWidth="1"/>
    <col min="3" max="3" width="36.6640625" customWidth="1"/>
    <col min="4" max="4" width="4.1640625" customWidth="1"/>
  </cols>
  <sheetData>
    <row r="2" spans="2:5" x14ac:dyDescent="0.15">
      <c r="B2" t="s">
        <v>13</v>
      </c>
    </row>
    <row r="3" spans="2:5" x14ac:dyDescent="0.15">
      <c r="B3" s="18" t="s">
        <v>4</v>
      </c>
      <c r="C3" s="19" t="s">
        <v>5</v>
      </c>
      <c r="D3" s="20"/>
      <c r="E3" s="38"/>
    </row>
    <row r="4" spans="2:5" x14ac:dyDescent="0.15">
      <c r="B4" s="23"/>
      <c r="C4" s="24" t="s">
        <v>6</v>
      </c>
      <c r="D4" s="25"/>
      <c r="E4" s="39" t="s">
        <v>7</v>
      </c>
    </row>
    <row r="5" spans="2:5" x14ac:dyDescent="0.15">
      <c r="B5" s="28">
        <v>1</v>
      </c>
      <c r="C5" s="29" t="s">
        <v>9</v>
      </c>
      <c r="D5" s="30"/>
      <c r="E5" s="40">
        <v>15073</v>
      </c>
    </row>
    <row r="6" spans="2:5" ht="12" thickBot="1" x14ac:dyDescent="0.2">
      <c r="B6" s="28">
        <v>2</v>
      </c>
      <c r="C6" s="29" t="s">
        <v>10</v>
      </c>
      <c r="D6" s="30"/>
      <c r="E6" s="40">
        <v>14927</v>
      </c>
    </row>
    <row r="7" spans="2:5" ht="12" thickTop="1" x14ac:dyDescent="0.15">
      <c r="B7" s="33"/>
      <c r="C7" s="34" t="s">
        <v>11</v>
      </c>
      <c r="D7" s="35"/>
      <c r="E7" s="41">
        <v>30000</v>
      </c>
    </row>
    <row r="10" spans="2:5" x14ac:dyDescent="0.15">
      <c r="B10" t="s">
        <v>31</v>
      </c>
    </row>
    <row r="11" spans="2:5" x14ac:dyDescent="0.15">
      <c r="B11" s="18" t="s">
        <v>17</v>
      </c>
      <c r="C11" s="19" t="s">
        <v>18</v>
      </c>
      <c r="D11" s="20"/>
      <c r="E11" s="38"/>
    </row>
    <row r="12" spans="2:5" x14ac:dyDescent="0.15">
      <c r="B12" s="23"/>
      <c r="C12" s="24" t="s">
        <v>6</v>
      </c>
      <c r="D12" s="25"/>
      <c r="E12" s="39" t="s">
        <v>7</v>
      </c>
    </row>
    <row r="13" spans="2:5" x14ac:dyDescent="0.15">
      <c r="B13" s="28">
        <v>1</v>
      </c>
      <c r="C13" s="29" t="s">
        <v>19</v>
      </c>
      <c r="D13" s="30"/>
      <c r="E13" s="40">
        <v>0</v>
      </c>
    </row>
    <row r="14" spans="2:5" x14ac:dyDescent="0.15">
      <c r="B14" s="28">
        <v>2</v>
      </c>
      <c r="C14" s="29" t="s">
        <v>20</v>
      </c>
      <c r="D14" s="30"/>
      <c r="E14" s="40">
        <v>0</v>
      </c>
    </row>
    <row r="15" spans="2:5" x14ac:dyDescent="0.15">
      <c r="B15" s="28">
        <v>3</v>
      </c>
      <c r="C15" s="29" t="s">
        <v>21</v>
      </c>
      <c r="D15" s="30"/>
      <c r="E15" s="40">
        <v>2547</v>
      </c>
    </row>
    <row r="16" spans="2:5" x14ac:dyDescent="0.15">
      <c r="B16" s="28">
        <v>4</v>
      </c>
      <c r="C16" s="29" t="s">
        <v>22</v>
      </c>
      <c r="D16" s="30"/>
      <c r="E16" s="40">
        <v>2734</v>
      </c>
    </row>
    <row r="17" spans="2:5" x14ac:dyDescent="0.15">
      <c r="B17" s="28">
        <v>5</v>
      </c>
      <c r="C17" s="29" t="s">
        <v>23</v>
      </c>
      <c r="D17" s="30"/>
      <c r="E17" s="40">
        <v>3113</v>
      </c>
    </row>
    <row r="18" spans="2:5" x14ac:dyDescent="0.15">
      <c r="B18" s="28">
        <v>6</v>
      </c>
      <c r="C18" s="29" t="s">
        <v>24</v>
      </c>
      <c r="D18" s="30"/>
      <c r="E18" s="40">
        <v>3547</v>
      </c>
    </row>
    <row r="19" spans="2:5" x14ac:dyDescent="0.15">
      <c r="B19" s="28">
        <v>7</v>
      </c>
      <c r="C19" s="29" t="s">
        <v>25</v>
      </c>
      <c r="D19" s="30"/>
      <c r="E19" s="40">
        <v>4159</v>
      </c>
    </row>
    <row r="20" spans="2:5" x14ac:dyDescent="0.15">
      <c r="B20" s="28">
        <v>8</v>
      </c>
      <c r="C20" s="29" t="s">
        <v>26</v>
      </c>
      <c r="D20" s="30"/>
      <c r="E20" s="40">
        <v>3697</v>
      </c>
    </row>
    <row r="21" spans="2:5" x14ac:dyDescent="0.15">
      <c r="B21" s="28">
        <v>9</v>
      </c>
      <c r="C21" s="29" t="s">
        <v>27</v>
      </c>
      <c r="D21" s="30"/>
      <c r="E21" s="40">
        <v>3386</v>
      </c>
    </row>
    <row r="22" spans="2:5" x14ac:dyDescent="0.15">
      <c r="B22" s="28">
        <v>10</v>
      </c>
      <c r="C22" s="29" t="s">
        <v>28</v>
      </c>
      <c r="D22" s="30"/>
      <c r="E22" s="40">
        <v>3208</v>
      </c>
    </row>
    <row r="23" spans="2:5" ht="12" thickBot="1" x14ac:dyDescent="0.2">
      <c r="B23" s="28">
        <v>11</v>
      </c>
      <c r="C23" s="29" t="s">
        <v>29</v>
      </c>
      <c r="D23" s="30"/>
      <c r="E23" s="40">
        <v>3609</v>
      </c>
    </row>
    <row r="24" spans="2:5" ht="12" thickTop="1" x14ac:dyDescent="0.15">
      <c r="B24" s="33"/>
      <c r="C24" s="34" t="s">
        <v>11</v>
      </c>
      <c r="D24" s="35"/>
      <c r="E24" s="41">
        <v>30000</v>
      </c>
    </row>
    <row r="27" spans="2:5" x14ac:dyDescent="0.15">
      <c r="B27" t="s">
        <v>85</v>
      </c>
    </row>
    <row r="28" spans="2:5" x14ac:dyDescent="0.15">
      <c r="B28" s="18" t="s">
        <v>35</v>
      </c>
      <c r="C28" s="19" t="s">
        <v>36</v>
      </c>
      <c r="D28" s="20"/>
      <c r="E28" s="38"/>
    </row>
    <row r="29" spans="2:5" x14ac:dyDescent="0.15">
      <c r="B29" s="23"/>
      <c r="C29" s="24" t="s">
        <v>6</v>
      </c>
      <c r="D29" s="25"/>
      <c r="E29" s="39" t="s">
        <v>7</v>
      </c>
    </row>
    <row r="30" spans="2:5" x14ac:dyDescent="0.15">
      <c r="B30" s="28">
        <v>1</v>
      </c>
      <c r="C30" s="29" t="s">
        <v>37</v>
      </c>
      <c r="D30" s="30"/>
      <c r="E30" s="40">
        <v>1521</v>
      </c>
    </row>
    <row r="31" spans="2:5" x14ac:dyDescent="0.15">
      <c r="B31" s="28">
        <v>2</v>
      </c>
      <c r="C31" s="29" t="s">
        <v>38</v>
      </c>
      <c r="D31" s="30"/>
      <c r="E31" s="40">
        <v>250</v>
      </c>
    </row>
    <row r="32" spans="2:5" x14ac:dyDescent="0.15">
      <c r="B32" s="28">
        <v>3</v>
      </c>
      <c r="C32" s="29" t="s">
        <v>39</v>
      </c>
      <c r="D32" s="30"/>
      <c r="E32" s="40">
        <v>205</v>
      </c>
    </row>
    <row r="33" spans="2:5" x14ac:dyDescent="0.15">
      <c r="B33" s="28">
        <v>4</v>
      </c>
      <c r="C33" s="29" t="s">
        <v>40</v>
      </c>
      <c r="D33" s="30"/>
      <c r="E33" s="40">
        <v>604</v>
      </c>
    </row>
    <row r="34" spans="2:5" x14ac:dyDescent="0.15">
      <c r="B34" s="28">
        <v>5</v>
      </c>
      <c r="C34" s="29" t="s">
        <v>41</v>
      </c>
      <c r="D34" s="30"/>
      <c r="E34" s="40">
        <v>186</v>
      </c>
    </row>
    <row r="35" spans="2:5" x14ac:dyDescent="0.15">
      <c r="B35" s="28">
        <v>6</v>
      </c>
      <c r="C35" s="29" t="s">
        <v>42</v>
      </c>
      <c r="D35" s="30"/>
      <c r="E35" s="40">
        <v>208</v>
      </c>
    </row>
    <row r="36" spans="2:5" x14ac:dyDescent="0.15">
      <c r="B36" s="28">
        <v>7</v>
      </c>
      <c r="C36" s="29" t="s">
        <v>43</v>
      </c>
      <c r="D36" s="30"/>
      <c r="E36" s="40">
        <v>316</v>
      </c>
    </row>
    <row r="37" spans="2:5" x14ac:dyDescent="0.15">
      <c r="B37" s="28">
        <v>8</v>
      </c>
      <c r="C37" s="29" t="s">
        <v>44</v>
      </c>
      <c r="D37" s="30"/>
      <c r="E37" s="40">
        <v>540</v>
      </c>
    </row>
    <row r="38" spans="2:5" x14ac:dyDescent="0.15">
      <c r="B38" s="28">
        <v>9</v>
      </c>
      <c r="C38" s="29" t="s">
        <v>45</v>
      </c>
      <c r="D38" s="30"/>
      <c r="E38" s="40">
        <v>341</v>
      </c>
    </row>
    <row r="39" spans="2:5" x14ac:dyDescent="0.15">
      <c r="B39" s="28">
        <v>10</v>
      </c>
      <c r="C39" s="29" t="s">
        <v>46</v>
      </c>
      <c r="D39" s="30"/>
      <c r="E39" s="40">
        <v>347</v>
      </c>
    </row>
    <row r="40" spans="2:5" x14ac:dyDescent="0.15">
      <c r="B40" s="28">
        <v>11</v>
      </c>
      <c r="C40" s="29" t="s">
        <v>47</v>
      </c>
      <c r="D40" s="30"/>
      <c r="E40" s="40">
        <v>1751</v>
      </c>
    </row>
    <row r="41" spans="2:5" x14ac:dyDescent="0.15">
      <c r="B41" s="28">
        <v>12</v>
      </c>
      <c r="C41" s="29" t="s">
        <v>48</v>
      </c>
      <c r="D41" s="30"/>
      <c r="E41" s="40">
        <v>1518</v>
      </c>
    </row>
    <row r="42" spans="2:5" x14ac:dyDescent="0.15">
      <c r="B42" s="28">
        <v>13</v>
      </c>
      <c r="C42" s="29" t="s">
        <v>49</v>
      </c>
      <c r="D42" s="30"/>
      <c r="E42" s="40">
        <v>3784</v>
      </c>
    </row>
    <row r="43" spans="2:5" x14ac:dyDescent="0.15">
      <c r="B43" s="28">
        <v>14</v>
      </c>
      <c r="C43" s="29" t="s">
        <v>50</v>
      </c>
      <c r="D43" s="30"/>
      <c r="E43" s="40">
        <v>2404</v>
      </c>
    </row>
    <row r="44" spans="2:5" x14ac:dyDescent="0.15">
      <c r="B44" s="28">
        <v>15</v>
      </c>
      <c r="C44" s="29" t="s">
        <v>51</v>
      </c>
      <c r="D44" s="30"/>
      <c r="E44" s="40">
        <v>423</v>
      </c>
    </row>
    <row r="45" spans="2:5" x14ac:dyDescent="0.15">
      <c r="B45" s="28">
        <v>16</v>
      </c>
      <c r="C45" s="29" t="s">
        <v>52</v>
      </c>
      <c r="D45" s="30"/>
      <c r="E45" s="40">
        <v>237</v>
      </c>
    </row>
    <row r="46" spans="2:5" x14ac:dyDescent="0.15">
      <c r="B46" s="28">
        <v>17</v>
      </c>
      <c r="C46" s="29" t="s">
        <v>53</v>
      </c>
      <c r="D46" s="30"/>
      <c r="E46" s="40">
        <v>251</v>
      </c>
    </row>
    <row r="47" spans="2:5" x14ac:dyDescent="0.15">
      <c r="B47" s="28">
        <v>18</v>
      </c>
      <c r="C47" s="29" t="s">
        <v>54</v>
      </c>
      <c r="D47" s="30"/>
      <c r="E47" s="40">
        <v>151</v>
      </c>
    </row>
    <row r="48" spans="2:5" x14ac:dyDescent="0.15">
      <c r="B48" s="28">
        <v>19</v>
      </c>
      <c r="C48" s="29" t="s">
        <v>55</v>
      </c>
      <c r="D48" s="30"/>
      <c r="E48" s="40">
        <v>140</v>
      </c>
    </row>
    <row r="49" spans="2:5" x14ac:dyDescent="0.15">
      <c r="B49" s="28">
        <v>20</v>
      </c>
      <c r="C49" s="29" t="s">
        <v>56</v>
      </c>
      <c r="D49" s="30"/>
      <c r="E49" s="40">
        <v>413</v>
      </c>
    </row>
    <row r="50" spans="2:5" x14ac:dyDescent="0.15">
      <c r="B50" s="28">
        <v>21</v>
      </c>
      <c r="C50" s="29" t="s">
        <v>57</v>
      </c>
      <c r="D50" s="30"/>
      <c r="E50" s="40">
        <v>471</v>
      </c>
    </row>
    <row r="51" spans="2:5" x14ac:dyDescent="0.15">
      <c r="B51" s="28">
        <v>22</v>
      </c>
      <c r="C51" s="29" t="s">
        <v>58</v>
      </c>
      <c r="D51" s="30"/>
      <c r="E51" s="40">
        <v>783</v>
      </c>
    </row>
    <row r="52" spans="2:5" x14ac:dyDescent="0.15">
      <c r="B52" s="28">
        <v>23</v>
      </c>
      <c r="C52" s="29" t="s">
        <v>59</v>
      </c>
      <c r="D52" s="30"/>
      <c r="E52" s="40">
        <v>2059</v>
      </c>
    </row>
    <row r="53" spans="2:5" x14ac:dyDescent="0.15">
      <c r="B53" s="28">
        <v>24</v>
      </c>
      <c r="C53" s="29" t="s">
        <v>60</v>
      </c>
      <c r="D53" s="30"/>
      <c r="E53" s="40">
        <v>395</v>
      </c>
    </row>
    <row r="54" spans="2:5" x14ac:dyDescent="0.15">
      <c r="B54" s="28">
        <v>25</v>
      </c>
      <c r="C54" s="29" t="s">
        <v>61</v>
      </c>
      <c r="D54" s="30"/>
      <c r="E54" s="40">
        <v>322</v>
      </c>
    </row>
    <row r="55" spans="2:5" x14ac:dyDescent="0.15">
      <c r="B55" s="28">
        <v>26</v>
      </c>
      <c r="C55" s="29" t="s">
        <v>62</v>
      </c>
      <c r="D55" s="30"/>
      <c r="E55" s="40">
        <v>695</v>
      </c>
    </row>
    <row r="56" spans="2:5" x14ac:dyDescent="0.15">
      <c r="B56" s="28">
        <v>27</v>
      </c>
      <c r="C56" s="29" t="s">
        <v>63</v>
      </c>
      <c r="D56" s="30"/>
      <c r="E56" s="40">
        <v>2506</v>
      </c>
    </row>
    <row r="57" spans="2:5" x14ac:dyDescent="0.15">
      <c r="B57" s="28">
        <v>28</v>
      </c>
      <c r="C57" s="29" t="s">
        <v>64</v>
      </c>
      <c r="D57" s="30"/>
      <c r="E57" s="40">
        <v>1561</v>
      </c>
    </row>
    <row r="58" spans="2:5" x14ac:dyDescent="0.15">
      <c r="B58" s="28">
        <v>29</v>
      </c>
      <c r="C58" s="29" t="s">
        <v>65</v>
      </c>
      <c r="D58" s="30"/>
      <c r="E58" s="40">
        <v>392</v>
      </c>
    </row>
    <row r="59" spans="2:5" x14ac:dyDescent="0.15">
      <c r="B59" s="28">
        <v>30</v>
      </c>
      <c r="C59" s="29" t="s">
        <v>66</v>
      </c>
      <c r="D59" s="30"/>
      <c r="E59" s="40">
        <v>203</v>
      </c>
    </row>
    <row r="60" spans="2:5" x14ac:dyDescent="0.15">
      <c r="B60" s="28">
        <v>31</v>
      </c>
      <c r="C60" s="29" t="s">
        <v>67</v>
      </c>
      <c r="D60" s="30"/>
      <c r="E60" s="40">
        <v>136</v>
      </c>
    </row>
    <row r="61" spans="2:5" x14ac:dyDescent="0.15">
      <c r="B61" s="28">
        <v>32</v>
      </c>
      <c r="C61" s="29" t="s">
        <v>68</v>
      </c>
      <c r="D61" s="30"/>
      <c r="E61" s="40">
        <v>114</v>
      </c>
    </row>
    <row r="62" spans="2:5" x14ac:dyDescent="0.15">
      <c r="B62" s="28">
        <v>33</v>
      </c>
      <c r="C62" s="29" t="s">
        <v>69</v>
      </c>
      <c r="D62" s="30"/>
      <c r="E62" s="40">
        <v>406</v>
      </c>
    </row>
    <row r="63" spans="2:5" x14ac:dyDescent="0.15">
      <c r="B63" s="28">
        <v>34</v>
      </c>
      <c r="C63" s="29" t="s">
        <v>70</v>
      </c>
      <c r="D63" s="30"/>
      <c r="E63" s="40">
        <v>672</v>
      </c>
    </row>
    <row r="64" spans="2:5" x14ac:dyDescent="0.15">
      <c r="B64" s="28">
        <v>35</v>
      </c>
      <c r="C64" s="29" t="s">
        <v>71</v>
      </c>
      <c r="D64" s="30"/>
      <c r="E64" s="40">
        <v>246</v>
      </c>
    </row>
    <row r="65" spans="2:5" x14ac:dyDescent="0.15">
      <c r="B65" s="28">
        <v>36</v>
      </c>
      <c r="C65" s="29" t="s">
        <v>72</v>
      </c>
      <c r="D65" s="30"/>
      <c r="E65" s="40">
        <v>145</v>
      </c>
    </row>
    <row r="66" spans="2:5" x14ac:dyDescent="0.15">
      <c r="B66" s="28">
        <v>37</v>
      </c>
      <c r="C66" s="29" t="s">
        <v>73</v>
      </c>
      <c r="D66" s="30"/>
      <c r="E66" s="40">
        <v>229</v>
      </c>
    </row>
    <row r="67" spans="2:5" x14ac:dyDescent="0.15">
      <c r="B67" s="28">
        <v>38</v>
      </c>
      <c r="C67" s="29" t="s">
        <v>74</v>
      </c>
      <c r="D67" s="30"/>
      <c r="E67" s="40">
        <v>264</v>
      </c>
    </row>
    <row r="68" spans="2:5" x14ac:dyDescent="0.15">
      <c r="B68" s="28">
        <v>39</v>
      </c>
      <c r="C68" s="29" t="s">
        <v>75</v>
      </c>
      <c r="D68" s="30"/>
      <c r="E68" s="40">
        <v>102</v>
      </c>
    </row>
    <row r="69" spans="2:5" x14ac:dyDescent="0.15">
      <c r="B69" s="28">
        <v>40</v>
      </c>
      <c r="C69" s="29" t="s">
        <v>76</v>
      </c>
      <c r="D69" s="30"/>
      <c r="E69" s="40">
        <v>1206</v>
      </c>
    </row>
    <row r="70" spans="2:5" x14ac:dyDescent="0.15">
      <c r="B70" s="28">
        <v>41</v>
      </c>
      <c r="C70" s="29" t="s">
        <v>77</v>
      </c>
      <c r="D70" s="30"/>
      <c r="E70" s="40">
        <v>149</v>
      </c>
    </row>
    <row r="71" spans="2:5" x14ac:dyDescent="0.15">
      <c r="B71" s="28">
        <v>42</v>
      </c>
      <c r="C71" s="29" t="s">
        <v>78</v>
      </c>
      <c r="D71" s="30"/>
      <c r="E71" s="40">
        <v>268</v>
      </c>
    </row>
    <row r="72" spans="2:5" x14ac:dyDescent="0.15">
      <c r="B72" s="28">
        <v>43</v>
      </c>
      <c r="C72" s="29" t="s">
        <v>79</v>
      </c>
      <c r="D72" s="30"/>
      <c r="E72" s="40">
        <v>259</v>
      </c>
    </row>
    <row r="73" spans="2:5" x14ac:dyDescent="0.15">
      <c r="B73" s="28">
        <v>44</v>
      </c>
      <c r="C73" s="29" t="s">
        <v>80</v>
      </c>
      <c r="D73" s="30"/>
      <c r="E73" s="40">
        <v>197</v>
      </c>
    </row>
    <row r="74" spans="2:5" x14ac:dyDescent="0.15">
      <c r="B74" s="28">
        <v>45</v>
      </c>
      <c r="C74" s="29" t="s">
        <v>81</v>
      </c>
      <c r="D74" s="30"/>
      <c r="E74" s="40">
        <v>187</v>
      </c>
    </row>
    <row r="75" spans="2:5" x14ac:dyDescent="0.15">
      <c r="B75" s="28">
        <v>46</v>
      </c>
      <c r="C75" s="29" t="s">
        <v>82</v>
      </c>
      <c r="D75" s="30"/>
      <c r="E75" s="40">
        <v>240</v>
      </c>
    </row>
    <row r="76" spans="2:5" ht="12" thickBot="1" x14ac:dyDescent="0.2">
      <c r="B76" s="28">
        <v>47</v>
      </c>
      <c r="C76" s="29" t="s">
        <v>83</v>
      </c>
      <c r="D76" s="30"/>
      <c r="E76" s="40">
        <v>203</v>
      </c>
    </row>
    <row r="77" spans="2:5" ht="12" thickTop="1" x14ac:dyDescent="0.15">
      <c r="B77" s="33"/>
      <c r="C77" s="34" t="s">
        <v>11</v>
      </c>
      <c r="D77" s="35"/>
      <c r="E77" s="41">
        <v>30000</v>
      </c>
    </row>
    <row r="80" spans="2:5" x14ac:dyDescent="0.15">
      <c r="B80" t="s">
        <v>98</v>
      </c>
    </row>
    <row r="81" spans="2:5" x14ac:dyDescent="0.15">
      <c r="B81" s="18" t="s">
        <v>88</v>
      </c>
      <c r="C81" s="19" t="s">
        <v>89</v>
      </c>
      <c r="D81" s="20"/>
      <c r="E81" s="38"/>
    </row>
    <row r="82" spans="2:5" x14ac:dyDescent="0.15">
      <c r="B82" s="23"/>
      <c r="C82" s="24" t="s">
        <v>6</v>
      </c>
      <c r="D82" s="25"/>
      <c r="E82" s="39" t="s">
        <v>7</v>
      </c>
    </row>
    <row r="83" spans="2:5" x14ac:dyDescent="0.15">
      <c r="B83" s="28">
        <v>1</v>
      </c>
      <c r="C83" s="29" t="s">
        <v>37</v>
      </c>
      <c r="D83" s="30"/>
      <c r="E83" s="40">
        <v>1521</v>
      </c>
    </row>
    <row r="84" spans="2:5" x14ac:dyDescent="0.15">
      <c r="B84" s="28">
        <v>2</v>
      </c>
      <c r="C84" s="29" t="s">
        <v>90</v>
      </c>
      <c r="D84" s="30"/>
      <c r="E84" s="40">
        <v>1769</v>
      </c>
    </row>
    <row r="85" spans="2:5" x14ac:dyDescent="0.15">
      <c r="B85" s="28">
        <v>3</v>
      </c>
      <c r="C85" s="29" t="s">
        <v>91</v>
      </c>
      <c r="D85" s="30"/>
      <c r="E85" s="40">
        <v>10685</v>
      </c>
    </row>
    <row r="86" spans="2:5" x14ac:dyDescent="0.15">
      <c r="B86" s="28">
        <v>4</v>
      </c>
      <c r="C86" s="29" t="s">
        <v>92</v>
      </c>
      <c r="D86" s="30"/>
      <c r="E86" s="40">
        <v>5323</v>
      </c>
    </row>
    <row r="87" spans="2:5" x14ac:dyDescent="0.15">
      <c r="B87" s="28">
        <v>5</v>
      </c>
      <c r="C87" s="29" t="s">
        <v>93</v>
      </c>
      <c r="D87" s="30"/>
      <c r="E87" s="40">
        <v>5679</v>
      </c>
    </row>
    <row r="88" spans="2:5" x14ac:dyDescent="0.15">
      <c r="B88" s="28">
        <v>6</v>
      </c>
      <c r="C88" s="29" t="s">
        <v>94</v>
      </c>
      <c r="D88" s="30"/>
      <c r="E88" s="40">
        <v>1574</v>
      </c>
    </row>
    <row r="89" spans="2:5" x14ac:dyDescent="0.15">
      <c r="B89" s="28">
        <v>7</v>
      </c>
      <c r="C89" s="29" t="s">
        <v>95</v>
      </c>
      <c r="D89" s="30"/>
      <c r="E89" s="40">
        <v>740</v>
      </c>
    </row>
    <row r="90" spans="2:5" ht="12" thickBot="1" x14ac:dyDescent="0.2">
      <c r="B90" s="28">
        <v>8</v>
      </c>
      <c r="C90" s="29" t="s">
        <v>96</v>
      </c>
      <c r="D90" s="30"/>
      <c r="E90" s="40">
        <v>2709</v>
      </c>
    </row>
    <row r="91" spans="2:5" ht="12" thickTop="1" x14ac:dyDescent="0.15">
      <c r="B91" s="33"/>
      <c r="C91" s="34" t="s">
        <v>11</v>
      </c>
      <c r="D91" s="35"/>
      <c r="E91" s="41">
        <v>30000</v>
      </c>
    </row>
    <row r="94" spans="2:5" x14ac:dyDescent="0.15">
      <c r="B94" t="s">
        <v>116</v>
      </c>
    </row>
    <row r="95" spans="2:5" x14ac:dyDescent="0.15">
      <c r="B95" s="18" t="s">
        <v>101</v>
      </c>
      <c r="C95" s="19" t="s">
        <v>102</v>
      </c>
      <c r="D95" s="20"/>
      <c r="E95" s="38"/>
    </row>
    <row r="96" spans="2:5" x14ac:dyDescent="0.15">
      <c r="B96" s="23"/>
      <c r="C96" s="24" t="s">
        <v>6</v>
      </c>
      <c r="D96" s="25"/>
      <c r="E96" s="39" t="s">
        <v>7</v>
      </c>
    </row>
    <row r="97" spans="2:5" x14ac:dyDescent="0.15">
      <c r="B97" s="28">
        <v>1</v>
      </c>
      <c r="C97" s="29" t="s">
        <v>103</v>
      </c>
      <c r="D97" s="30"/>
      <c r="E97" s="40">
        <v>1142</v>
      </c>
    </row>
    <row r="98" spans="2:5" x14ac:dyDescent="0.15">
      <c r="B98" s="28">
        <v>2</v>
      </c>
      <c r="C98" s="29" t="s">
        <v>104</v>
      </c>
      <c r="D98" s="30"/>
      <c r="E98" s="40">
        <v>417</v>
      </c>
    </row>
    <row r="99" spans="2:5" x14ac:dyDescent="0.15">
      <c r="B99" s="28">
        <v>3</v>
      </c>
      <c r="C99" s="29" t="s">
        <v>105</v>
      </c>
      <c r="D99" s="30"/>
      <c r="E99" s="40">
        <v>4413</v>
      </c>
    </row>
    <row r="100" spans="2:5" x14ac:dyDescent="0.15">
      <c r="B100" s="28">
        <v>4</v>
      </c>
      <c r="C100" s="29" t="s">
        <v>106</v>
      </c>
      <c r="D100" s="30"/>
      <c r="E100" s="40">
        <v>3859</v>
      </c>
    </row>
    <row r="101" spans="2:5" x14ac:dyDescent="0.15">
      <c r="B101" s="28">
        <v>5</v>
      </c>
      <c r="C101" s="29" t="s">
        <v>107</v>
      </c>
      <c r="D101" s="30"/>
      <c r="E101" s="40">
        <v>4704</v>
      </c>
    </row>
    <row r="102" spans="2:5" x14ac:dyDescent="0.15">
      <c r="B102" s="28">
        <v>6</v>
      </c>
      <c r="C102" s="29" t="s">
        <v>108</v>
      </c>
      <c r="D102" s="30"/>
      <c r="E102" s="40">
        <v>1449</v>
      </c>
    </row>
    <row r="103" spans="2:5" x14ac:dyDescent="0.15">
      <c r="B103" s="28">
        <v>7</v>
      </c>
      <c r="C103" s="29" t="s">
        <v>109</v>
      </c>
      <c r="D103" s="30"/>
      <c r="E103" s="40">
        <v>554</v>
      </c>
    </row>
    <row r="104" spans="2:5" x14ac:dyDescent="0.15">
      <c r="B104" s="28">
        <v>8</v>
      </c>
      <c r="C104" s="29" t="s">
        <v>110</v>
      </c>
      <c r="D104" s="30"/>
      <c r="E104" s="40">
        <v>5126</v>
      </c>
    </row>
    <row r="105" spans="2:5" x14ac:dyDescent="0.15">
      <c r="B105" s="28">
        <v>9</v>
      </c>
      <c r="C105" s="29" t="s">
        <v>111</v>
      </c>
      <c r="D105" s="30"/>
      <c r="E105" s="40">
        <v>4442</v>
      </c>
    </row>
    <row r="106" spans="2:5" x14ac:dyDescent="0.15">
      <c r="B106" s="28">
        <v>10</v>
      </c>
      <c r="C106" s="29" t="s">
        <v>112</v>
      </c>
      <c r="D106" s="30"/>
      <c r="E106" s="40">
        <v>1019</v>
      </c>
    </row>
    <row r="107" spans="2:5" x14ac:dyDescent="0.15">
      <c r="B107" s="28">
        <v>11</v>
      </c>
      <c r="C107" s="29" t="s">
        <v>113</v>
      </c>
      <c r="D107" s="30"/>
      <c r="E107" s="40">
        <v>958</v>
      </c>
    </row>
    <row r="108" spans="2:5" ht="12" thickBot="1" x14ac:dyDescent="0.2">
      <c r="B108" s="28">
        <v>12</v>
      </c>
      <c r="C108" s="29" t="s">
        <v>114</v>
      </c>
      <c r="D108" s="30"/>
      <c r="E108" s="40">
        <v>1917</v>
      </c>
    </row>
    <row r="109" spans="2:5" ht="12" thickTop="1" x14ac:dyDescent="0.15">
      <c r="B109" s="33"/>
      <c r="C109" s="34" t="s">
        <v>11</v>
      </c>
      <c r="D109" s="35"/>
      <c r="E109" s="41">
        <v>30000</v>
      </c>
    </row>
    <row r="112" spans="2:5" x14ac:dyDescent="0.15">
      <c r="B112" t="s">
        <v>140</v>
      </c>
    </row>
    <row r="113" spans="2:5" x14ac:dyDescent="0.15">
      <c r="B113" s="18" t="s">
        <v>119</v>
      </c>
      <c r="C113" s="19" t="s">
        <v>120</v>
      </c>
      <c r="D113" s="20"/>
      <c r="E113" s="38"/>
    </row>
    <row r="114" spans="2:5" x14ac:dyDescent="0.15">
      <c r="B114" s="23"/>
      <c r="C114" s="24" t="s">
        <v>6</v>
      </c>
      <c r="D114" s="25"/>
      <c r="E114" s="39" t="s">
        <v>7</v>
      </c>
    </row>
    <row r="115" spans="2:5" x14ac:dyDescent="0.15">
      <c r="B115" s="28">
        <v>1</v>
      </c>
      <c r="C115" s="29" t="s">
        <v>121</v>
      </c>
      <c r="D115" s="30"/>
      <c r="E115" s="40">
        <v>1300</v>
      </c>
    </row>
    <row r="116" spans="2:5" x14ac:dyDescent="0.15">
      <c r="B116" s="28">
        <v>2</v>
      </c>
      <c r="C116" s="29" t="s">
        <v>122</v>
      </c>
      <c r="D116" s="30"/>
      <c r="E116" s="40">
        <v>1390</v>
      </c>
    </row>
    <row r="117" spans="2:5" x14ac:dyDescent="0.15">
      <c r="B117" s="28">
        <v>3</v>
      </c>
      <c r="C117" s="29" t="s">
        <v>123</v>
      </c>
      <c r="D117" s="30"/>
      <c r="E117" s="40">
        <v>1573</v>
      </c>
    </row>
    <row r="118" spans="2:5" x14ac:dyDescent="0.15">
      <c r="B118" s="28">
        <v>4</v>
      </c>
      <c r="C118" s="29" t="s">
        <v>124</v>
      </c>
      <c r="D118" s="30"/>
      <c r="E118" s="40">
        <v>1795</v>
      </c>
    </row>
    <row r="119" spans="2:5" x14ac:dyDescent="0.15">
      <c r="B119" s="28">
        <v>5</v>
      </c>
      <c r="C119" s="29" t="s">
        <v>125</v>
      </c>
      <c r="D119" s="30"/>
      <c r="E119" s="40">
        <v>2098</v>
      </c>
    </row>
    <row r="120" spans="2:5" x14ac:dyDescent="0.15">
      <c r="B120" s="28">
        <v>6</v>
      </c>
      <c r="C120" s="29" t="s">
        <v>126</v>
      </c>
      <c r="D120" s="30"/>
      <c r="E120" s="40">
        <v>1859</v>
      </c>
    </row>
    <row r="121" spans="2:5" x14ac:dyDescent="0.15">
      <c r="B121" s="28">
        <v>7</v>
      </c>
      <c r="C121" s="29" t="s">
        <v>127</v>
      </c>
      <c r="D121" s="30"/>
      <c r="E121" s="40">
        <v>1694</v>
      </c>
    </row>
    <row r="122" spans="2:5" x14ac:dyDescent="0.15">
      <c r="B122" s="28">
        <v>8</v>
      </c>
      <c r="C122" s="29" t="s">
        <v>128</v>
      </c>
      <c r="D122" s="30"/>
      <c r="E122" s="40">
        <v>1592</v>
      </c>
    </row>
    <row r="123" spans="2:5" x14ac:dyDescent="0.15">
      <c r="B123" s="28">
        <v>9</v>
      </c>
      <c r="C123" s="29" t="s">
        <v>129</v>
      </c>
      <c r="D123" s="30"/>
      <c r="E123" s="40">
        <v>1772</v>
      </c>
    </row>
    <row r="124" spans="2:5" x14ac:dyDescent="0.15">
      <c r="B124" s="28">
        <v>10</v>
      </c>
      <c r="C124" s="29" t="s">
        <v>130</v>
      </c>
      <c r="D124" s="30"/>
      <c r="E124" s="40">
        <v>1247</v>
      </c>
    </row>
    <row r="125" spans="2:5" x14ac:dyDescent="0.15">
      <c r="B125" s="28">
        <v>11</v>
      </c>
      <c r="C125" s="29" t="s">
        <v>131</v>
      </c>
      <c r="D125" s="30"/>
      <c r="E125" s="40">
        <v>1346</v>
      </c>
    </row>
    <row r="126" spans="2:5" x14ac:dyDescent="0.15">
      <c r="B126" s="28">
        <v>12</v>
      </c>
      <c r="C126" s="29" t="s">
        <v>132</v>
      </c>
      <c r="D126" s="30"/>
      <c r="E126" s="40">
        <v>1539</v>
      </c>
    </row>
    <row r="127" spans="2:5" x14ac:dyDescent="0.15">
      <c r="B127" s="28">
        <v>13</v>
      </c>
      <c r="C127" s="29" t="s">
        <v>133</v>
      </c>
      <c r="D127" s="30"/>
      <c r="E127" s="40">
        <v>1755</v>
      </c>
    </row>
    <row r="128" spans="2:5" x14ac:dyDescent="0.15">
      <c r="B128" s="28">
        <v>14</v>
      </c>
      <c r="C128" s="29" t="s">
        <v>134</v>
      </c>
      <c r="D128" s="30"/>
      <c r="E128" s="40">
        <v>2057</v>
      </c>
    </row>
    <row r="129" spans="2:5" x14ac:dyDescent="0.15">
      <c r="B129" s="28">
        <v>15</v>
      </c>
      <c r="C129" s="29" t="s">
        <v>135</v>
      </c>
      <c r="D129" s="30"/>
      <c r="E129" s="40">
        <v>1839</v>
      </c>
    </row>
    <row r="130" spans="2:5" x14ac:dyDescent="0.15">
      <c r="B130" s="28">
        <v>16</v>
      </c>
      <c r="C130" s="29" t="s">
        <v>136</v>
      </c>
      <c r="D130" s="30"/>
      <c r="E130" s="40">
        <v>1691</v>
      </c>
    </row>
    <row r="131" spans="2:5" x14ac:dyDescent="0.15">
      <c r="B131" s="28">
        <v>17</v>
      </c>
      <c r="C131" s="29" t="s">
        <v>137</v>
      </c>
      <c r="D131" s="30"/>
      <c r="E131" s="40">
        <v>1616</v>
      </c>
    </row>
    <row r="132" spans="2:5" ht="12" thickBot="1" x14ac:dyDescent="0.2">
      <c r="B132" s="28">
        <v>18</v>
      </c>
      <c r="C132" s="29" t="s">
        <v>138</v>
      </c>
      <c r="D132" s="30"/>
      <c r="E132" s="40">
        <v>1837</v>
      </c>
    </row>
    <row r="133" spans="2:5" ht="12" thickTop="1" x14ac:dyDescent="0.15">
      <c r="B133" s="33"/>
      <c r="C133" s="34" t="s">
        <v>11</v>
      </c>
      <c r="D133" s="35"/>
      <c r="E133" s="41">
        <v>30000</v>
      </c>
    </row>
    <row r="136" spans="2:5" x14ac:dyDescent="0.15">
      <c r="B136" t="s">
        <v>161</v>
      </c>
    </row>
    <row r="137" spans="2:5" ht="45" x14ac:dyDescent="0.15">
      <c r="B137" s="18" t="s">
        <v>143</v>
      </c>
      <c r="C137" s="19" t="s">
        <v>144</v>
      </c>
      <c r="D137" s="20"/>
      <c r="E137" s="38"/>
    </row>
    <row r="138" spans="2:5" x14ac:dyDescent="0.15">
      <c r="B138" s="23"/>
      <c r="C138" s="24" t="s">
        <v>145</v>
      </c>
      <c r="D138" s="25"/>
      <c r="E138" s="39" t="s">
        <v>7</v>
      </c>
    </row>
    <row r="139" spans="2:5" x14ac:dyDescent="0.15">
      <c r="B139" s="28">
        <v>1</v>
      </c>
      <c r="C139" s="29" t="s">
        <v>146</v>
      </c>
      <c r="D139" s="30"/>
      <c r="E139" s="40">
        <v>5300</v>
      </c>
    </row>
    <row r="140" spans="2:5" x14ac:dyDescent="0.15">
      <c r="B140" s="28">
        <v>2</v>
      </c>
      <c r="C140" s="29" t="s">
        <v>147</v>
      </c>
      <c r="D140" s="30"/>
      <c r="E140" s="40">
        <v>17230</v>
      </c>
    </row>
    <row r="141" spans="2:5" x14ac:dyDescent="0.15">
      <c r="B141" s="28">
        <v>3</v>
      </c>
      <c r="C141" s="29" t="s">
        <v>148</v>
      </c>
      <c r="D141" s="30"/>
      <c r="E141" s="40">
        <v>5328</v>
      </c>
    </row>
    <row r="142" spans="2:5" x14ac:dyDescent="0.15">
      <c r="B142" s="28">
        <v>4</v>
      </c>
      <c r="C142" s="29" t="s">
        <v>149</v>
      </c>
      <c r="D142" s="30"/>
      <c r="E142" s="40">
        <v>7322</v>
      </c>
    </row>
    <row r="143" spans="2:5" x14ac:dyDescent="0.15">
      <c r="B143" s="28">
        <v>5</v>
      </c>
      <c r="C143" s="29" t="s">
        <v>150</v>
      </c>
      <c r="D143" s="30"/>
      <c r="E143" s="40">
        <v>2303</v>
      </c>
    </row>
    <row r="144" spans="2:5" x14ac:dyDescent="0.15">
      <c r="B144" s="28">
        <v>6</v>
      </c>
      <c r="C144" s="29" t="s">
        <v>151</v>
      </c>
      <c r="D144" s="30"/>
      <c r="E144" s="40">
        <v>2606</v>
      </c>
    </row>
    <row r="145" spans="2:13" x14ac:dyDescent="0.15">
      <c r="B145" s="28">
        <v>7</v>
      </c>
      <c r="C145" s="29" t="s">
        <v>152</v>
      </c>
      <c r="D145" s="30"/>
      <c r="E145" s="40">
        <v>3440</v>
      </c>
    </row>
    <row r="146" spans="2:13" x14ac:dyDescent="0.15">
      <c r="B146" s="28">
        <v>8</v>
      </c>
      <c r="C146" s="29" t="s">
        <v>153</v>
      </c>
      <c r="D146" s="30"/>
      <c r="E146" s="40">
        <v>1878</v>
      </c>
    </row>
    <row r="147" spans="2:13" x14ac:dyDescent="0.15">
      <c r="B147" s="28">
        <v>9</v>
      </c>
      <c r="C147" s="29" t="s">
        <v>154</v>
      </c>
      <c r="D147" s="30"/>
      <c r="E147" s="40">
        <v>1867</v>
      </c>
    </row>
    <row r="148" spans="2:13" x14ac:dyDescent="0.15">
      <c r="B148" s="28">
        <v>10</v>
      </c>
      <c r="C148" s="29" t="s">
        <v>155</v>
      </c>
      <c r="D148" s="30"/>
      <c r="E148" s="40">
        <v>4262</v>
      </c>
    </row>
    <row r="149" spans="2:13" x14ac:dyDescent="0.15">
      <c r="B149" s="28">
        <v>11</v>
      </c>
      <c r="C149" s="29" t="s">
        <v>156</v>
      </c>
      <c r="D149" s="30"/>
      <c r="E149" s="40">
        <v>2553</v>
      </c>
    </row>
    <row r="150" spans="2:13" x14ac:dyDescent="0.15">
      <c r="B150" s="28">
        <v>12</v>
      </c>
      <c r="C150" s="29" t="s">
        <v>157</v>
      </c>
      <c r="D150" s="30"/>
      <c r="E150" s="40">
        <v>296</v>
      </c>
    </row>
    <row r="151" spans="2:13" x14ac:dyDescent="0.15">
      <c r="B151" s="28">
        <v>13</v>
      </c>
      <c r="C151" s="29" t="s">
        <v>158</v>
      </c>
      <c r="D151" s="30"/>
      <c r="E151" s="40">
        <v>563</v>
      </c>
    </row>
    <row r="152" spans="2:13" ht="12" thickBot="1" x14ac:dyDescent="0.2">
      <c r="B152" s="28">
        <v>14</v>
      </c>
      <c r="C152" s="29" t="s">
        <v>159</v>
      </c>
      <c r="D152" s="30"/>
      <c r="E152" s="40">
        <v>397</v>
      </c>
    </row>
    <row r="153" spans="2:13" ht="12" thickTop="1" x14ac:dyDescent="0.15">
      <c r="B153" s="33"/>
      <c r="C153" s="34" t="s">
        <v>11</v>
      </c>
      <c r="D153" s="35"/>
      <c r="E153" s="41">
        <v>30000</v>
      </c>
    </row>
    <row r="156" spans="2:13" x14ac:dyDescent="0.15">
      <c r="B156" t="s">
        <v>182</v>
      </c>
    </row>
    <row r="157" spans="2:13" ht="12" x14ac:dyDescent="0.15">
      <c r="B157" s="44" t="s">
        <v>165</v>
      </c>
      <c r="C157" s="45"/>
      <c r="D157" s="46"/>
      <c r="E157" s="47"/>
      <c r="F157" s="54">
        <v>1</v>
      </c>
      <c r="G157" s="54">
        <v>2</v>
      </c>
      <c r="H157" s="54">
        <v>3</v>
      </c>
      <c r="I157" s="54">
        <v>4</v>
      </c>
      <c r="J157" s="54">
        <v>5</v>
      </c>
      <c r="K157" s="54">
        <v>6</v>
      </c>
      <c r="L157" s="54">
        <v>7</v>
      </c>
      <c r="M157" s="67">
        <v>8</v>
      </c>
    </row>
    <row r="158" spans="2:13" ht="78.75" x14ac:dyDescent="0.15">
      <c r="B158" s="48"/>
      <c r="C158" s="49" t="s">
        <v>166</v>
      </c>
      <c r="D158" s="50"/>
      <c r="E158" s="51" t="s">
        <v>11</v>
      </c>
      <c r="F158" s="55" t="s">
        <v>167</v>
      </c>
      <c r="G158" s="55" t="s">
        <v>168</v>
      </c>
      <c r="H158" s="55" t="s">
        <v>169</v>
      </c>
      <c r="I158" s="55" t="s">
        <v>170</v>
      </c>
      <c r="J158" s="55" t="s">
        <v>171</v>
      </c>
      <c r="K158" s="55" t="s">
        <v>172</v>
      </c>
      <c r="L158" s="55" t="s">
        <v>173</v>
      </c>
      <c r="M158" s="68" t="s">
        <v>174</v>
      </c>
    </row>
    <row r="159" spans="2:13" x14ac:dyDescent="0.15">
      <c r="B159" s="52"/>
      <c r="C159" s="24" t="s">
        <v>6</v>
      </c>
      <c r="D159" s="25"/>
      <c r="E159" s="53"/>
      <c r="F159" s="56"/>
      <c r="G159" s="56"/>
      <c r="H159" s="56"/>
      <c r="I159" s="56"/>
      <c r="J159" s="56"/>
      <c r="K159" s="56"/>
      <c r="L159" s="56"/>
      <c r="M159" s="69"/>
    </row>
    <row r="160" spans="2:13" x14ac:dyDescent="0.15">
      <c r="B160" s="78">
        <v>1</v>
      </c>
      <c r="C160" s="80" t="s">
        <v>175</v>
      </c>
      <c r="D160" s="59"/>
      <c r="E160" s="60">
        <v>30000</v>
      </c>
      <c r="F160" s="65">
        <v>21668</v>
      </c>
      <c r="G160" s="65">
        <v>1199</v>
      </c>
      <c r="H160" s="65">
        <v>1133</v>
      </c>
      <c r="I160" s="65">
        <v>799</v>
      </c>
      <c r="J160" s="65">
        <v>532</v>
      </c>
      <c r="K160" s="65">
        <v>321</v>
      </c>
      <c r="L160" s="65">
        <v>253</v>
      </c>
      <c r="M160" s="70">
        <v>4095</v>
      </c>
    </row>
    <row r="161" spans="2:13" x14ac:dyDescent="0.15">
      <c r="B161" s="78">
        <v>2</v>
      </c>
      <c r="C161" s="80" t="s">
        <v>176</v>
      </c>
      <c r="D161" s="59"/>
      <c r="E161" s="60">
        <v>30000</v>
      </c>
      <c r="F161" s="65">
        <v>25352</v>
      </c>
      <c r="G161" s="65">
        <v>1153</v>
      </c>
      <c r="H161" s="65">
        <v>1020</v>
      </c>
      <c r="I161" s="65">
        <v>658</v>
      </c>
      <c r="J161" s="65">
        <v>326</v>
      </c>
      <c r="K161" s="65">
        <v>172</v>
      </c>
      <c r="L161" s="65">
        <v>135</v>
      </c>
      <c r="M161" s="70">
        <v>1184</v>
      </c>
    </row>
    <row r="162" spans="2:13" x14ac:dyDescent="0.15">
      <c r="B162" s="78">
        <v>3</v>
      </c>
      <c r="C162" s="80" t="s">
        <v>177</v>
      </c>
      <c r="D162" s="59"/>
      <c r="E162" s="60">
        <v>30000</v>
      </c>
      <c r="F162" s="65">
        <v>27595</v>
      </c>
      <c r="G162" s="65">
        <v>812</v>
      </c>
      <c r="H162" s="65">
        <v>514</v>
      </c>
      <c r="I162" s="65">
        <v>306</v>
      </c>
      <c r="J162" s="65">
        <v>173</v>
      </c>
      <c r="K162" s="65">
        <v>91</v>
      </c>
      <c r="L162" s="65">
        <v>74</v>
      </c>
      <c r="M162" s="70">
        <v>435</v>
      </c>
    </row>
    <row r="163" spans="2:13" x14ac:dyDescent="0.15">
      <c r="B163" s="78">
        <v>4</v>
      </c>
      <c r="C163" s="80" t="s">
        <v>178</v>
      </c>
      <c r="D163" s="59"/>
      <c r="E163" s="60">
        <v>30000</v>
      </c>
      <c r="F163" s="65">
        <v>13700</v>
      </c>
      <c r="G163" s="65">
        <v>644</v>
      </c>
      <c r="H163" s="65">
        <v>714</v>
      </c>
      <c r="I163" s="65">
        <v>6857</v>
      </c>
      <c r="J163" s="65">
        <v>2589</v>
      </c>
      <c r="K163" s="65">
        <v>924</v>
      </c>
      <c r="L163" s="65">
        <v>474</v>
      </c>
      <c r="M163" s="70">
        <v>4098</v>
      </c>
    </row>
    <row r="164" spans="2:13" x14ac:dyDescent="0.15">
      <c r="B164" s="78">
        <v>5</v>
      </c>
      <c r="C164" s="80" t="s">
        <v>179</v>
      </c>
      <c r="D164" s="59"/>
      <c r="E164" s="60">
        <v>30000</v>
      </c>
      <c r="F164" s="65">
        <v>16051</v>
      </c>
      <c r="G164" s="65">
        <v>839</v>
      </c>
      <c r="H164" s="65">
        <v>804</v>
      </c>
      <c r="I164" s="65">
        <v>8329</v>
      </c>
      <c r="J164" s="65">
        <v>2088</v>
      </c>
      <c r="K164" s="65">
        <v>634</v>
      </c>
      <c r="L164" s="65">
        <v>194</v>
      </c>
      <c r="M164" s="70">
        <v>1061</v>
      </c>
    </row>
    <row r="165" spans="2:13" x14ac:dyDescent="0.15">
      <c r="B165" s="82">
        <v>6</v>
      </c>
      <c r="C165" s="83" t="s">
        <v>180</v>
      </c>
      <c r="D165" s="84"/>
      <c r="E165" s="85">
        <v>30000</v>
      </c>
      <c r="F165" s="86">
        <v>17760</v>
      </c>
      <c r="G165" s="86">
        <v>635</v>
      </c>
      <c r="H165" s="86">
        <v>543</v>
      </c>
      <c r="I165" s="86">
        <v>8731</v>
      </c>
      <c r="J165" s="86">
        <v>1487</v>
      </c>
      <c r="K165" s="86">
        <v>307</v>
      </c>
      <c r="L165" s="86">
        <v>114</v>
      </c>
      <c r="M165" s="87">
        <v>423</v>
      </c>
    </row>
    <row r="168" spans="2:13" x14ac:dyDescent="0.15">
      <c r="B168" t="s">
        <v>188</v>
      </c>
    </row>
    <row r="169" spans="2:13" ht="12" x14ac:dyDescent="0.15">
      <c r="B169" s="44" t="s">
        <v>185</v>
      </c>
      <c r="C169" s="45"/>
      <c r="D169" s="46"/>
      <c r="E169" s="47"/>
      <c r="F169" s="54">
        <v>1</v>
      </c>
      <c r="G169" s="54">
        <v>2</v>
      </c>
      <c r="H169" s="54">
        <v>3</v>
      </c>
      <c r="I169" s="54">
        <v>4</v>
      </c>
      <c r="J169" s="54">
        <v>5</v>
      </c>
      <c r="K169" s="54">
        <v>6</v>
      </c>
      <c r="L169" s="54">
        <v>7</v>
      </c>
      <c r="M169" s="67">
        <v>8</v>
      </c>
    </row>
    <row r="170" spans="2:13" ht="112.5" x14ac:dyDescent="0.15">
      <c r="B170" s="48"/>
      <c r="C170" s="49" t="s">
        <v>186</v>
      </c>
      <c r="D170" s="50"/>
      <c r="E170" s="51" t="s">
        <v>11</v>
      </c>
      <c r="F170" s="55" t="s">
        <v>167</v>
      </c>
      <c r="G170" s="55" t="s">
        <v>168</v>
      </c>
      <c r="H170" s="55" t="s">
        <v>169</v>
      </c>
      <c r="I170" s="55" t="s">
        <v>170</v>
      </c>
      <c r="J170" s="55" t="s">
        <v>171</v>
      </c>
      <c r="K170" s="55" t="s">
        <v>172</v>
      </c>
      <c r="L170" s="55" t="s">
        <v>173</v>
      </c>
      <c r="M170" s="68" t="s">
        <v>174</v>
      </c>
    </row>
    <row r="171" spans="2:13" x14ac:dyDescent="0.15">
      <c r="B171" s="52"/>
      <c r="C171" s="24" t="s">
        <v>6</v>
      </c>
      <c r="D171" s="25"/>
      <c r="E171" s="53"/>
      <c r="F171" s="56"/>
      <c r="G171" s="56"/>
      <c r="H171" s="56"/>
      <c r="I171" s="56"/>
      <c r="J171" s="56"/>
      <c r="K171" s="56"/>
      <c r="L171" s="56"/>
      <c r="M171" s="69"/>
    </row>
    <row r="172" spans="2:13" x14ac:dyDescent="0.15">
      <c r="B172" s="78">
        <v>1</v>
      </c>
      <c r="C172" s="80" t="s">
        <v>175</v>
      </c>
      <c r="D172" s="59"/>
      <c r="E172" s="60">
        <v>25905</v>
      </c>
      <c r="F172" s="65">
        <v>1513</v>
      </c>
      <c r="G172" s="65">
        <v>355</v>
      </c>
      <c r="H172" s="65">
        <v>390</v>
      </c>
      <c r="I172" s="65">
        <v>382</v>
      </c>
      <c r="J172" s="65">
        <v>510</v>
      </c>
      <c r="K172" s="65">
        <v>860</v>
      </c>
      <c r="L172" s="65">
        <v>10341</v>
      </c>
      <c r="M172" s="70">
        <v>11554</v>
      </c>
    </row>
    <row r="173" spans="2:13" x14ac:dyDescent="0.15">
      <c r="B173" s="78">
        <v>2</v>
      </c>
      <c r="C173" s="80" t="s">
        <v>176</v>
      </c>
      <c r="D173" s="59"/>
      <c r="E173" s="60">
        <v>28816</v>
      </c>
      <c r="F173" s="65">
        <v>3947</v>
      </c>
      <c r="G173" s="65">
        <v>777</v>
      </c>
      <c r="H173" s="65">
        <v>1047</v>
      </c>
      <c r="I173" s="65">
        <v>1346</v>
      </c>
      <c r="J173" s="65">
        <v>1934</v>
      </c>
      <c r="K173" s="65">
        <v>4240</v>
      </c>
      <c r="L173" s="65">
        <v>8925</v>
      </c>
      <c r="M173" s="70">
        <v>6600</v>
      </c>
    </row>
    <row r="174" spans="2:13" x14ac:dyDescent="0.15">
      <c r="B174" s="78">
        <v>3</v>
      </c>
      <c r="C174" s="80" t="s">
        <v>177</v>
      </c>
      <c r="D174" s="59"/>
      <c r="E174" s="60">
        <v>29565</v>
      </c>
      <c r="F174" s="65">
        <v>2050</v>
      </c>
      <c r="G174" s="65">
        <v>436</v>
      </c>
      <c r="H174" s="65">
        <v>729</v>
      </c>
      <c r="I174" s="65">
        <v>1160</v>
      </c>
      <c r="J174" s="65">
        <v>2219</v>
      </c>
      <c r="K174" s="65">
        <v>5556</v>
      </c>
      <c r="L174" s="65">
        <v>11249</v>
      </c>
      <c r="M174" s="70">
        <v>6166</v>
      </c>
    </row>
    <row r="175" spans="2:13" x14ac:dyDescent="0.15">
      <c r="B175" s="78">
        <v>4</v>
      </c>
      <c r="C175" s="80" t="s">
        <v>178</v>
      </c>
      <c r="D175" s="59"/>
      <c r="E175" s="60">
        <v>25902</v>
      </c>
      <c r="F175" s="65">
        <v>1238</v>
      </c>
      <c r="G175" s="65">
        <v>268</v>
      </c>
      <c r="H175" s="65">
        <v>311</v>
      </c>
      <c r="I175" s="65">
        <v>679</v>
      </c>
      <c r="J175" s="65">
        <v>959</v>
      </c>
      <c r="K175" s="65">
        <v>1467</v>
      </c>
      <c r="L175" s="65">
        <v>10787</v>
      </c>
      <c r="M175" s="70">
        <v>10193</v>
      </c>
    </row>
    <row r="176" spans="2:13" x14ac:dyDescent="0.15">
      <c r="B176" s="78">
        <v>5</v>
      </c>
      <c r="C176" s="80" t="s">
        <v>179</v>
      </c>
      <c r="D176" s="59"/>
      <c r="E176" s="60">
        <v>28939</v>
      </c>
      <c r="F176" s="65">
        <v>1492</v>
      </c>
      <c r="G176" s="65">
        <v>324</v>
      </c>
      <c r="H176" s="65">
        <v>510</v>
      </c>
      <c r="I176" s="65">
        <v>1647</v>
      </c>
      <c r="J176" s="65">
        <v>3497</v>
      </c>
      <c r="K176" s="65">
        <v>7620</v>
      </c>
      <c r="L176" s="65">
        <v>9707</v>
      </c>
      <c r="M176" s="70">
        <v>4142</v>
      </c>
    </row>
    <row r="177" spans="2:13" x14ac:dyDescent="0.15">
      <c r="B177" s="82">
        <v>6</v>
      </c>
      <c r="C177" s="83" t="s">
        <v>180</v>
      </c>
      <c r="D177" s="84"/>
      <c r="E177" s="85">
        <v>29577</v>
      </c>
      <c r="F177" s="86">
        <v>1524</v>
      </c>
      <c r="G177" s="86">
        <v>360</v>
      </c>
      <c r="H177" s="86">
        <v>445</v>
      </c>
      <c r="I177" s="86">
        <v>1339</v>
      </c>
      <c r="J177" s="86">
        <v>2682</v>
      </c>
      <c r="K177" s="86">
        <v>7567</v>
      </c>
      <c r="L177" s="86">
        <v>11375</v>
      </c>
      <c r="M177" s="87">
        <v>4285</v>
      </c>
    </row>
    <row r="180" spans="2:13" x14ac:dyDescent="0.15">
      <c r="B180" t="s">
        <v>194</v>
      </c>
    </row>
    <row r="181" spans="2:13" ht="12" x14ac:dyDescent="0.15">
      <c r="B181" s="44" t="s">
        <v>191</v>
      </c>
      <c r="C181" s="45"/>
      <c r="D181" s="46"/>
      <c r="E181" s="47"/>
      <c r="F181" s="54">
        <v>1</v>
      </c>
      <c r="G181" s="54">
        <v>2</v>
      </c>
      <c r="H181" s="54">
        <v>3</v>
      </c>
      <c r="I181" s="54">
        <v>4</v>
      </c>
      <c r="J181" s="54">
        <v>5</v>
      </c>
      <c r="K181" s="54">
        <v>6</v>
      </c>
      <c r="L181" s="54">
        <v>7</v>
      </c>
      <c r="M181" s="67">
        <v>8</v>
      </c>
    </row>
    <row r="182" spans="2:13" ht="112.5" x14ac:dyDescent="0.15">
      <c r="B182" s="48"/>
      <c r="C182" s="49" t="s">
        <v>192</v>
      </c>
      <c r="D182" s="50"/>
      <c r="E182" s="51" t="s">
        <v>11</v>
      </c>
      <c r="F182" s="55" t="s">
        <v>167</v>
      </c>
      <c r="G182" s="55" t="s">
        <v>168</v>
      </c>
      <c r="H182" s="55" t="s">
        <v>169</v>
      </c>
      <c r="I182" s="55" t="s">
        <v>170</v>
      </c>
      <c r="J182" s="55" t="s">
        <v>171</v>
      </c>
      <c r="K182" s="55" t="s">
        <v>172</v>
      </c>
      <c r="L182" s="55" t="s">
        <v>173</v>
      </c>
      <c r="M182" s="68" t="s">
        <v>174</v>
      </c>
    </row>
    <row r="183" spans="2:13" x14ac:dyDescent="0.15">
      <c r="B183" s="52"/>
      <c r="C183" s="24" t="s">
        <v>6</v>
      </c>
      <c r="D183" s="25"/>
      <c r="E183" s="53"/>
      <c r="F183" s="56"/>
      <c r="G183" s="56"/>
      <c r="H183" s="56"/>
      <c r="I183" s="56"/>
      <c r="J183" s="56"/>
      <c r="K183" s="56"/>
      <c r="L183" s="56"/>
      <c r="M183" s="69"/>
    </row>
    <row r="184" spans="2:13" x14ac:dyDescent="0.15">
      <c r="B184" s="78">
        <v>1</v>
      </c>
      <c r="C184" s="80" t="s">
        <v>175</v>
      </c>
      <c r="D184" s="59"/>
      <c r="E184" s="60">
        <v>25905</v>
      </c>
      <c r="F184" s="65">
        <v>19592</v>
      </c>
      <c r="G184" s="65">
        <v>1163</v>
      </c>
      <c r="H184" s="65">
        <v>1187</v>
      </c>
      <c r="I184" s="65">
        <v>870</v>
      </c>
      <c r="J184" s="65">
        <v>636</v>
      </c>
      <c r="K184" s="65">
        <v>395</v>
      </c>
      <c r="L184" s="65">
        <v>869</v>
      </c>
      <c r="M184" s="70">
        <v>1193</v>
      </c>
    </row>
    <row r="185" spans="2:13" x14ac:dyDescent="0.15">
      <c r="B185" s="78">
        <v>2</v>
      </c>
      <c r="C185" s="80" t="s">
        <v>176</v>
      </c>
      <c r="D185" s="59"/>
      <c r="E185" s="60">
        <v>28816</v>
      </c>
      <c r="F185" s="65">
        <v>12827</v>
      </c>
      <c r="G185" s="65">
        <v>1495</v>
      </c>
      <c r="H185" s="65">
        <v>1506</v>
      </c>
      <c r="I185" s="65">
        <v>1915</v>
      </c>
      <c r="J185" s="65">
        <v>1309</v>
      </c>
      <c r="K185" s="65">
        <v>1127</v>
      </c>
      <c r="L185" s="65">
        <v>4020</v>
      </c>
      <c r="M185" s="70">
        <v>4617</v>
      </c>
    </row>
    <row r="186" spans="2:13" x14ac:dyDescent="0.15">
      <c r="B186" s="78">
        <v>3</v>
      </c>
      <c r="C186" s="80" t="s">
        <v>177</v>
      </c>
      <c r="D186" s="59"/>
      <c r="E186" s="60">
        <v>29565</v>
      </c>
      <c r="F186" s="65">
        <v>21774</v>
      </c>
      <c r="G186" s="65">
        <v>2566</v>
      </c>
      <c r="H186" s="65">
        <v>1586</v>
      </c>
      <c r="I186" s="65">
        <v>971</v>
      </c>
      <c r="J186" s="65">
        <v>586</v>
      </c>
      <c r="K186" s="65">
        <v>491</v>
      </c>
      <c r="L186" s="65">
        <v>689</v>
      </c>
      <c r="M186" s="70">
        <v>902</v>
      </c>
    </row>
    <row r="187" spans="2:13" x14ac:dyDescent="0.15">
      <c r="B187" s="78">
        <v>4</v>
      </c>
      <c r="C187" s="80" t="s">
        <v>178</v>
      </c>
      <c r="D187" s="59"/>
      <c r="E187" s="60">
        <v>25902</v>
      </c>
      <c r="F187" s="65">
        <v>12106</v>
      </c>
      <c r="G187" s="65">
        <v>779</v>
      </c>
      <c r="H187" s="65">
        <v>760</v>
      </c>
      <c r="I187" s="65">
        <v>6571</v>
      </c>
      <c r="J187" s="65">
        <v>2405</v>
      </c>
      <c r="K187" s="65">
        <v>1073</v>
      </c>
      <c r="L187" s="65">
        <v>1014</v>
      </c>
      <c r="M187" s="70">
        <v>1194</v>
      </c>
    </row>
    <row r="188" spans="2:13" x14ac:dyDescent="0.15">
      <c r="B188" s="78">
        <v>5</v>
      </c>
      <c r="C188" s="80" t="s">
        <v>179</v>
      </c>
      <c r="D188" s="59"/>
      <c r="E188" s="60">
        <v>28939</v>
      </c>
      <c r="F188" s="65">
        <v>10783</v>
      </c>
      <c r="G188" s="65">
        <v>1329</v>
      </c>
      <c r="H188" s="65">
        <v>1242</v>
      </c>
      <c r="I188" s="65">
        <v>6759</v>
      </c>
      <c r="J188" s="65">
        <v>4231</v>
      </c>
      <c r="K188" s="65">
        <v>2215</v>
      </c>
      <c r="L188" s="65">
        <v>1298</v>
      </c>
      <c r="M188" s="70">
        <v>1082</v>
      </c>
    </row>
    <row r="189" spans="2:13" x14ac:dyDescent="0.15">
      <c r="B189" s="82">
        <v>6</v>
      </c>
      <c r="C189" s="83" t="s">
        <v>180</v>
      </c>
      <c r="D189" s="84"/>
      <c r="E189" s="85">
        <v>29577</v>
      </c>
      <c r="F189" s="86">
        <v>12685</v>
      </c>
      <c r="G189" s="86">
        <v>1362</v>
      </c>
      <c r="H189" s="86">
        <v>1019</v>
      </c>
      <c r="I189" s="86">
        <v>7292</v>
      </c>
      <c r="J189" s="86">
        <v>3589</v>
      </c>
      <c r="K189" s="86">
        <v>1793</v>
      </c>
      <c r="L189" s="86">
        <v>1003</v>
      </c>
      <c r="M189" s="87">
        <v>834</v>
      </c>
    </row>
    <row r="192" spans="2:13" x14ac:dyDescent="0.15">
      <c r="B192" t="s">
        <v>200</v>
      </c>
    </row>
    <row r="193" spans="2:13" ht="12" x14ac:dyDescent="0.15">
      <c r="B193" s="44" t="s">
        <v>197</v>
      </c>
      <c r="C193" s="45"/>
      <c r="D193" s="46"/>
      <c r="E193" s="47"/>
      <c r="F193" s="54">
        <v>1</v>
      </c>
      <c r="G193" s="54">
        <v>2</v>
      </c>
      <c r="H193" s="54">
        <v>3</v>
      </c>
      <c r="I193" s="54">
        <v>4</v>
      </c>
      <c r="J193" s="54">
        <v>5</v>
      </c>
      <c r="K193" s="54">
        <v>6</v>
      </c>
      <c r="L193" s="54">
        <v>7</v>
      </c>
      <c r="M193" s="67">
        <v>8</v>
      </c>
    </row>
    <row r="194" spans="2:13" ht="78.75" x14ac:dyDescent="0.15">
      <c r="B194" s="48"/>
      <c r="C194" s="49" t="s">
        <v>198</v>
      </c>
      <c r="D194" s="50"/>
      <c r="E194" s="51" t="s">
        <v>11</v>
      </c>
      <c r="F194" s="55" t="s">
        <v>167</v>
      </c>
      <c r="G194" s="55" t="s">
        <v>168</v>
      </c>
      <c r="H194" s="55" t="s">
        <v>169</v>
      </c>
      <c r="I194" s="55" t="s">
        <v>170</v>
      </c>
      <c r="J194" s="55" t="s">
        <v>171</v>
      </c>
      <c r="K194" s="55" t="s">
        <v>172</v>
      </c>
      <c r="L194" s="55" t="s">
        <v>173</v>
      </c>
      <c r="M194" s="68" t="s">
        <v>174</v>
      </c>
    </row>
    <row r="195" spans="2:13" x14ac:dyDescent="0.15">
      <c r="B195" s="52"/>
      <c r="C195" s="24" t="s">
        <v>6</v>
      </c>
      <c r="D195" s="25"/>
      <c r="E195" s="53"/>
      <c r="F195" s="56"/>
      <c r="G195" s="56"/>
      <c r="H195" s="56"/>
      <c r="I195" s="56"/>
      <c r="J195" s="56"/>
      <c r="K195" s="56"/>
      <c r="L195" s="56"/>
      <c r="M195" s="69"/>
    </row>
    <row r="196" spans="2:13" x14ac:dyDescent="0.15">
      <c r="B196" s="78">
        <v>1</v>
      </c>
      <c r="C196" s="80" t="s">
        <v>175</v>
      </c>
      <c r="D196" s="59"/>
      <c r="E196" s="60">
        <v>24712</v>
      </c>
      <c r="F196" s="65">
        <v>12489</v>
      </c>
      <c r="G196" s="65">
        <v>1010</v>
      </c>
      <c r="H196" s="65">
        <v>1122</v>
      </c>
      <c r="I196" s="65">
        <v>940</v>
      </c>
      <c r="J196" s="65">
        <v>882</v>
      </c>
      <c r="K196" s="65">
        <v>782</v>
      </c>
      <c r="L196" s="65">
        <v>4030</v>
      </c>
      <c r="M196" s="70">
        <v>3457</v>
      </c>
    </row>
    <row r="197" spans="2:13" x14ac:dyDescent="0.15">
      <c r="B197" s="78">
        <v>2</v>
      </c>
      <c r="C197" s="80" t="s">
        <v>176</v>
      </c>
      <c r="D197" s="59"/>
      <c r="E197" s="60">
        <v>24199</v>
      </c>
      <c r="F197" s="65">
        <v>8841</v>
      </c>
      <c r="G197" s="65">
        <v>1364</v>
      </c>
      <c r="H197" s="65">
        <v>1744</v>
      </c>
      <c r="I197" s="65">
        <v>1704</v>
      </c>
      <c r="J197" s="65">
        <v>1410</v>
      </c>
      <c r="K197" s="65">
        <v>1144</v>
      </c>
      <c r="L197" s="65">
        <v>5099</v>
      </c>
      <c r="M197" s="70">
        <v>2893</v>
      </c>
    </row>
    <row r="198" spans="2:13" x14ac:dyDescent="0.15">
      <c r="B198" s="78">
        <v>3</v>
      </c>
      <c r="C198" s="80" t="s">
        <v>177</v>
      </c>
      <c r="D198" s="59"/>
      <c r="E198" s="60">
        <v>28663</v>
      </c>
      <c r="F198" s="65">
        <v>13675</v>
      </c>
      <c r="G198" s="65">
        <v>1882</v>
      </c>
      <c r="H198" s="65">
        <v>1783</v>
      </c>
      <c r="I198" s="65">
        <v>1407</v>
      </c>
      <c r="J198" s="65">
        <v>1115</v>
      </c>
      <c r="K198" s="65">
        <v>1065</v>
      </c>
      <c r="L198" s="65">
        <v>4018</v>
      </c>
      <c r="M198" s="70">
        <v>3718</v>
      </c>
    </row>
    <row r="199" spans="2:13" x14ac:dyDescent="0.15">
      <c r="B199" s="78">
        <v>4</v>
      </c>
      <c r="C199" s="80" t="s">
        <v>178</v>
      </c>
      <c r="D199" s="59"/>
      <c r="E199" s="60">
        <v>24708</v>
      </c>
      <c r="F199" s="65">
        <v>7836</v>
      </c>
      <c r="G199" s="65">
        <v>722</v>
      </c>
      <c r="H199" s="65">
        <v>834</v>
      </c>
      <c r="I199" s="65">
        <v>4537</v>
      </c>
      <c r="J199" s="65">
        <v>2355</v>
      </c>
      <c r="K199" s="65">
        <v>1400</v>
      </c>
      <c r="L199" s="65">
        <v>3982</v>
      </c>
      <c r="M199" s="70">
        <v>3042</v>
      </c>
    </row>
    <row r="200" spans="2:13" x14ac:dyDescent="0.15">
      <c r="B200" s="78">
        <v>5</v>
      </c>
      <c r="C200" s="80" t="s">
        <v>179</v>
      </c>
      <c r="D200" s="59"/>
      <c r="E200" s="60">
        <v>27857</v>
      </c>
      <c r="F200" s="65">
        <v>6624</v>
      </c>
      <c r="G200" s="65">
        <v>1163</v>
      </c>
      <c r="H200" s="65">
        <v>1304</v>
      </c>
      <c r="I200" s="65">
        <v>4622</v>
      </c>
      <c r="J200" s="65">
        <v>4037</v>
      </c>
      <c r="K200" s="65">
        <v>2510</v>
      </c>
      <c r="L200" s="65">
        <v>4356</v>
      </c>
      <c r="M200" s="70">
        <v>3241</v>
      </c>
    </row>
    <row r="201" spans="2:13" x14ac:dyDescent="0.15">
      <c r="B201" s="82">
        <v>6</v>
      </c>
      <c r="C201" s="83" t="s">
        <v>180</v>
      </c>
      <c r="D201" s="84"/>
      <c r="E201" s="85">
        <v>28743</v>
      </c>
      <c r="F201" s="86">
        <v>8078</v>
      </c>
      <c r="G201" s="86">
        <v>1191</v>
      </c>
      <c r="H201" s="86">
        <v>1134</v>
      </c>
      <c r="I201" s="86">
        <v>5026</v>
      </c>
      <c r="J201" s="86">
        <v>3575</v>
      </c>
      <c r="K201" s="86">
        <v>2323</v>
      </c>
      <c r="L201" s="86">
        <v>4166</v>
      </c>
      <c r="M201" s="87">
        <v>3250</v>
      </c>
    </row>
    <row r="204" spans="2:13" x14ac:dyDescent="0.15">
      <c r="B204" t="s">
        <v>210</v>
      </c>
    </row>
    <row r="205" spans="2:13" ht="67.5" x14ac:dyDescent="0.15">
      <c r="B205" s="18" t="s">
        <v>203</v>
      </c>
      <c r="C205" s="19" t="s">
        <v>204</v>
      </c>
      <c r="D205" s="20"/>
      <c r="E205" s="38"/>
    </row>
    <row r="206" spans="2:13" x14ac:dyDescent="0.15">
      <c r="B206" s="23"/>
      <c r="C206" s="24" t="s">
        <v>6</v>
      </c>
      <c r="D206" s="25"/>
      <c r="E206" s="39" t="s">
        <v>7</v>
      </c>
    </row>
    <row r="207" spans="2:13" x14ac:dyDescent="0.15">
      <c r="B207" s="28">
        <v>1</v>
      </c>
      <c r="C207" s="29" t="s">
        <v>205</v>
      </c>
      <c r="D207" s="30"/>
      <c r="E207" s="40">
        <v>15910</v>
      </c>
    </row>
    <row r="208" spans="2:13" x14ac:dyDescent="0.15">
      <c r="B208" s="28">
        <v>2</v>
      </c>
      <c r="C208" s="29" t="s">
        <v>147</v>
      </c>
      <c r="D208" s="30"/>
      <c r="E208" s="40">
        <v>5812</v>
      </c>
    </row>
    <row r="209" spans="2:5" x14ac:dyDescent="0.15">
      <c r="B209" s="28">
        <v>3</v>
      </c>
      <c r="C209" s="29" t="s">
        <v>206</v>
      </c>
      <c r="D209" s="30"/>
      <c r="E209" s="40">
        <v>3586</v>
      </c>
    </row>
    <row r="210" spans="2:5" x14ac:dyDescent="0.15">
      <c r="B210" s="28">
        <v>4</v>
      </c>
      <c r="C210" s="29" t="s">
        <v>207</v>
      </c>
      <c r="D210" s="30"/>
      <c r="E210" s="40">
        <v>327</v>
      </c>
    </row>
    <row r="211" spans="2:5" x14ac:dyDescent="0.15">
      <c r="B211" s="28">
        <v>5</v>
      </c>
      <c r="C211" s="29" t="s">
        <v>208</v>
      </c>
      <c r="D211" s="30"/>
      <c r="E211" s="40">
        <v>60</v>
      </c>
    </row>
    <row r="212" spans="2:5" ht="12" thickBot="1" x14ac:dyDescent="0.2">
      <c r="B212" s="28">
        <v>6</v>
      </c>
      <c r="C212" s="29" t="s">
        <v>159</v>
      </c>
      <c r="D212" s="30"/>
      <c r="E212" s="40">
        <v>194</v>
      </c>
    </row>
    <row r="213" spans="2:5" ht="12" thickTop="1" x14ac:dyDescent="0.15">
      <c r="B213" s="33"/>
      <c r="C213" s="34" t="s">
        <v>11</v>
      </c>
      <c r="D213" s="35"/>
      <c r="E213" s="41">
        <v>25889</v>
      </c>
    </row>
    <row r="216" spans="2:5" x14ac:dyDescent="0.15">
      <c r="B216" t="s">
        <v>216</v>
      </c>
    </row>
    <row r="217" spans="2:5" ht="67.5" x14ac:dyDescent="0.15">
      <c r="B217" s="18" t="s">
        <v>213</v>
      </c>
      <c r="C217" s="19" t="s">
        <v>214</v>
      </c>
      <c r="D217" s="20"/>
      <c r="E217" s="38"/>
    </row>
    <row r="218" spans="2:5" x14ac:dyDescent="0.15">
      <c r="B218" s="23"/>
      <c r="C218" s="24" t="s">
        <v>6</v>
      </c>
      <c r="D218" s="25"/>
      <c r="E218" s="39" t="s">
        <v>7</v>
      </c>
    </row>
    <row r="219" spans="2:5" x14ac:dyDescent="0.15">
      <c r="B219" s="28">
        <v>1</v>
      </c>
      <c r="C219" s="29" t="s">
        <v>205</v>
      </c>
      <c r="D219" s="30"/>
      <c r="E219" s="40">
        <v>16379</v>
      </c>
    </row>
    <row r="220" spans="2:5" x14ac:dyDescent="0.15">
      <c r="B220" s="28">
        <v>2</v>
      </c>
      <c r="C220" s="29" t="s">
        <v>147</v>
      </c>
      <c r="D220" s="30"/>
      <c r="E220" s="40">
        <v>5577</v>
      </c>
    </row>
    <row r="221" spans="2:5" x14ac:dyDescent="0.15">
      <c r="B221" s="28">
        <v>3</v>
      </c>
      <c r="C221" s="29" t="s">
        <v>206</v>
      </c>
      <c r="D221" s="30"/>
      <c r="E221" s="40">
        <v>3501</v>
      </c>
    </row>
    <row r="222" spans="2:5" x14ac:dyDescent="0.15">
      <c r="B222" s="28">
        <v>4</v>
      </c>
      <c r="C222" s="29" t="s">
        <v>207</v>
      </c>
      <c r="D222" s="30"/>
      <c r="E222" s="40">
        <v>224</v>
      </c>
    </row>
    <row r="223" spans="2:5" x14ac:dyDescent="0.15">
      <c r="B223" s="28">
        <v>5</v>
      </c>
      <c r="C223" s="29" t="s">
        <v>208</v>
      </c>
      <c r="D223" s="30"/>
      <c r="E223" s="40">
        <v>46</v>
      </c>
    </row>
    <row r="224" spans="2:5" ht="12" thickBot="1" x14ac:dyDescent="0.2">
      <c r="B224" s="28">
        <v>6</v>
      </c>
      <c r="C224" s="29" t="s">
        <v>159</v>
      </c>
      <c r="D224" s="30"/>
      <c r="E224" s="40">
        <v>162</v>
      </c>
    </row>
    <row r="225" spans="2:5" ht="12" thickTop="1" x14ac:dyDescent="0.15">
      <c r="B225" s="33"/>
      <c r="C225" s="34" t="s">
        <v>11</v>
      </c>
      <c r="D225" s="35"/>
      <c r="E225" s="41">
        <v>25889</v>
      </c>
    </row>
  </sheetData>
  <mergeCells count="13">
    <mergeCell ref="B205:B206"/>
    <mergeCell ref="B217:B218"/>
    <mergeCell ref="B193:B195"/>
    <mergeCell ref="B181:B183"/>
    <mergeCell ref="B169:B171"/>
    <mergeCell ref="B137:B138"/>
    <mergeCell ref="B157:B159"/>
    <mergeCell ref="B3:B4"/>
    <mergeCell ref="B11:B12"/>
    <mergeCell ref="B28:B29"/>
    <mergeCell ref="B81:B82"/>
    <mergeCell ref="B95:B96"/>
    <mergeCell ref="B113:B114"/>
  </mergeCells>
  <phoneticPr fontId="2"/>
  <pageMargins left="0.78700000000000003" right="0.78700000000000003" top="0.98399999999999999" bottom="0.98399999999999999" header="0.51200000000000001" footer="0.51200000000000001"/>
  <pageSetup paperSize="9" fitToHeight="0" orientation="landscape" r:id="rId1"/>
  <headerFooter alignWithMargins="0"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5D9F1"/>
  </sheetPr>
  <dimension ref="B2:M225"/>
  <sheetViews>
    <sheetView showGridLines="0" workbookViewId="0"/>
  </sheetViews>
  <sheetFormatPr defaultRowHeight="11.25" x14ac:dyDescent="0.15"/>
  <cols>
    <col min="2" max="2" width="18" customWidth="1"/>
    <col min="3" max="3" width="36.6640625" customWidth="1"/>
    <col min="4" max="4" width="4.1640625" customWidth="1"/>
  </cols>
  <sheetData>
    <row r="2" spans="2:5" x14ac:dyDescent="0.15">
      <c r="B2" t="s">
        <v>14</v>
      </c>
    </row>
    <row r="3" spans="2:5" x14ac:dyDescent="0.15">
      <c r="B3" s="18" t="s">
        <v>4</v>
      </c>
      <c r="C3" s="19" t="s">
        <v>5</v>
      </c>
      <c r="D3" s="20"/>
      <c r="E3" s="38"/>
    </row>
    <row r="4" spans="2:5" x14ac:dyDescent="0.15">
      <c r="B4" s="23"/>
      <c r="C4" s="24" t="s">
        <v>6</v>
      </c>
      <c r="D4" s="25"/>
      <c r="E4" s="39" t="s">
        <v>8</v>
      </c>
    </row>
    <row r="5" spans="2:5" x14ac:dyDescent="0.15">
      <c r="B5" s="28">
        <v>1</v>
      </c>
      <c r="C5" s="29" t="s">
        <v>9</v>
      </c>
      <c r="D5" s="30"/>
      <c r="E5" s="42">
        <v>50.2</v>
      </c>
    </row>
    <row r="6" spans="2:5" ht="12" thickBot="1" x14ac:dyDescent="0.2">
      <c r="B6" s="28">
        <v>2</v>
      </c>
      <c r="C6" s="29" t="s">
        <v>10</v>
      </c>
      <c r="D6" s="30"/>
      <c r="E6" s="42">
        <v>49.8</v>
      </c>
    </row>
    <row r="7" spans="2:5" ht="12" thickTop="1" x14ac:dyDescent="0.15">
      <c r="B7" s="33"/>
      <c r="C7" s="34" t="s">
        <v>15</v>
      </c>
      <c r="D7" s="35"/>
      <c r="E7" s="41">
        <v>30000</v>
      </c>
    </row>
    <row r="10" spans="2:5" x14ac:dyDescent="0.15">
      <c r="B10" t="s">
        <v>32</v>
      </c>
    </row>
    <row r="11" spans="2:5" x14ac:dyDescent="0.15">
      <c r="B11" s="18" t="s">
        <v>17</v>
      </c>
      <c r="C11" s="19" t="s">
        <v>18</v>
      </c>
      <c r="D11" s="20"/>
      <c r="E11" s="38"/>
    </row>
    <row r="12" spans="2:5" x14ac:dyDescent="0.15">
      <c r="B12" s="23"/>
      <c r="C12" s="24" t="s">
        <v>6</v>
      </c>
      <c r="D12" s="25"/>
      <c r="E12" s="39" t="s">
        <v>8</v>
      </c>
    </row>
    <row r="13" spans="2:5" x14ac:dyDescent="0.15">
      <c r="B13" s="28">
        <v>1</v>
      </c>
      <c r="C13" s="29" t="s">
        <v>19</v>
      </c>
      <c r="D13" s="30"/>
      <c r="E13" s="42">
        <v>0</v>
      </c>
    </row>
    <row r="14" spans="2:5" x14ac:dyDescent="0.15">
      <c r="B14" s="28">
        <v>2</v>
      </c>
      <c r="C14" s="29" t="s">
        <v>20</v>
      </c>
      <c r="D14" s="30"/>
      <c r="E14" s="42">
        <v>0</v>
      </c>
    </row>
    <row r="15" spans="2:5" x14ac:dyDescent="0.15">
      <c r="B15" s="28">
        <v>3</v>
      </c>
      <c r="C15" s="29" t="s">
        <v>21</v>
      </c>
      <c r="D15" s="30"/>
      <c r="E15" s="42">
        <v>8.5</v>
      </c>
    </row>
    <row r="16" spans="2:5" x14ac:dyDescent="0.15">
      <c r="B16" s="28">
        <v>4</v>
      </c>
      <c r="C16" s="29" t="s">
        <v>22</v>
      </c>
      <c r="D16" s="30"/>
      <c r="E16" s="42">
        <v>9.1</v>
      </c>
    </row>
    <row r="17" spans="2:5" x14ac:dyDescent="0.15">
      <c r="B17" s="28">
        <v>5</v>
      </c>
      <c r="C17" s="29" t="s">
        <v>23</v>
      </c>
      <c r="D17" s="30"/>
      <c r="E17" s="42">
        <v>10.4</v>
      </c>
    </row>
    <row r="18" spans="2:5" x14ac:dyDescent="0.15">
      <c r="B18" s="28">
        <v>6</v>
      </c>
      <c r="C18" s="29" t="s">
        <v>24</v>
      </c>
      <c r="D18" s="30"/>
      <c r="E18" s="42">
        <v>11.8</v>
      </c>
    </row>
    <row r="19" spans="2:5" x14ac:dyDescent="0.15">
      <c r="B19" s="28">
        <v>7</v>
      </c>
      <c r="C19" s="29" t="s">
        <v>25</v>
      </c>
      <c r="D19" s="30"/>
      <c r="E19" s="42">
        <v>13.9</v>
      </c>
    </row>
    <row r="20" spans="2:5" x14ac:dyDescent="0.15">
      <c r="B20" s="28">
        <v>8</v>
      </c>
      <c r="C20" s="29" t="s">
        <v>26</v>
      </c>
      <c r="D20" s="30"/>
      <c r="E20" s="42">
        <v>12.3</v>
      </c>
    </row>
    <row r="21" spans="2:5" x14ac:dyDescent="0.15">
      <c r="B21" s="28">
        <v>9</v>
      </c>
      <c r="C21" s="29" t="s">
        <v>27</v>
      </c>
      <c r="D21" s="30"/>
      <c r="E21" s="42">
        <v>11.3</v>
      </c>
    </row>
    <row r="22" spans="2:5" x14ac:dyDescent="0.15">
      <c r="B22" s="28">
        <v>10</v>
      </c>
      <c r="C22" s="29" t="s">
        <v>28</v>
      </c>
      <c r="D22" s="30"/>
      <c r="E22" s="42">
        <v>10.7</v>
      </c>
    </row>
    <row r="23" spans="2:5" ht="12" thickBot="1" x14ac:dyDescent="0.2">
      <c r="B23" s="28">
        <v>11</v>
      </c>
      <c r="C23" s="29" t="s">
        <v>29</v>
      </c>
      <c r="D23" s="30"/>
      <c r="E23" s="42">
        <v>12</v>
      </c>
    </row>
    <row r="24" spans="2:5" ht="12" thickTop="1" x14ac:dyDescent="0.15">
      <c r="B24" s="33"/>
      <c r="C24" s="34" t="s">
        <v>33</v>
      </c>
      <c r="D24" s="35"/>
      <c r="E24" s="41">
        <v>30000</v>
      </c>
    </row>
    <row r="27" spans="2:5" x14ac:dyDescent="0.15">
      <c r="B27" t="s">
        <v>86</v>
      </c>
    </row>
    <row r="28" spans="2:5" x14ac:dyDescent="0.15">
      <c r="B28" s="18" t="s">
        <v>35</v>
      </c>
      <c r="C28" s="19" t="s">
        <v>36</v>
      </c>
      <c r="D28" s="20"/>
      <c r="E28" s="38"/>
    </row>
    <row r="29" spans="2:5" x14ac:dyDescent="0.15">
      <c r="B29" s="23"/>
      <c r="C29" s="24" t="s">
        <v>6</v>
      </c>
      <c r="D29" s="25"/>
      <c r="E29" s="39" t="s">
        <v>8</v>
      </c>
    </row>
    <row r="30" spans="2:5" x14ac:dyDescent="0.15">
      <c r="B30" s="28">
        <v>1</v>
      </c>
      <c r="C30" s="29" t="s">
        <v>37</v>
      </c>
      <c r="D30" s="30"/>
      <c r="E30" s="42">
        <v>5.0999999999999996</v>
      </c>
    </row>
    <row r="31" spans="2:5" x14ac:dyDescent="0.15">
      <c r="B31" s="28">
        <v>2</v>
      </c>
      <c r="C31" s="29" t="s">
        <v>38</v>
      </c>
      <c r="D31" s="30"/>
      <c r="E31" s="42">
        <v>0.8</v>
      </c>
    </row>
    <row r="32" spans="2:5" x14ac:dyDescent="0.15">
      <c r="B32" s="28">
        <v>3</v>
      </c>
      <c r="C32" s="29" t="s">
        <v>39</v>
      </c>
      <c r="D32" s="30"/>
      <c r="E32" s="42">
        <v>0.7</v>
      </c>
    </row>
    <row r="33" spans="2:5" x14ac:dyDescent="0.15">
      <c r="B33" s="28">
        <v>4</v>
      </c>
      <c r="C33" s="29" t="s">
        <v>40</v>
      </c>
      <c r="D33" s="30"/>
      <c r="E33" s="42">
        <v>2</v>
      </c>
    </row>
    <row r="34" spans="2:5" x14ac:dyDescent="0.15">
      <c r="B34" s="28">
        <v>5</v>
      </c>
      <c r="C34" s="29" t="s">
        <v>41</v>
      </c>
      <c r="D34" s="30"/>
      <c r="E34" s="42">
        <v>0.6</v>
      </c>
    </row>
    <row r="35" spans="2:5" x14ac:dyDescent="0.15">
      <c r="B35" s="28">
        <v>6</v>
      </c>
      <c r="C35" s="29" t="s">
        <v>42</v>
      </c>
      <c r="D35" s="30"/>
      <c r="E35" s="42">
        <v>0.7</v>
      </c>
    </row>
    <row r="36" spans="2:5" x14ac:dyDescent="0.15">
      <c r="B36" s="28">
        <v>7</v>
      </c>
      <c r="C36" s="29" t="s">
        <v>43</v>
      </c>
      <c r="D36" s="30"/>
      <c r="E36" s="42">
        <v>1.1000000000000001</v>
      </c>
    </row>
    <row r="37" spans="2:5" x14ac:dyDescent="0.15">
      <c r="B37" s="28">
        <v>8</v>
      </c>
      <c r="C37" s="29" t="s">
        <v>44</v>
      </c>
      <c r="D37" s="30"/>
      <c r="E37" s="42">
        <v>1.8</v>
      </c>
    </row>
    <row r="38" spans="2:5" x14ac:dyDescent="0.15">
      <c r="B38" s="28">
        <v>9</v>
      </c>
      <c r="C38" s="29" t="s">
        <v>45</v>
      </c>
      <c r="D38" s="30"/>
      <c r="E38" s="42">
        <v>1.1000000000000001</v>
      </c>
    </row>
    <row r="39" spans="2:5" x14ac:dyDescent="0.15">
      <c r="B39" s="28">
        <v>10</v>
      </c>
      <c r="C39" s="29" t="s">
        <v>46</v>
      </c>
      <c r="D39" s="30"/>
      <c r="E39" s="42">
        <v>1.2</v>
      </c>
    </row>
    <row r="40" spans="2:5" x14ac:dyDescent="0.15">
      <c r="B40" s="28">
        <v>11</v>
      </c>
      <c r="C40" s="29" t="s">
        <v>47</v>
      </c>
      <c r="D40" s="30"/>
      <c r="E40" s="42">
        <v>5.8</v>
      </c>
    </row>
    <row r="41" spans="2:5" x14ac:dyDescent="0.15">
      <c r="B41" s="28">
        <v>12</v>
      </c>
      <c r="C41" s="29" t="s">
        <v>48</v>
      </c>
      <c r="D41" s="30"/>
      <c r="E41" s="42">
        <v>5.0999999999999996</v>
      </c>
    </row>
    <row r="42" spans="2:5" x14ac:dyDescent="0.15">
      <c r="B42" s="28">
        <v>13</v>
      </c>
      <c r="C42" s="29" t="s">
        <v>49</v>
      </c>
      <c r="D42" s="30"/>
      <c r="E42" s="42">
        <v>12.6</v>
      </c>
    </row>
    <row r="43" spans="2:5" x14ac:dyDescent="0.15">
      <c r="B43" s="28">
        <v>14</v>
      </c>
      <c r="C43" s="29" t="s">
        <v>50</v>
      </c>
      <c r="D43" s="30"/>
      <c r="E43" s="42">
        <v>8</v>
      </c>
    </row>
    <row r="44" spans="2:5" x14ac:dyDescent="0.15">
      <c r="B44" s="28">
        <v>15</v>
      </c>
      <c r="C44" s="29" t="s">
        <v>51</v>
      </c>
      <c r="D44" s="30"/>
      <c r="E44" s="42">
        <v>1.4</v>
      </c>
    </row>
    <row r="45" spans="2:5" x14ac:dyDescent="0.15">
      <c r="B45" s="28">
        <v>16</v>
      </c>
      <c r="C45" s="29" t="s">
        <v>52</v>
      </c>
      <c r="D45" s="30"/>
      <c r="E45" s="42">
        <v>0.8</v>
      </c>
    </row>
    <row r="46" spans="2:5" x14ac:dyDescent="0.15">
      <c r="B46" s="28">
        <v>17</v>
      </c>
      <c r="C46" s="29" t="s">
        <v>53</v>
      </c>
      <c r="D46" s="30"/>
      <c r="E46" s="42">
        <v>0.8</v>
      </c>
    </row>
    <row r="47" spans="2:5" x14ac:dyDescent="0.15">
      <c r="B47" s="28">
        <v>18</v>
      </c>
      <c r="C47" s="29" t="s">
        <v>54</v>
      </c>
      <c r="D47" s="30"/>
      <c r="E47" s="42">
        <v>0.5</v>
      </c>
    </row>
    <row r="48" spans="2:5" x14ac:dyDescent="0.15">
      <c r="B48" s="28">
        <v>19</v>
      </c>
      <c r="C48" s="29" t="s">
        <v>55</v>
      </c>
      <c r="D48" s="30"/>
      <c r="E48" s="42">
        <v>0.5</v>
      </c>
    </row>
    <row r="49" spans="2:5" x14ac:dyDescent="0.15">
      <c r="B49" s="28">
        <v>20</v>
      </c>
      <c r="C49" s="29" t="s">
        <v>56</v>
      </c>
      <c r="D49" s="30"/>
      <c r="E49" s="42">
        <v>1.4</v>
      </c>
    </row>
    <row r="50" spans="2:5" x14ac:dyDescent="0.15">
      <c r="B50" s="28">
        <v>21</v>
      </c>
      <c r="C50" s="29" t="s">
        <v>57</v>
      </c>
      <c r="D50" s="30"/>
      <c r="E50" s="42">
        <v>1.6</v>
      </c>
    </row>
    <row r="51" spans="2:5" x14ac:dyDescent="0.15">
      <c r="B51" s="28">
        <v>22</v>
      </c>
      <c r="C51" s="29" t="s">
        <v>58</v>
      </c>
      <c r="D51" s="30"/>
      <c r="E51" s="42">
        <v>2.6</v>
      </c>
    </row>
    <row r="52" spans="2:5" x14ac:dyDescent="0.15">
      <c r="B52" s="28">
        <v>23</v>
      </c>
      <c r="C52" s="29" t="s">
        <v>59</v>
      </c>
      <c r="D52" s="30"/>
      <c r="E52" s="42">
        <v>6.9</v>
      </c>
    </row>
    <row r="53" spans="2:5" x14ac:dyDescent="0.15">
      <c r="B53" s="28">
        <v>24</v>
      </c>
      <c r="C53" s="29" t="s">
        <v>60</v>
      </c>
      <c r="D53" s="30"/>
      <c r="E53" s="42">
        <v>1.3</v>
      </c>
    </row>
    <row r="54" spans="2:5" x14ac:dyDescent="0.15">
      <c r="B54" s="28">
        <v>25</v>
      </c>
      <c r="C54" s="29" t="s">
        <v>61</v>
      </c>
      <c r="D54" s="30"/>
      <c r="E54" s="42">
        <v>1.1000000000000001</v>
      </c>
    </row>
    <row r="55" spans="2:5" x14ac:dyDescent="0.15">
      <c r="B55" s="28">
        <v>26</v>
      </c>
      <c r="C55" s="29" t="s">
        <v>62</v>
      </c>
      <c r="D55" s="30"/>
      <c r="E55" s="42">
        <v>2.2999999999999998</v>
      </c>
    </row>
    <row r="56" spans="2:5" x14ac:dyDescent="0.15">
      <c r="B56" s="28">
        <v>27</v>
      </c>
      <c r="C56" s="29" t="s">
        <v>63</v>
      </c>
      <c r="D56" s="30"/>
      <c r="E56" s="42">
        <v>8.4</v>
      </c>
    </row>
    <row r="57" spans="2:5" x14ac:dyDescent="0.15">
      <c r="B57" s="28">
        <v>28</v>
      </c>
      <c r="C57" s="29" t="s">
        <v>64</v>
      </c>
      <c r="D57" s="30"/>
      <c r="E57" s="42">
        <v>5.2</v>
      </c>
    </row>
    <row r="58" spans="2:5" x14ac:dyDescent="0.15">
      <c r="B58" s="28">
        <v>29</v>
      </c>
      <c r="C58" s="29" t="s">
        <v>65</v>
      </c>
      <c r="D58" s="30"/>
      <c r="E58" s="42">
        <v>1.3</v>
      </c>
    </row>
    <row r="59" spans="2:5" x14ac:dyDescent="0.15">
      <c r="B59" s="28">
        <v>30</v>
      </c>
      <c r="C59" s="29" t="s">
        <v>66</v>
      </c>
      <c r="D59" s="30"/>
      <c r="E59" s="42">
        <v>0.7</v>
      </c>
    </row>
    <row r="60" spans="2:5" x14ac:dyDescent="0.15">
      <c r="B60" s="28">
        <v>31</v>
      </c>
      <c r="C60" s="29" t="s">
        <v>67</v>
      </c>
      <c r="D60" s="30"/>
      <c r="E60" s="42">
        <v>0.5</v>
      </c>
    </row>
    <row r="61" spans="2:5" x14ac:dyDescent="0.15">
      <c r="B61" s="28">
        <v>32</v>
      </c>
      <c r="C61" s="29" t="s">
        <v>68</v>
      </c>
      <c r="D61" s="30"/>
      <c r="E61" s="42">
        <v>0.4</v>
      </c>
    </row>
    <row r="62" spans="2:5" x14ac:dyDescent="0.15">
      <c r="B62" s="28">
        <v>33</v>
      </c>
      <c r="C62" s="29" t="s">
        <v>69</v>
      </c>
      <c r="D62" s="30"/>
      <c r="E62" s="42">
        <v>1.4</v>
      </c>
    </row>
    <row r="63" spans="2:5" x14ac:dyDescent="0.15">
      <c r="B63" s="28">
        <v>34</v>
      </c>
      <c r="C63" s="29" t="s">
        <v>70</v>
      </c>
      <c r="D63" s="30"/>
      <c r="E63" s="42">
        <v>2.2000000000000002</v>
      </c>
    </row>
    <row r="64" spans="2:5" x14ac:dyDescent="0.15">
      <c r="B64" s="28">
        <v>35</v>
      </c>
      <c r="C64" s="29" t="s">
        <v>71</v>
      </c>
      <c r="D64" s="30"/>
      <c r="E64" s="42">
        <v>0.8</v>
      </c>
    </row>
    <row r="65" spans="2:5" x14ac:dyDescent="0.15">
      <c r="B65" s="28">
        <v>36</v>
      </c>
      <c r="C65" s="29" t="s">
        <v>72</v>
      </c>
      <c r="D65" s="30"/>
      <c r="E65" s="42">
        <v>0.5</v>
      </c>
    </row>
    <row r="66" spans="2:5" x14ac:dyDescent="0.15">
      <c r="B66" s="28">
        <v>37</v>
      </c>
      <c r="C66" s="29" t="s">
        <v>73</v>
      </c>
      <c r="D66" s="30"/>
      <c r="E66" s="42">
        <v>0.8</v>
      </c>
    </row>
    <row r="67" spans="2:5" x14ac:dyDescent="0.15">
      <c r="B67" s="28">
        <v>38</v>
      </c>
      <c r="C67" s="29" t="s">
        <v>74</v>
      </c>
      <c r="D67" s="30"/>
      <c r="E67" s="42">
        <v>0.9</v>
      </c>
    </row>
    <row r="68" spans="2:5" x14ac:dyDescent="0.15">
      <c r="B68" s="28">
        <v>39</v>
      </c>
      <c r="C68" s="29" t="s">
        <v>75</v>
      </c>
      <c r="D68" s="30"/>
      <c r="E68" s="42">
        <v>0.3</v>
      </c>
    </row>
    <row r="69" spans="2:5" x14ac:dyDescent="0.15">
      <c r="B69" s="28">
        <v>40</v>
      </c>
      <c r="C69" s="29" t="s">
        <v>76</v>
      </c>
      <c r="D69" s="30"/>
      <c r="E69" s="42">
        <v>4</v>
      </c>
    </row>
    <row r="70" spans="2:5" x14ac:dyDescent="0.15">
      <c r="B70" s="28">
        <v>41</v>
      </c>
      <c r="C70" s="29" t="s">
        <v>77</v>
      </c>
      <c r="D70" s="30"/>
      <c r="E70" s="42">
        <v>0.5</v>
      </c>
    </row>
    <row r="71" spans="2:5" x14ac:dyDescent="0.15">
      <c r="B71" s="28">
        <v>42</v>
      </c>
      <c r="C71" s="29" t="s">
        <v>78</v>
      </c>
      <c r="D71" s="30"/>
      <c r="E71" s="42">
        <v>0.9</v>
      </c>
    </row>
    <row r="72" spans="2:5" x14ac:dyDescent="0.15">
      <c r="B72" s="28">
        <v>43</v>
      </c>
      <c r="C72" s="29" t="s">
        <v>79</v>
      </c>
      <c r="D72" s="30"/>
      <c r="E72" s="42">
        <v>0.9</v>
      </c>
    </row>
    <row r="73" spans="2:5" x14ac:dyDescent="0.15">
      <c r="B73" s="28">
        <v>44</v>
      </c>
      <c r="C73" s="29" t="s">
        <v>80</v>
      </c>
      <c r="D73" s="30"/>
      <c r="E73" s="42">
        <v>0.7</v>
      </c>
    </row>
    <row r="74" spans="2:5" x14ac:dyDescent="0.15">
      <c r="B74" s="28">
        <v>45</v>
      </c>
      <c r="C74" s="29" t="s">
        <v>81</v>
      </c>
      <c r="D74" s="30"/>
      <c r="E74" s="42">
        <v>0.6</v>
      </c>
    </row>
    <row r="75" spans="2:5" x14ac:dyDescent="0.15">
      <c r="B75" s="28">
        <v>46</v>
      </c>
      <c r="C75" s="29" t="s">
        <v>82</v>
      </c>
      <c r="D75" s="30"/>
      <c r="E75" s="42">
        <v>0.8</v>
      </c>
    </row>
    <row r="76" spans="2:5" ht="12" thickBot="1" x14ac:dyDescent="0.2">
      <c r="B76" s="28">
        <v>47</v>
      </c>
      <c r="C76" s="29" t="s">
        <v>83</v>
      </c>
      <c r="D76" s="30"/>
      <c r="E76" s="42">
        <v>0.7</v>
      </c>
    </row>
    <row r="77" spans="2:5" ht="12" thickTop="1" x14ac:dyDescent="0.15">
      <c r="B77" s="33"/>
      <c r="C77" s="34" t="s">
        <v>33</v>
      </c>
      <c r="D77" s="35"/>
      <c r="E77" s="41">
        <v>30000</v>
      </c>
    </row>
    <row r="80" spans="2:5" x14ac:dyDescent="0.15">
      <c r="B80" t="s">
        <v>99</v>
      </c>
    </row>
    <row r="81" spans="2:5" x14ac:dyDescent="0.15">
      <c r="B81" s="18" t="s">
        <v>88</v>
      </c>
      <c r="C81" s="19" t="s">
        <v>89</v>
      </c>
      <c r="D81" s="20"/>
      <c r="E81" s="38"/>
    </row>
    <row r="82" spans="2:5" x14ac:dyDescent="0.15">
      <c r="B82" s="23"/>
      <c r="C82" s="24" t="s">
        <v>6</v>
      </c>
      <c r="D82" s="25"/>
      <c r="E82" s="39" t="s">
        <v>8</v>
      </c>
    </row>
    <row r="83" spans="2:5" x14ac:dyDescent="0.15">
      <c r="B83" s="28">
        <v>1</v>
      </c>
      <c r="C83" s="29" t="s">
        <v>37</v>
      </c>
      <c r="D83" s="30"/>
      <c r="E83" s="42">
        <v>5.0999999999999996</v>
      </c>
    </row>
    <row r="84" spans="2:5" x14ac:dyDescent="0.15">
      <c r="B84" s="28">
        <v>2</v>
      </c>
      <c r="C84" s="29" t="s">
        <v>90</v>
      </c>
      <c r="D84" s="30"/>
      <c r="E84" s="42">
        <v>5.9</v>
      </c>
    </row>
    <row r="85" spans="2:5" x14ac:dyDescent="0.15">
      <c r="B85" s="28">
        <v>3</v>
      </c>
      <c r="C85" s="29" t="s">
        <v>91</v>
      </c>
      <c r="D85" s="30"/>
      <c r="E85" s="42">
        <v>35.6</v>
      </c>
    </row>
    <row r="86" spans="2:5" x14ac:dyDescent="0.15">
      <c r="B86" s="28">
        <v>4</v>
      </c>
      <c r="C86" s="29" t="s">
        <v>92</v>
      </c>
      <c r="D86" s="30"/>
      <c r="E86" s="42">
        <v>17.7</v>
      </c>
    </row>
    <row r="87" spans="2:5" x14ac:dyDescent="0.15">
      <c r="B87" s="28">
        <v>5</v>
      </c>
      <c r="C87" s="29" t="s">
        <v>93</v>
      </c>
      <c r="D87" s="30"/>
      <c r="E87" s="42">
        <v>18.899999999999999</v>
      </c>
    </row>
    <row r="88" spans="2:5" x14ac:dyDescent="0.15">
      <c r="B88" s="28">
        <v>6</v>
      </c>
      <c r="C88" s="29" t="s">
        <v>94</v>
      </c>
      <c r="D88" s="30"/>
      <c r="E88" s="42">
        <v>5.2</v>
      </c>
    </row>
    <row r="89" spans="2:5" x14ac:dyDescent="0.15">
      <c r="B89" s="28">
        <v>7</v>
      </c>
      <c r="C89" s="29" t="s">
        <v>95</v>
      </c>
      <c r="D89" s="30"/>
      <c r="E89" s="42">
        <v>2.5</v>
      </c>
    </row>
    <row r="90" spans="2:5" ht="12" thickBot="1" x14ac:dyDescent="0.2">
      <c r="B90" s="28">
        <v>8</v>
      </c>
      <c r="C90" s="29" t="s">
        <v>96</v>
      </c>
      <c r="D90" s="30"/>
      <c r="E90" s="42">
        <v>9</v>
      </c>
    </row>
    <row r="91" spans="2:5" ht="12" thickTop="1" x14ac:dyDescent="0.15">
      <c r="B91" s="33"/>
      <c r="C91" s="34" t="s">
        <v>33</v>
      </c>
      <c r="D91" s="35"/>
      <c r="E91" s="41">
        <v>30000</v>
      </c>
    </row>
    <row r="94" spans="2:5" x14ac:dyDescent="0.15">
      <c r="B94" t="s">
        <v>117</v>
      </c>
    </row>
    <row r="95" spans="2:5" x14ac:dyDescent="0.15">
      <c r="B95" s="18" t="s">
        <v>101</v>
      </c>
      <c r="C95" s="19" t="s">
        <v>102</v>
      </c>
      <c r="D95" s="20"/>
      <c r="E95" s="38"/>
    </row>
    <row r="96" spans="2:5" x14ac:dyDescent="0.15">
      <c r="B96" s="23"/>
      <c r="C96" s="24" t="s">
        <v>6</v>
      </c>
      <c r="D96" s="25"/>
      <c r="E96" s="39" t="s">
        <v>8</v>
      </c>
    </row>
    <row r="97" spans="2:5" x14ac:dyDescent="0.15">
      <c r="B97" s="28">
        <v>1</v>
      </c>
      <c r="C97" s="29" t="s">
        <v>103</v>
      </c>
      <c r="D97" s="30"/>
      <c r="E97" s="42">
        <v>3.8</v>
      </c>
    </row>
    <row r="98" spans="2:5" x14ac:dyDescent="0.15">
      <c r="B98" s="28">
        <v>2</v>
      </c>
      <c r="C98" s="29" t="s">
        <v>104</v>
      </c>
      <c r="D98" s="30"/>
      <c r="E98" s="42">
        <v>1.4</v>
      </c>
    </row>
    <row r="99" spans="2:5" x14ac:dyDescent="0.15">
      <c r="B99" s="28">
        <v>3</v>
      </c>
      <c r="C99" s="29" t="s">
        <v>105</v>
      </c>
      <c r="D99" s="30"/>
      <c r="E99" s="42">
        <v>14.7</v>
      </c>
    </row>
    <row r="100" spans="2:5" x14ac:dyDescent="0.15">
      <c r="B100" s="28">
        <v>4</v>
      </c>
      <c r="C100" s="29" t="s">
        <v>106</v>
      </c>
      <c r="D100" s="30"/>
      <c r="E100" s="42">
        <v>12.9</v>
      </c>
    </row>
    <row r="101" spans="2:5" x14ac:dyDescent="0.15">
      <c r="B101" s="28">
        <v>5</v>
      </c>
      <c r="C101" s="29" t="s">
        <v>107</v>
      </c>
      <c r="D101" s="30"/>
      <c r="E101" s="42">
        <v>15.7</v>
      </c>
    </row>
    <row r="102" spans="2:5" x14ac:dyDescent="0.15">
      <c r="B102" s="28">
        <v>6</v>
      </c>
      <c r="C102" s="29" t="s">
        <v>108</v>
      </c>
      <c r="D102" s="30"/>
      <c r="E102" s="42">
        <v>4.8</v>
      </c>
    </row>
    <row r="103" spans="2:5" x14ac:dyDescent="0.15">
      <c r="B103" s="28">
        <v>7</v>
      </c>
      <c r="C103" s="29" t="s">
        <v>109</v>
      </c>
      <c r="D103" s="30"/>
      <c r="E103" s="42">
        <v>1.8</v>
      </c>
    </row>
    <row r="104" spans="2:5" x14ac:dyDescent="0.15">
      <c r="B104" s="28">
        <v>8</v>
      </c>
      <c r="C104" s="29" t="s">
        <v>110</v>
      </c>
      <c r="D104" s="30"/>
      <c r="E104" s="42">
        <v>17.100000000000001</v>
      </c>
    </row>
    <row r="105" spans="2:5" x14ac:dyDescent="0.15">
      <c r="B105" s="28">
        <v>9</v>
      </c>
      <c r="C105" s="29" t="s">
        <v>111</v>
      </c>
      <c r="D105" s="30"/>
      <c r="E105" s="42">
        <v>14.8</v>
      </c>
    </row>
    <row r="106" spans="2:5" x14ac:dyDescent="0.15">
      <c r="B106" s="28">
        <v>10</v>
      </c>
      <c r="C106" s="29" t="s">
        <v>112</v>
      </c>
      <c r="D106" s="30"/>
      <c r="E106" s="42">
        <v>3.4</v>
      </c>
    </row>
    <row r="107" spans="2:5" x14ac:dyDescent="0.15">
      <c r="B107" s="28">
        <v>11</v>
      </c>
      <c r="C107" s="29" t="s">
        <v>113</v>
      </c>
      <c r="D107" s="30"/>
      <c r="E107" s="42">
        <v>3.2</v>
      </c>
    </row>
    <row r="108" spans="2:5" ht="12" thickBot="1" x14ac:dyDescent="0.2">
      <c r="B108" s="28">
        <v>12</v>
      </c>
      <c r="C108" s="29" t="s">
        <v>114</v>
      </c>
      <c r="D108" s="30"/>
      <c r="E108" s="42">
        <v>6.4</v>
      </c>
    </row>
    <row r="109" spans="2:5" ht="12" thickTop="1" x14ac:dyDescent="0.15">
      <c r="B109" s="33"/>
      <c r="C109" s="34" t="s">
        <v>33</v>
      </c>
      <c r="D109" s="35"/>
      <c r="E109" s="41">
        <v>30000</v>
      </c>
    </row>
    <row r="112" spans="2:5" x14ac:dyDescent="0.15">
      <c r="B112" t="s">
        <v>141</v>
      </c>
    </row>
    <row r="113" spans="2:5" x14ac:dyDescent="0.15">
      <c r="B113" s="18" t="s">
        <v>119</v>
      </c>
      <c r="C113" s="19" t="s">
        <v>120</v>
      </c>
      <c r="D113" s="20"/>
      <c r="E113" s="38"/>
    </row>
    <row r="114" spans="2:5" x14ac:dyDescent="0.15">
      <c r="B114" s="23"/>
      <c r="C114" s="24" t="s">
        <v>6</v>
      </c>
      <c r="D114" s="25"/>
      <c r="E114" s="39" t="s">
        <v>8</v>
      </c>
    </row>
    <row r="115" spans="2:5" x14ac:dyDescent="0.15">
      <c r="B115" s="28">
        <v>1</v>
      </c>
      <c r="C115" s="29" t="s">
        <v>121</v>
      </c>
      <c r="D115" s="30"/>
      <c r="E115" s="42">
        <v>4.3</v>
      </c>
    </row>
    <row r="116" spans="2:5" x14ac:dyDescent="0.15">
      <c r="B116" s="28">
        <v>2</v>
      </c>
      <c r="C116" s="29" t="s">
        <v>122</v>
      </c>
      <c r="D116" s="30"/>
      <c r="E116" s="42">
        <v>4.5999999999999996</v>
      </c>
    </row>
    <row r="117" spans="2:5" x14ac:dyDescent="0.15">
      <c r="B117" s="28">
        <v>3</v>
      </c>
      <c r="C117" s="29" t="s">
        <v>123</v>
      </c>
      <c r="D117" s="30"/>
      <c r="E117" s="42">
        <v>5.2</v>
      </c>
    </row>
    <row r="118" spans="2:5" x14ac:dyDescent="0.15">
      <c r="B118" s="28">
        <v>4</v>
      </c>
      <c r="C118" s="29" t="s">
        <v>124</v>
      </c>
      <c r="D118" s="30"/>
      <c r="E118" s="42">
        <v>6</v>
      </c>
    </row>
    <row r="119" spans="2:5" x14ac:dyDescent="0.15">
      <c r="B119" s="28">
        <v>5</v>
      </c>
      <c r="C119" s="29" t="s">
        <v>125</v>
      </c>
      <c r="D119" s="30"/>
      <c r="E119" s="42">
        <v>7</v>
      </c>
    </row>
    <row r="120" spans="2:5" x14ac:dyDescent="0.15">
      <c r="B120" s="28">
        <v>6</v>
      </c>
      <c r="C120" s="29" t="s">
        <v>126</v>
      </c>
      <c r="D120" s="30"/>
      <c r="E120" s="42">
        <v>6.2</v>
      </c>
    </row>
    <row r="121" spans="2:5" x14ac:dyDescent="0.15">
      <c r="B121" s="28">
        <v>7</v>
      </c>
      <c r="C121" s="29" t="s">
        <v>127</v>
      </c>
      <c r="D121" s="30"/>
      <c r="E121" s="42">
        <v>5.6</v>
      </c>
    </row>
    <row r="122" spans="2:5" x14ac:dyDescent="0.15">
      <c r="B122" s="28">
        <v>8</v>
      </c>
      <c r="C122" s="29" t="s">
        <v>128</v>
      </c>
      <c r="D122" s="30"/>
      <c r="E122" s="42">
        <v>5.3</v>
      </c>
    </row>
    <row r="123" spans="2:5" x14ac:dyDescent="0.15">
      <c r="B123" s="28">
        <v>9</v>
      </c>
      <c r="C123" s="29" t="s">
        <v>129</v>
      </c>
      <c r="D123" s="30"/>
      <c r="E123" s="42">
        <v>5.9</v>
      </c>
    </row>
    <row r="124" spans="2:5" x14ac:dyDescent="0.15">
      <c r="B124" s="28">
        <v>10</v>
      </c>
      <c r="C124" s="29" t="s">
        <v>130</v>
      </c>
      <c r="D124" s="30"/>
      <c r="E124" s="42">
        <v>4.2</v>
      </c>
    </row>
    <row r="125" spans="2:5" x14ac:dyDescent="0.15">
      <c r="B125" s="28">
        <v>11</v>
      </c>
      <c r="C125" s="29" t="s">
        <v>131</v>
      </c>
      <c r="D125" s="30"/>
      <c r="E125" s="42">
        <v>4.5</v>
      </c>
    </row>
    <row r="126" spans="2:5" x14ac:dyDescent="0.15">
      <c r="B126" s="28">
        <v>12</v>
      </c>
      <c r="C126" s="29" t="s">
        <v>132</v>
      </c>
      <c r="D126" s="30"/>
      <c r="E126" s="42">
        <v>5.0999999999999996</v>
      </c>
    </row>
    <row r="127" spans="2:5" x14ac:dyDescent="0.15">
      <c r="B127" s="28">
        <v>13</v>
      </c>
      <c r="C127" s="29" t="s">
        <v>133</v>
      </c>
      <c r="D127" s="30"/>
      <c r="E127" s="42">
        <v>5.9</v>
      </c>
    </row>
    <row r="128" spans="2:5" x14ac:dyDescent="0.15">
      <c r="B128" s="28">
        <v>14</v>
      </c>
      <c r="C128" s="29" t="s">
        <v>134</v>
      </c>
      <c r="D128" s="30"/>
      <c r="E128" s="42">
        <v>6.9</v>
      </c>
    </row>
    <row r="129" spans="2:5" x14ac:dyDescent="0.15">
      <c r="B129" s="28">
        <v>15</v>
      </c>
      <c r="C129" s="29" t="s">
        <v>135</v>
      </c>
      <c r="D129" s="30"/>
      <c r="E129" s="42">
        <v>6.1</v>
      </c>
    </row>
    <row r="130" spans="2:5" x14ac:dyDescent="0.15">
      <c r="B130" s="28">
        <v>16</v>
      </c>
      <c r="C130" s="29" t="s">
        <v>136</v>
      </c>
      <c r="D130" s="30"/>
      <c r="E130" s="42">
        <v>5.6</v>
      </c>
    </row>
    <row r="131" spans="2:5" x14ac:dyDescent="0.15">
      <c r="B131" s="28">
        <v>17</v>
      </c>
      <c r="C131" s="29" t="s">
        <v>137</v>
      </c>
      <c r="D131" s="30"/>
      <c r="E131" s="42">
        <v>5.4</v>
      </c>
    </row>
    <row r="132" spans="2:5" ht="12" thickBot="1" x14ac:dyDescent="0.2">
      <c r="B132" s="28">
        <v>18</v>
      </c>
      <c r="C132" s="29" t="s">
        <v>138</v>
      </c>
      <c r="D132" s="30"/>
      <c r="E132" s="42">
        <v>6.1</v>
      </c>
    </row>
    <row r="133" spans="2:5" ht="12" thickTop="1" x14ac:dyDescent="0.15">
      <c r="B133" s="33"/>
      <c r="C133" s="34" t="s">
        <v>33</v>
      </c>
      <c r="D133" s="35"/>
      <c r="E133" s="41">
        <v>30000</v>
      </c>
    </row>
    <row r="136" spans="2:5" x14ac:dyDescent="0.15">
      <c r="B136" t="s">
        <v>162</v>
      </c>
    </row>
    <row r="137" spans="2:5" ht="45" x14ac:dyDescent="0.15">
      <c r="B137" s="18" t="s">
        <v>143</v>
      </c>
      <c r="C137" s="19" t="s">
        <v>144</v>
      </c>
      <c r="D137" s="20"/>
      <c r="E137" s="38"/>
    </row>
    <row r="138" spans="2:5" x14ac:dyDescent="0.15">
      <c r="B138" s="23"/>
      <c r="C138" s="24" t="s">
        <v>145</v>
      </c>
      <c r="D138" s="25"/>
      <c r="E138" s="39" t="s">
        <v>8</v>
      </c>
    </row>
    <row r="139" spans="2:5" x14ac:dyDescent="0.15">
      <c r="B139" s="28">
        <v>1</v>
      </c>
      <c r="C139" s="29" t="s">
        <v>146</v>
      </c>
      <c r="D139" s="30"/>
      <c r="E139" s="42">
        <v>17.7</v>
      </c>
    </row>
    <row r="140" spans="2:5" x14ac:dyDescent="0.15">
      <c r="B140" s="28">
        <v>2</v>
      </c>
      <c r="C140" s="29" t="s">
        <v>147</v>
      </c>
      <c r="D140" s="30"/>
      <c r="E140" s="42">
        <v>57.4</v>
      </c>
    </row>
    <row r="141" spans="2:5" x14ac:dyDescent="0.15">
      <c r="B141" s="28">
        <v>3</v>
      </c>
      <c r="C141" s="29" t="s">
        <v>148</v>
      </c>
      <c r="D141" s="30"/>
      <c r="E141" s="42">
        <v>17.8</v>
      </c>
    </row>
    <row r="142" spans="2:5" x14ac:dyDescent="0.15">
      <c r="B142" s="28">
        <v>4</v>
      </c>
      <c r="C142" s="29" t="s">
        <v>149</v>
      </c>
      <c r="D142" s="30"/>
      <c r="E142" s="42">
        <v>24.4</v>
      </c>
    </row>
    <row r="143" spans="2:5" x14ac:dyDescent="0.15">
      <c r="B143" s="28">
        <v>5</v>
      </c>
      <c r="C143" s="29" t="s">
        <v>150</v>
      </c>
      <c r="D143" s="30"/>
      <c r="E143" s="42">
        <v>7.7</v>
      </c>
    </row>
    <row r="144" spans="2:5" x14ac:dyDescent="0.15">
      <c r="B144" s="28">
        <v>6</v>
      </c>
      <c r="C144" s="29" t="s">
        <v>151</v>
      </c>
      <c r="D144" s="30"/>
      <c r="E144" s="42">
        <v>8.6999999999999993</v>
      </c>
    </row>
    <row r="145" spans="2:13" x14ac:dyDescent="0.15">
      <c r="B145" s="28">
        <v>7</v>
      </c>
      <c r="C145" s="29" t="s">
        <v>152</v>
      </c>
      <c r="D145" s="30"/>
      <c r="E145" s="42">
        <v>11.5</v>
      </c>
    </row>
    <row r="146" spans="2:13" x14ac:dyDescent="0.15">
      <c r="B146" s="28">
        <v>8</v>
      </c>
      <c r="C146" s="29" t="s">
        <v>153</v>
      </c>
      <c r="D146" s="30"/>
      <c r="E146" s="42">
        <v>6.3</v>
      </c>
    </row>
    <row r="147" spans="2:13" x14ac:dyDescent="0.15">
      <c r="B147" s="28">
        <v>9</v>
      </c>
      <c r="C147" s="29" t="s">
        <v>154</v>
      </c>
      <c r="D147" s="30"/>
      <c r="E147" s="42">
        <v>6.2</v>
      </c>
    </row>
    <row r="148" spans="2:13" x14ac:dyDescent="0.15">
      <c r="B148" s="28">
        <v>10</v>
      </c>
      <c r="C148" s="29" t="s">
        <v>155</v>
      </c>
      <c r="D148" s="30"/>
      <c r="E148" s="42">
        <v>14.2</v>
      </c>
    </row>
    <row r="149" spans="2:13" x14ac:dyDescent="0.15">
      <c r="B149" s="28">
        <v>11</v>
      </c>
      <c r="C149" s="29" t="s">
        <v>156</v>
      </c>
      <c r="D149" s="30"/>
      <c r="E149" s="42">
        <v>8.5</v>
      </c>
    </row>
    <row r="150" spans="2:13" x14ac:dyDescent="0.15">
      <c r="B150" s="28">
        <v>12</v>
      </c>
      <c r="C150" s="29" t="s">
        <v>157</v>
      </c>
      <c r="D150" s="30"/>
      <c r="E150" s="42">
        <v>1</v>
      </c>
    </row>
    <row r="151" spans="2:13" x14ac:dyDescent="0.15">
      <c r="B151" s="28">
        <v>13</v>
      </c>
      <c r="C151" s="29" t="s">
        <v>158</v>
      </c>
      <c r="D151" s="30"/>
      <c r="E151" s="42">
        <v>1.9</v>
      </c>
    </row>
    <row r="152" spans="2:13" ht="12" thickBot="1" x14ac:dyDescent="0.2">
      <c r="B152" s="28">
        <v>14</v>
      </c>
      <c r="C152" s="29" t="s">
        <v>159</v>
      </c>
      <c r="D152" s="30"/>
      <c r="E152" s="42">
        <v>1.3</v>
      </c>
    </row>
    <row r="153" spans="2:13" ht="12" thickTop="1" x14ac:dyDescent="0.15">
      <c r="B153" s="33"/>
      <c r="C153" s="34" t="s">
        <v>163</v>
      </c>
      <c r="D153" s="35"/>
      <c r="E153" s="41">
        <v>30000</v>
      </c>
    </row>
    <row r="156" spans="2:13" x14ac:dyDescent="0.15">
      <c r="B156" t="s">
        <v>183</v>
      </c>
    </row>
    <row r="157" spans="2:13" ht="12" x14ac:dyDescent="0.15">
      <c r="B157" s="44" t="s">
        <v>165</v>
      </c>
      <c r="C157" s="45"/>
      <c r="D157" s="46"/>
      <c r="E157" s="47"/>
      <c r="F157" s="54">
        <v>1</v>
      </c>
      <c r="G157" s="54">
        <v>2</v>
      </c>
      <c r="H157" s="54">
        <v>3</v>
      </c>
      <c r="I157" s="54">
        <v>4</v>
      </c>
      <c r="J157" s="54">
        <v>5</v>
      </c>
      <c r="K157" s="54">
        <v>6</v>
      </c>
      <c r="L157" s="54">
        <v>7</v>
      </c>
      <c r="M157" s="67">
        <v>8</v>
      </c>
    </row>
    <row r="158" spans="2:13" ht="78.75" x14ac:dyDescent="0.15">
      <c r="B158" s="48"/>
      <c r="C158" s="49" t="s">
        <v>166</v>
      </c>
      <c r="D158" s="50"/>
      <c r="E158" s="51" t="s">
        <v>33</v>
      </c>
      <c r="F158" s="55" t="s">
        <v>167</v>
      </c>
      <c r="G158" s="55" t="s">
        <v>168</v>
      </c>
      <c r="H158" s="55" t="s">
        <v>169</v>
      </c>
      <c r="I158" s="55" t="s">
        <v>170</v>
      </c>
      <c r="J158" s="55" t="s">
        <v>171</v>
      </c>
      <c r="K158" s="55" t="s">
        <v>172</v>
      </c>
      <c r="L158" s="55" t="s">
        <v>173</v>
      </c>
      <c r="M158" s="68" t="s">
        <v>174</v>
      </c>
    </row>
    <row r="159" spans="2:13" x14ac:dyDescent="0.15">
      <c r="B159" s="52"/>
      <c r="C159" s="24" t="s">
        <v>6</v>
      </c>
      <c r="D159" s="25"/>
      <c r="E159" s="53"/>
      <c r="F159" s="56"/>
      <c r="G159" s="56"/>
      <c r="H159" s="56"/>
      <c r="I159" s="56"/>
      <c r="J159" s="56"/>
      <c r="K159" s="56"/>
      <c r="L159" s="56"/>
      <c r="M159" s="69"/>
    </row>
    <row r="160" spans="2:13" x14ac:dyDescent="0.15">
      <c r="B160" s="79">
        <v>1</v>
      </c>
      <c r="C160" s="81" t="s">
        <v>175</v>
      </c>
      <c r="D160" s="63"/>
      <c r="E160" s="88">
        <v>30000</v>
      </c>
      <c r="F160" s="66">
        <v>72.2</v>
      </c>
      <c r="G160" s="66">
        <v>4</v>
      </c>
      <c r="H160" s="66">
        <v>3.8</v>
      </c>
      <c r="I160" s="66">
        <v>2.7</v>
      </c>
      <c r="J160" s="66">
        <v>1.8</v>
      </c>
      <c r="K160" s="66">
        <v>1.1000000000000001</v>
      </c>
      <c r="L160" s="66">
        <v>0.8</v>
      </c>
      <c r="M160" s="71">
        <v>13.7</v>
      </c>
    </row>
    <row r="161" spans="2:13" x14ac:dyDescent="0.15">
      <c r="B161" s="79">
        <v>2</v>
      </c>
      <c r="C161" s="81" t="s">
        <v>176</v>
      </c>
      <c r="D161" s="63"/>
      <c r="E161" s="88">
        <v>30000</v>
      </c>
      <c r="F161" s="66">
        <v>84.5</v>
      </c>
      <c r="G161" s="66">
        <v>3.8</v>
      </c>
      <c r="H161" s="66">
        <v>3.4</v>
      </c>
      <c r="I161" s="66">
        <v>2.2000000000000002</v>
      </c>
      <c r="J161" s="66">
        <v>1.1000000000000001</v>
      </c>
      <c r="K161" s="66">
        <v>0.6</v>
      </c>
      <c r="L161" s="66">
        <v>0.5</v>
      </c>
      <c r="M161" s="71">
        <v>3.9</v>
      </c>
    </row>
    <row r="162" spans="2:13" x14ac:dyDescent="0.15">
      <c r="B162" s="79">
        <v>3</v>
      </c>
      <c r="C162" s="81" t="s">
        <v>177</v>
      </c>
      <c r="D162" s="63"/>
      <c r="E162" s="88">
        <v>30000</v>
      </c>
      <c r="F162" s="66">
        <v>92</v>
      </c>
      <c r="G162" s="66">
        <v>2.7</v>
      </c>
      <c r="H162" s="66">
        <v>1.7</v>
      </c>
      <c r="I162" s="66">
        <v>1</v>
      </c>
      <c r="J162" s="66">
        <v>0.6</v>
      </c>
      <c r="K162" s="66">
        <v>0.3</v>
      </c>
      <c r="L162" s="66">
        <v>0.2</v>
      </c>
      <c r="M162" s="71">
        <v>1.5</v>
      </c>
    </row>
    <row r="163" spans="2:13" x14ac:dyDescent="0.15">
      <c r="B163" s="79">
        <v>4</v>
      </c>
      <c r="C163" s="81" t="s">
        <v>178</v>
      </c>
      <c r="D163" s="63"/>
      <c r="E163" s="88">
        <v>30000</v>
      </c>
      <c r="F163" s="66">
        <v>45.7</v>
      </c>
      <c r="G163" s="66">
        <v>2.1</v>
      </c>
      <c r="H163" s="66">
        <v>2.4</v>
      </c>
      <c r="I163" s="66">
        <v>22.9</v>
      </c>
      <c r="J163" s="66">
        <v>8.6</v>
      </c>
      <c r="K163" s="66">
        <v>3.1</v>
      </c>
      <c r="L163" s="66">
        <v>1.6</v>
      </c>
      <c r="M163" s="71">
        <v>13.7</v>
      </c>
    </row>
    <row r="164" spans="2:13" x14ac:dyDescent="0.15">
      <c r="B164" s="79">
        <v>5</v>
      </c>
      <c r="C164" s="81" t="s">
        <v>179</v>
      </c>
      <c r="D164" s="63"/>
      <c r="E164" s="88">
        <v>30000</v>
      </c>
      <c r="F164" s="66">
        <v>53.5</v>
      </c>
      <c r="G164" s="66">
        <v>2.8</v>
      </c>
      <c r="H164" s="66">
        <v>2.7</v>
      </c>
      <c r="I164" s="66">
        <v>27.8</v>
      </c>
      <c r="J164" s="66">
        <v>7</v>
      </c>
      <c r="K164" s="66">
        <v>2.1</v>
      </c>
      <c r="L164" s="66">
        <v>0.6</v>
      </c>
      <c r="M164" s="71">
        <v>3.5</v>
      </c>
    </row>
    <row r="165" spans="2:13" x14ac:dyDescent="0.15">
      <c r="B165" s="89">
        <v>6</v>
      </c>
      <c r="C165" s="90" t="s">
        <v>180</v>
      </c>
      <c r="D165" s="74"/>
      <c r="E165" s="91">
        <v>30000</v>
      </c>
      <c r="F165" s="76">
        <v>59.2</v>
      </c>
      <c r="G165" s="76">
        <v>2.1</v>
      </c>
      <c r="H165" s="76">
        <v>1.8</v>
      </c>
      <c r="I165" s="76">
        <v>29.1</v>
      </c>
      <c r="J165" s="76">
        <v>5</v>
      </c>
      <c r="K165" s="76">
        <v>1</v>
      </c>
      <c r="L165" s="76">
        <v>0.4</v>
      </c>
      <c r="M165" s="77">
        <v>1.4</v>
      </c>
    </row>
    <row r="168" spans="2:13" x14ac:dyDescent="0.15">
      <c r="B168" t="s">
        <v>189</v>
      </c>
    </row>
    <row r="169" spans="2:13" ht="12" x14ac:dyDescent="0.15">
      <c r="B169" s="44" t="s">
        <v>185</v>
      </c>
      <c r="C169" s="45"/>
      <c r="D169" s="46"/>
      <c r="E169" s="47"/>
      <c r="F169" s="54">
        <v>1</v>
      </c>
      <c r="G169" s="54">
        <v>2</v>
      </c>
      <c r="H169" s="54">
        <v>3</v>
      </c>
      <c r="I169" s="54">
        <v>4</v>
      </c>
      <c r="J169" s="54">
        <v>5</v>
      </c>
      <c r="K169" s="54">
        <v>6</v>
      </c>
      <c r="L169" s="54">
        <v>7</v>
      </c>
      <c r="M169" s="67">
        <v>8</v>
      </c>
    </row>
    <row r="170" spans="2:13" ht="112.5" x14ac:dyDescent="0.15">
      <c r="B170" s="48"/>
      <c r="C170" s="49" t="s">
        <v>186</v>
      </c>
      <c r="D170" s="50"/>
      <c r="E170" s="51" t="s">
        <v>33</v>
      </c>
      <c r="F170" s="55" t="s">
        <v>167</v>
      </c>
      <c r="G170" s="55" t="s">
        <v>168</v>
      </c>
      <c r="H170" s="55" t="s">
        <v>169</v>
      </c>
      <c r="I170" s="55" t="s">
        <v>170</v>
      </c>
      <c r="J170" s="55" t="s">
        <v>171</v>
      </c>
      <c r="K170" s="55" t="s">
        <v>172</v>
      </c>
      <c r="L170" s="55" t="s">
        <v>173</v>
      </c>
      <c r="M170" s="68" t="s">
        <v>174</v>
      </c>
    </row>
    <row r="171" spans="2:13" x14ac:dyDescent="0.15">
      <c r="B171" s="52"/>
      <c r="C171" s="24" t="s">
        <v>6</v>
      </c>
      <c r="D171" s="25"/>
      <c r="E171" s="53"/>
      <c r="F171" s="56"/>
      <c r="G171" s="56"/>
      <c r="H171" s="56"/>
      <c r="I171" s="56"/>
      <c r="J171" s="56"/>
      <c r="K171" s="56"/>
      <c r="L171" s="56"/>
      <c r="M171" s="69"/>
    </row>
    <row r="172" spans="2:13" x14ac:dyDescent="0.15">
      <c r="B172" s="79">
        <v>1</v>
      </c>
      <c r="C172" s="81" t="s">
        <v>175</v>
      </c>
      <c r="D172" s="63"/>
      <c r="E172" s="88">
        <v>25905</v>
      </c>
      <c r="F172" s="66">
        <v>5.8</v>
      </c>
      <c r="G172" s="66">
        <v>1.4</v>
      </c>
      <c r="H172" s="66">
        <v>1.5</v>
      </c>
      <c r="I172" s="66">
        <v>1.5</v>
      </c>
      <c r="J172" s="66">
        <v>2</v>
      </c>
      <c r="K172" s="66">
        <v>3.3</v>
      </c>
      <c r="L172" s="66">
        <v>39.9</v>
      </c>
      <c r="M172" s="71">
        <v>44.6</v>
      </c>
    </row>
    <row r="173" spans="2:13" x14ac:dyDescent="0.15">
      <c r="B173" s="79">
        <v>2</v>
      </c>
      <c r="C173" s="81" t="s">
        <v>176</v>
      </c>
      <c r="D173" s="63"/>
      <c r="E173" s="88">
        <v>28816</v>
      </c>
      <c r="F173" s="66">
        <v>13.7</v>
      </c>
      <c r="G173" s="66">
        <v>2.7</v>
      </c>
      <c r="H173" s="66">
        <v>3.6</v>
      </c>
      <c r="I173" s="66">
        <v>4.7</v>
      </c>
      <c r="J173" s="66">
        <v>6.7</v>
      </c>
      <c r="K173" s="66">
        <v>14.7</v>
      </c>
      <c r="L173" s="66">
        <v>31</v>
      </c>
      <c r="M173" s="71">
        <v>22.9</v>
      </c>
    </row>
    <row r="174" spans="2:13" x14ac:dyDescent="0.15">
      <c r="B174" s="79">
        <v>3</v>
      </c>
      <c r="C174" s="81" t="s">
        <v>177</v>
      </c>
      <c r="D174" s="63"/>
      <c r="E174" s="88">
        <v>29565</v>
      </c>
      <c r="F174" s="66">
        <v>6.9</v>
      </c>
      <c r="G174" s="66">
        <v>1.5</v>
      </c>
      <c r="H174" s="66">
        <v>2.5</v>
      </c>
      <c r="I174" s="66">
        <v>3.9</v>
      </c>
      <c r="J174" s="66">
        <v>7.5</v>
      </c>
      <c r="K174" s="66">
        <v>18.8</v>
      </c>
      <c r="L174" s="66">
        <v>38</v>
      </c>
      <c r="M174" s="71">
        <v>20.9</v>
      </c>
    </row>
    <row r="175" spans="2:13" x14ac:dyDescent="0.15">
      <c r="B175" s="79">
        <v>4</v>
      </c>
      <c r="C175" s="81" t="s">
        <v>178</v>
      </c>
      <c r="D175" s="63"/>
      <c r="E175" s="88">
        <v>25902</v>
      </c>
      <c r="F175" s="66">
        <v>4.8</v>
      </c>
      <c r="G175" s="66">
        <v>1</v>
      </c>
      <c r="H175" s="66">
        <v>1.2</v>
      </c>
      <c r="I175" s="66">
        <v>2.6</v>
      </c>
      <c r="J175" s="66">
        <v>3.7</v>
      </c>
      <c r="K175" s="66">
        <v>5.7</v>
      </c>
      <c r="L175" s="66">
        <v>41.6</v>
      </c>
      <c r="M175" s="71">
        <v>39.4</v>
      </c>
    </row>
    <row r="176" spans="2:13" x14ac:dyDescent="0.15">
      <c r="B176" s="79">
        <v>5</v>
      </c>
      <c r="C176" s="81" t="s">
        <v>179</v>
      </c>
      <c r="D176" s="63"/>
      <c r="E176" s="88">
        <v>28939</v>
      </c>
      <c r="F176" s="66">
        <v>5.2</v>
      </c>
      <c r="G176" s="66">
        <v>1.1000000000000001</v>
      </c>
      <c r="H176" s="66">
        <v>1.8</v>
      </c>
      <c r="I176" s="66">
        <v>5.7</v>
      </c>
      <c r="J176" s="66">
        <v>12.1</v>
      </c>
      <c r="K176" s="66">
        <v>26.3</v>
      </c>
      <c r="L176" s="66">
        <v>33.5</v>
      </c>
      <c r="M176" s="71">
        <v>14.3</v>
      </c>
    </row>
    <row r="177" spans="2:13" x14ac:dyDescent="0.15">
      <c r="B177" s="89">
        <v>6</v>
      </c>
      <c r="C177" s="90" t="s">
        <v>180</v>
      </c>
      <c r="D177" s="74"/>
      <c r="E177" s="91">
        <v>29577</v>
      </c>
      <c r="F177" s="76">
        <v>5.2</v>
      </c>
      <c r="G177" s="76">
        <v>1.2</v>
      </c>
      <c r="H177" s="76">
        <v>1.5</v>
      </c>
      <c r="I177" s="76">
        <v>4.5</v>
      </c>
      <c r="J177" s="76">
        <v>9.1</v>
      </c>
      <c r="K177" s="76">
        <v>25.6</v>
      </c>
      <c r="L177" s="76">
        <v>38.5</v>
      </c>
      <c r="M177" s="77">
        <v>14.5</v>
      </c>
    </row>
    <row r="180" spans="2:13" x14ac:dyDescent="0.15">
      <c r="B180" t="s">
        <v>195</v>
      </c>
    </row>
    <row r="181" spans="2:13" ht="12" x14ac:dyDescent="0.15">
      <c r="B181" s="44" t="s">
        <v>191</v>
      </c>
      <c r="C181" s="45"/>
      <c r="D181" s="46"/>
      <c r="E181" s="47"/>
      <c r="F181" s="54">
        <v>1</v>
      </c>
      <c r="G181" s="54">
        <v>2</v>
      </c>
      <c r="H181" s="54">
        <v>3</v>
      </c>
      <c r="I181" s="54">
        <v>4</v>
      </c>
      <c r="J181" s="54">
        <v>5</v>
      </c>
      <c r="K181" s="54">
        <v>6</v>
      </c>
      <c r="L181" s="54">
        <v>7</v>
      </c>
      <c r="M181" s="67">
        <v>8</v>
      </c>
    </row>
    <row r="182" spans="2:13" ht="112.5" x14ac:dyDescent="0.15">
      <c r="B182" s="48"/>
      <c r="C182" s="49" t="s">
        <v>192</v>
      </c>
      <c r="D182" s="50"/>
      <c r="E182" s="51" t="s">
        <v>33</v>
      </c>
      <c r="F182" s="55" t="s">
        <v>167</v>
      </c>
      <c r="G182" s="55" t="s">
        <v>168</v>
      </c>
      <c r="H182" s="55" t="s">
        <v>169</v>
      </c>
      <c r="I182" s="55" t="s">
        <v>170</v>
      </c>
      <c r="J182" s="55" t="s">
        <v>171</v>
      </c>
      <c r="K182" s="55" t="s">
        <v>172</v>
      </c>
      <c r="L182" s="55" t="s">
        <v>173</v>
      </c>
      <c r="M182" s="68" t="s">
        <v>174</v>
      </c>
    </row>
    <row r="183" spans="2:13" x14ac:dyDescent="0.15">
      <c r="B183" s="52"/>
      <c r="C183" s="24" t="s">
        <v>6</v>
      </c>
      <c r="D183" s="25"/>
      <c r="E183" s="53"/>
      <c r="F183" s="56"/>
      <c r="G183" s="56"/>
      <c r="H183" s="56"/>
      <c r="I183" s="56"/>
      <c r="J183" s="56"/>
      <c r="K183" s="56"/>
      <c r="L183" s="56"/>
      <c r="M183" s="69"/>
    </row>
    <row r="184" spans="2:13" x14ac:dyDescent="0.15">
      <c r="B184" s="79">
        <v>1</v>
      </c>
      <c r="C184" s="81" t="s">
        <v>175</v>
      </c>
      <c r="D184" s="63"/>
      <c r="E184" s="88">
        <v>25905</v>
      </c>
      <c r="F184" s="66">
        <v>75.599999999999994</v>
      </c>
      <c r="G184" s="66">
        <v>4.5</v>
      </c>
      <c r="H184" s="66">
        <v>4.5999999999999996</v>
      </c>
      <c r="I184" s="66">
        <v>3.4</v>
      </c>
      <c r="J184" s="66">
        <v>2.5</v>
      </c>
      <c r="K184" s="66">
        <v>1.5</v>
      </c>
      <c r="L184" s="66">
        <v>3.4</v>
      </c>
      <c r="M184" s="71">
        <v>4.5999999999999996</v>
      </c>
    </row>
    <row r="185" spans="2:13" x14ac:dyDescent="0.15">
      <c r="B185" s="79">
        <v>2</v>
      </c>
      <c r="C185" s="81" t="s">
        <v>176</v>
      </c>
      <c r="D185" s="63"/>
      <c r="E185" s="88">
        <v>28816</v>
      </c>
      <c r="F185" s="66">
        <v>44.5</v>
      </c>
      <c r="G185" s="66">
        <v>5.2</v>
      </c>
      <c r="H185" s="66">
        <v>5.2</v>
      </c>
      <c r="I185" s="66">
        <v>6.6</v>
      </c>
      <c r="J185" s="66">
        <v>4.5</v>
      </c>
      <c r="K185" s="66">
        <v>3.9</v>
      </c>
      <c r="L185" s="66">
        <v>14</v>
      </c>
      <c r="M185" s="71">
        <v>16</v>
      </c>
    </row>
    <row r="186" spans="2:13" x14ac:dyDescent="0.15">
      <c r="B186" s="79">
        <v>3</v>
      </c>
      <c r="C186" s="81" t="s">
        <v>177</v>
      </c>
      <c r="D186" s="63"/>
      <c r="E186" s="88">
        <v>29565</v>
      </c>
      <c r="F186" s="66">
        <v>73.599999999999994</v>
      </c>
      <c r="G186" s="66">
        <v>8.6999999999999993</v>
      </c>
      <c r="H186" s="66">
        <v>5.4</v>
      </c>
      <c r="I186" s="66">
        <v>3.3</v>
      </c>
      <c r="J186" s="66">
        <v>2</v>
      </c>
      <c r="K186" s="66">
        <v>1.7</v>
      </c>
      <c r="L186" s="66">
        <v>2.2999999999999998</v>
      </c>
      <c r="M186" s="71">
        <v>3.1</v>
      </c>
    </row>
    <row r="187" spans="2:13" x14ac:dyDescent="0.15">
      <c r="B187" s="79">
        <v>4</v>
      </c>
      <c r="C187" s="81" t="s">
        <v>178</v>
      </c>
      <c r="D187" s="63"/>
      <c r="E187" s="88">
        <v>25902</v>
      </c>
      <c r="F187" s="66">
        <v>46.7</v>
      </c>
      <c r="G187" s="66">
        <v>3</v>
      </c>
      <c r="H187" s="66">
        <v>2.9</v>
      </c>
      <c r="I187" s="66">
        <v>25.4</v>
      </c>
      <c r="J187" s="66">
        <v>9.3000000000000007</v>
      </c>
      <c r="K187" s="66">
        <v>4.0999999999999996</v>
      </c>
      <c r="L187" s="66">
        <v>3.9</v>
      </c>
      <c r="M187" s="71">
        <v>4.5999999999999996</v>
      </c>
    </row>
    <row r="188" spans="2:13" x14ac:dyDescent="0.15">
      <c r="B188" s="79">
        <v>5</v>
      </c>
      <c r="C188" s="81" t="s">
        <v>179</v>
      </c>
      <c r="D188" s="63"/>
      <c r="E188" s="88">
        <v>28939</v>
      </c>
      <c r="F188" s="66">
        <v>37.299999999999997</v>
      </c>
      <c r="G188" s="66">
        <v>4.5999999999999996</v>
      </c>
      <c r="H188" s="66">
        <v>4.3</v>
      </c>
      <c r="I188" s="66">
        <v>23.4</v>
      </c>
      <c r="J188" s="66">
        <v>14.6</v>
      </c>
      <c r="K188" s="66">
        <v>7.7</v>
      </c>
      <c r="L188" s="66">
        <v>4.5</v>
      </c>
      <c r="M188" s="71">
        <v>3.7</v>
      </c>
    </row>
    <row r="189" spans="2:13" x14ac:dyDescent="0.15">
      <c r="B189" s="89">
        <v>6</v>
      </c>
      <c r="C189" s="90" t="s">
        <v>180</v>
      </c>
      <c r="D189" s="74"/>
      <c r="E189" s="91">
        <v>29577</v>
      </c>
      <c r="F189" s="76">
        <v>42.9</v>
      </c>
      <c r="G189" s="76">
        <v>4.5999999999999996</v>
      </c>
      <c r="H189" s="76">
        <v>3.4</v>
      </c>
      <c r="I189" s="76">
        <v>24.7</v>
      </c>
      <c r="J189" s="76">
        <v>12.1</v>
      </c>
      <c r="K189" s="76">
        <v>6.1</v>
      </c>
      <c r="L189" s="76">
        <v>3.4</v>
      </c>
      <c r="M189" s="77">
        <v>2.8</v>
      </c>
    </row>
    <row r="192" spans="2:13" x14ac:dyDescent="0.15">
      <c r="B192" t="s">
        <v>201</v>
      </c>
    </row>
    <row r="193" spans="2:13" ht="12" x14ac:dyDescent="0.15">
      <c r="B193" s="44" t="s">
        <v>197</v>
      </c>
      <c r="C193" s="45"/>
      <c r="D193" s="46"/>
      <c r="E193" s="47"/>
      <c r="F193" s="54">
        <v>1</v>
      </c>
      <c r="G193" s="54">
        <v>2</v>
      </c>
      <c r="H193" s="54">
        <v>3</v>
      </c>
      <c r="I193" s="54">
        <v>4</v>
      </c>
      <c r="J193" s="54">
        <v>5</v>
      </c>
      <c r="K193" s="54">
        <v>6</v>
      </c>
      <c r="L193" s="54">
        <v>7</v>
      </c>
      <c r="M193" s="67">
        <v>8</v>
      </c>
    </row>
    <row r="194" spans="2:13" ht="78.75" x14ac:dyDescent="0.15">
      <c r="B194" s="48"/>
      <c r="C194" s="49" t="s">
        <v>198</v>
      </c>
      <c r="D194" s="50"/>
      <c r="E194" s="51" t="s">
        <v>33</v>
      </c>
      <c r="F194" s="55" t="s">
        <v>167</v>
      </c>
      <c r="G194" s="55" t="s">
        <v>168</v>
      </c>
      <c r="H194" s="55" t="s">
        <v>169</v>
      </c>
      <c r="I194" s="55" t="s">
        <v>170</v>
      </c>
      <c r="J194" s="55" t="s">
        <v>171</v>
      </c>
      <c r="K194" s="55" t="s">
        <v>172</v>
      </c>
      <c r="L194" s="55" t="s">
        <v>173</v>
      </c>
      <c r="M194" s="68" t="s">
        <v>174</v>
      </c>
    </row>
    <row r="195" spans="2:13" x14ac:dyDescent="0.15">
      <c r="B195" s="52"/>
      <c r="C195" s="24" t="s">
        <v>6</v>
      </c>
      <c r="D195" s="25"/>
      <c r="E195" s="53"/>
      <c r="F195" s="56"/>
      <c r="G195" s="56"/>
      <c r="H195" s="56"/>
      <c r="I195" s="56"/>
      <c r="J195" s="56"/>
      <c r="K195" s="56"/>
      <c r="L195" s="56"/>
      <c r="M195" s="69"/>
    </row>
    <row r="196" spans="2:13" x14ac:dyDescent="0.15">
      <c r="B196" s="79">
        <v>1</v>
      </c>
      <c r="C196" s="81" t="s">
        <v>175</v>
      </c>
      <c r="D196" s="63"/>
      <c r="E196" s="88">
        <v>24712</v>
      </c>
      <c r="F196" s="66">
        <v>50.5</v>
      </c>
      <c r="G196" s="66">
        <v>4.0999999999999996</v>
      </c>
      <c r="H196" s="66">
        <v>4.5</v>
      </c>
      <c r="I196" s="66">
        <v>3.8</v>
      </c>
      <c r="J196" s="66">
        <v>3.6</v>
      </c>
      <c r="K196" s="66">
        <v>3.2</v>
      </c>
      <c r="L196" s="66">
        <v>16.3</v>
      </c>
      <c r="M196" s="71">
        <v>14</v>
      </c>
    </row>
    <row r="197" spans="2:13" x14ac:dyDescent="0.15">
      <c r="B197" s="79">
        <v>2</v>
      </c>
      <c r="C197" s="81" t="s">
        <v>176</v>
      </c>
      <c r="D197" s="63"/>
      <c r="E197" s="88">
        <v>24199</v>
      </c>
      <c r="F197" s="66">
        <v>36.5</v>
      </c>
      <c r="G197" s="66">
        <v>5.6</v>
      </c>
      <c r="H197" s="66">
        <v>7.2</v>
      </c>
      <c r="I197" s="66">
        <v>7</v>
      </c>
      <c r="J197" s="66">
        <v>5.8</v>
      </c>
      <c r="K197" s="66">
        <v>4.7</v>
      </c>
      <c r="L197" s="66">
        <v>21.1</v>
      </c>
      <c r="M197" s="71">
        <v>12</v>
      </c>
    </row>
    <row r="198" spans="2:13" x14ac:dyDescent="0.15">
      <c r="B198" s="79">
        <v>3</v>
      </c>
      <c r="C198" s="81" t="s">
        <v>177</v>
      </c>
      <c r="D198" s="63"/>
      <c r="E198" s="88">
        <v>28663</v>
      </c>
      <c r="F198" s="66">
        <v>47.7</v>
      </c>
      <c r="G198" s="66">
        <v>6.6</v>
      </c>
      <c r="H198" s="66">
        <v>6.2</v>
      </c>
      <c r="I198" s="66">
        <v>4.9000000000000004</v>
      </c>
      <c r="J198" s="66">
        <v>3.9</v>
      </c>
      <c r="K198" s="66">
        <v>3.7</v>
      </c>
      <c r="L198" s="66">
        <v>14</v>
      </c>
      <c r="M198" s="71">
        <v>13</v>
      </c>
    </row>
    <row r="199" spans="2:13" x14ac:dyDescent="0.15">
      <c r="B199" s="79">
        <v>4</v>
      </c>
      <c r="C199" s="81" t="s">
        <v>178</v>
      </c>
      <c r="D199" s="63"/>
      <c r="E199" s="88">
        <v>24708</v>
      </c>
      <c r="F199" s="66">
        <v>31.7</v>
      </c>
      <c r="G199" s="66">
        <v>2.9</v>
      </c>
      <c r="H199" s="66">
        <v>3.4</v>
      </c>
      <c r="I199" s="66">
        <v>18.399999999999999</v>
      </c>
      <c r="J199" s="66">
        <v>9.5</v>
      </c>
      <c r="K199" s="66">
        <v>5.7</v>
      </c>
      <c r="L199" s="66">
        <v>16.100000000000001</v>
      </c>
      <c r="M199" s="71">
        <v>12.3</v>
      </c>
    </row>
    <row r="200" spans="2:13" x14ac:dyDescent="0.15">
      <c r="B200" s="79">
        <v>5</v>
      </c>
      <c r="C200" s="81" t="s">
        <v>179</v>
      </c>
      <c r="D200" s="63"/>
      <c r="E200" s="88">
        <v>27857</v>
      </c>
      <c r="F200" s="66">
        <v>23.8</v>
      </c>
      <c r="G200" s="66">
        <v>4.2</v>
      </c>
      <c r="H200" s="66">
        <v>4.7</v>
      </c>
      <c r="I200" s="66">
        <v>16.600000000000001</v>
      </c>
      <c r="J200" s="66">
        <v>14.5</v>
      </c>
      <c r="K200" s="66">
        <v>9</v>
      </c>
      <c r="L200" s="66">
        <v>15.6</v>
      </c>
      <c r="M200" s="71">
        <v>11.6</v>
      </c>
    </row>
    <row r="201" spans="2:13" x14ac:dyDescent="0.15">
      <c r="B201" s="89">
        <v>6</v>
      </c>
      <c r="C201" s="90" t="s">
        <v>180</v>
      </c>
      <c r="D201" s="74"/>
      <c r="E201" s="91">
        <v>28743</v>
      </c>
      <c r="F201" s="76">
        <v>28.1</v>
      </c>
      <c r="G201" s="76">
        <v>4.0999999999999996</v>
      </c>
      <c r="H201" s="76">
        <v>3.9</v>
      </c>
      <c r="I201" s="76">
        <v>17.5</v>
      </c>
      <c r="J201" s="76">
        <v>12.4</v>
      </c>
      <c r="K201" s="76">
        <v>8.1</v>
      </c>
      <c r="L201" s="76">
        <v>14.5</v>
      </c>
      <c r="M201" s="77">
        <v>11.3</v>
      </c>
    </row>
    <row r="204" spans="2:13" x14ac:dyDescent="0.15">
      <c r="B204" t="s">
        <v>211</v>
      </c>
    </row>
    <row r="205" spans="2:13" ht="67.5" x14ac:dyDescent="0.15">
      <c r="B205" s="18" t="s">
        <v>203</v>
      </c>
      <c r="C205" s="19" t="s">
        <v>204</v>
      </c>
      <c r="D205" s="20"/>
      <c r="E205" s="38"/>
    </row>
    <row r="206" spans="2:13" x14ac:dyDescent="0.15">
      <c r="B206" s="23"/>
      <c r="C206" s="24" t="s">
        <v>6</v>
      </c>
      <c r="D206" s="25"/>
      <c r="E206" s="39" t="s">
        <v>8</v>
      </c>
    </row>
    <row r="207" spans="2:13" x14ac:dyDescent="0.15">
      <c r="B207" s="28">
        <v>1</v>
      </c>
      <c r="C207" s="29" t="s">
        <v>205</v>
      </c>
      <c r="D207" s="30"/>
      <c r="E207" s="42">
        <v>61.5</v>
      </c>
    </row>
    <row r="208" spans="2:13" x14ac:dyDescent="0.15">
      <c r="B208" s="28">
        <v>2</v>
      </c>
      <c r="C208" s="29" t="s">
        <v>147</v>
      </c>
      <c r="D208" s="30"/>
      <c r="E208" s="42">
        <v>22.4</v>
      </c>
    </row>
    <row r="209" spans="2:5" x14ac:dyDescent="0.15">
      <c r="B209" s="28">
        <v>3</v>
      </c>
      <c r="C209" s="29" t="s">
        <v>206</v>
      </c>
      <c r="D209" s="30"/>
      <c r="E209" s="42">
        <v>13.9</v>
      </c>
    </row>
    <row r="210" spans="2:5" x14ac:dyDescent="0.15">
      <c r="B210" s="28">
        <v>4</v>
      </c>
      <c r="C210" s="29" t="s">
        <v>207</v>
      </c>
      <c r="D210" s="30"/>
      <c r="E210" s="42">
        <v>1.3</v>
      </c>
    </row>
    <row r="211" spans="2:5" x14ac:dyDescent="0.15">
      <c r="B211" s="28">
        <v>5</v>
      </c>
      <c r="C211" s="29" t="s">
        <v>208</v>
      </c>
      <c r="D211" s="30"/>
      <c r="E211" s="42">
        <v>0.2</v>
      </c>
    </row>
    <row r="212" spans="2:5" ht="12" thickBot="1" x14ac:dyDescent="0.2">
      <c r="B212" s="28">
        <v>6</v>
      </c>
      <c r="C212" s="29" t="s">
        <v>159</v>
      </c>
      <c r="D212" s="30"/>
      <c r="E212" s="42">
        <v>0.7</v>
      </c>
    </row>
    <row r="213" spans="2:5" ht="12" thickTop="1" x14ac:dyDescent="0.15">
      <c r="B213" s="33"/>
      <c r="C213" s="34" t="s">
        <v>33</v>
      </c>
      <c r="D213" s="35"/>
      <c r="E213" s="41">
        <v>25889</v>
      </c>
    </row>
    <row r="216" spans="2:5" x14ac:dyDescent="0.15">
      <c r="B216" t="s">
        <v>217</v>
      </c>
    </row>
    <row r="217" spans="2:5" ht="67.5" x14ac:dyDescent="0.15">
      <c r="B217" s="18" t="s">
        <v>213</v>
      </c>
      <c r="C217" s="19" t="s">
        <v>214</v>
      </c>
      <c r="D217" s="20"/>
      <c r="E217" s="38"/>
    </row>
    <row r="218" spans="2:5" x14ac:dyDescent="0.15">
      <c r="B218" s="23"/>
      <c r="C218" s="24" t="s">
        <v>6</v>
      </c>
      <c r="D218" s="25"/>
      <c r="E218" s="39" t="s">
        <v>8</v>
      </c>
    </row>
    <row r="219" spans="2:5" x14ac:dyDescent="0.15">
      <c r="B219" s="28">
        <v>1</v>
      </c>
      <c r="C219" s="29" t="s">
        <v>205</v>
      </c>
      <c r="D219" s="30"/>
      <c r="E219" s="42">
        <v>63.3</v>
      </c>
    </row>
    <row r="220" spans="2:5" x14ac:dyDescent="0.15">
      <c r="B220" s="28">
        <v>2</v>
      </c>
      <c r="C220" s="29" t="s">
        <v>147</v>
      </c>
      <c r="D220" s="30"/>
      <c r="E220" s="42">
        <v>21.5</v>
      </c>
    </row>
    <row r="221" spans="2:5" x14ac:dyDescent="0.15">
      <c r="B221" s="28">
        <v>3</v>
      </c>
      <c r="C221" s="29" t="s">
        <v>206</v>
      </c>
      <c r="D221" s="30"/>
      <c r="E221" s="42">
        <v>13.5</v>
      </c>
    </row>
    <row r="222" spans="2:5" x14ac:dyDescent="0.15">
      <c r="B222" s="28">
        <v>4</v>
      </c>
      <c r="C222" s="29" t="s">
        <v>207</v>
      </c>
      <c r="D222" s="30"/>
      <c r="E222" s="42">
        <v>0.9</v>
      </c>
    </row>
    <row r="223" spans="2:5" x14ac:dyDescent="0.15">
      <c r="B223" s="28">
        <v>5</v>
      </c>
      <c r="C223" s="29" t="s">
        <v>208</v>
      </c>
      <c r="D223" s="30"/>
      <c r="E223" s="42">
        <v>0.2</v>
      </c>
    </row>
    <row r="224" spans="2:5" ht="12" thickBot="1" x14ac:dyDescent="0.2">
      <c r="B224" s="28">
        <v>6</v>
      </c>
      <c r="C224" s="29" t="s">
        <v>159</v>
      </c>
      <c r="D224" s="30"/>
      <c r="E224" s="42">
        <v>0.6</v>
      </c>
    </row>
    <row r="225" spans="2:5" ht="12" thickTop="1" x14ac:dyDescent="0.15">
      <c r="B225" s="33"/>
      <c r="C225" s="34" t="s">
        <v>33</v>
      </c>
      <c r="D225" s="35"/>
      <c r="E225" s="41">
        <v>25889</v>
      </c>
    </row>
  </sheetData>
  <mergeCells count="13">
    <mergeCell ref="B205:B206"/>
    <mergeCell ref="B217:B218"/>
    <mergeCell ref="B193:B195"/>
    <mergeCell ref="B181:B183"/>
    <mergeCell ref="B169:B171"/>
    <mergeCell ref="B137:B138"/>
    <mergeCell ref="B157:B159"/>
    <mergeCell ref="B3:B4"/>
    <mergeCell ref="B11:B12"/>
    <mergeCell ref="B28:B29"/>
    <mergeCell ref="B81:B82"/>
    <mergeCell ref="B95:B96"/>
    <mergeCell ref="B113:B114"/>
  </mergeCells>
  <phoneticPr fontId="2"/>
  <pageMargins left="0.78700000000000003" right="0.78700000000000003" top="0.98399999999999999" bottom="0.98399999999999999" header="0.51200000000000001" footer="0.51200000000000001"/>
  <pageSetup paperSize="9" fitToHeight="0" orientation="landscape" r:id="rId1"/>
  <headerFooter alignWithMargins="0"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C5D9F1"/>
  </sheetPr>
  <dimension ref="B1:B397"/>
  <sheetViews>
    <sheetView showGridLines="0" workbookViewId="0"/>
  </sheetViews>
  <sheetFormatPr defaultColWidth="10.5" defaultRowHeight="11.25" customHeight="1" x14ac:dyDescent="0.15"/>
  <cols>
    <col min="1" max="1" width="17.83203125" customWidth="1"/>
    <col min="2" max="2" width="120.83203125" customWidth="1"/>
  </cols>
  <sheetData>
    <row r="1" spans="2:2" ht="11.25" customHeight="1" x14ac:dyDescent="0.15">
      <c r="B1" t="s">
        <v>16</v>
      </c>
    </row>
    <row r="2" spans="2:2" ht="11.25" customHeight="1" x14ac:dyDescent="0.15">
      <c r="B2" s="43"/>
    </row>
    <row r="3" spans="2:2" ht="11.25" customHeight="1" x14ac:dyDescent="0.15">
      <c r="B3" s="43"/>
    </row>
    <row r="4" spans="2:2" ht="11.25" customHeight="1" x14ac:dyDescent="0.15">
      <c r="B4" s="43"/>
    </row>
    <row r="5" spans="2:2" ht="11.25" customHeight="1" x14ac:dyDescent="0.15">
      <c r="B5" s="43"/>
    </row>
    <row r="6" spans="2:2" ht="11.25" customHeight="1" x14ac:dyDescent="0.15">
      <c r="B6" s="43"/>
    </row>
    <row r="7" spans="2:2" ht="11.25" customHeight="1" x14ac:dyDescent="0.15">
      <c r="B7" s="43"/>
    </row>
    <row r="8" spans="2:2" ht="11.25" customHeight="1" x14ac:dyDescent="0.15">
      <c r="B8" s="43"/>
    </row>
    <row r="9" spans="2:2" ht="11.25" customHeight="1" x14ac:dyDescent="0.15">
      <c r="B9" s="43"/>
    </row>
    <row r="10" spans="2:2" ht="11.25" customHeight="1" x14ac:dyDescent="0.15">
      <c r="B10" s="43"/>
    </row>
    <row r="11" spans="2:2" ht="11.25" customHeight="1" x14ac:dyDescent="0.15">
      <c r="B11" s="43"/>
    </row>
    <row r="12" spans="2:2" ht="11.25" customHeight="1" x14ac:dyDescent="0.15">
      <c r="B12" s="43"/>
    </row>
    <row r="13" spans="2:2" ht="11.25" customHeight="1" x14ac:dyDescent="0.15">
      <c r="B13" s="43"/>
    </row>
    <row r="14" spans="2:2" ht="11.25" customHeight="1" x14ac:dyDescent="0.15">
      <c r="B14" s="43"/>
    </row>
    <row r="15" spans="2:2" ht="11.25" customHeight="1" x14ac:dyDescent="0.15">
      <c r="B15" s="43"/>
    </row>
    <row r="16" spans="2:2" ht="11.25" customHeight="1" x14ac:dyDescent="0.15">
      <c r="B16" s="43"/>
    </row>
    <row r="17" spans="2:2" ht="11.25" customHeight="1" x14ac:dyDescent="0.15">
      <c r="B17" s="43"/>
    </row>
    <row r="18" spans="2:2" ht="11.25" customHeight="1" x14ac:dyDescent="0.15">
      <c r="B18" s="43"/>
    </row>
    <row r="19" spans="2:2" ht="11.25" customHeight="1" x14ac:dyDescent="0.15">
      <c r="B19" s="43"/>
    </row>
    <row r="20" spans="2:2" ht="11.25" customHeight="1" x14ac:dyDescent="0.15">
      <c r="B20" s="43"/>
    </row>
    <row r="21" spans="2:2" ht="11.25" customHeight="1" x14ac:dyDescent="0.15">
      <c r="B21" s="43"/>
    </row>
    <row r="22" spans="2:2" ht="11.25" customHeight="1" x14ac:dyDescent="0.15">
      <c r="B22" s="43"/>
    </row>
    <row r="23" spans="2:2" ht="11.25" customHeight="1" x14ac:dyDescent="0.15">
      <c r="B23" s="43"/>
    </row>
    <row r="24" spans="2:2" ht="11.25" customHeight="1" x14ac:dyDescent="0.15">
      <c r="B24" s="43"/>
    </row>
    <row r="25" spans="2:2" ht="11.25" customHeight="1" x14ac:dyDescent="0.15">
      <c r="B25" s="43"/>
    </row>
    <row r="31" spans="2:2" ht="11.25" customHeight="1" x14ac:dyDescent="0.15">
      <c r="B31" t="s">
        <v>34</v>
      </c>
    </row>
    <row r="32" spans="2:2" ht="11.25" customHeight="1" x14ac:dyDescent="0.15">
      <c r="B32" s="43"/>
    </row>
    <row r="33" spans="2:2" ht="11.25" customHeight="1" x14ac:dyDescent="0.15">
      <c r="B33" s="43"/>
    </row>
    <row r="34" spans="2:2" ht="11.25" customHeight="1" x14ac:dyDescent="0.15">
      <c r="B34" s="43"/>
    </row>
    <row r="35" spans="2:2" ht="11.25" customHeight="1" x14ac:dyDescent="0.15">
      <c r="B35" s="43"/>
    </row>
    <row r="36" spans="2:2" ht="11.25" customHeight="1" x14ac:dyDescent="0.15">
      <c r="B36" s="43"/>
    </row>
    <row r="37" spans="2:2" ht="11.25" customHeight="1" x14ac:dyDescent="0.15">
      <c r="B37" s="43"/>
    </row>
    <row r="38" spans="2:2" ht="11.25" customHeight="1" x14ac:dyDescent="0.15">
      <c r="B38" s="43"/>
    </row>
    <row r="39" spans="2:2" ht="11.25" customHeight="1" x14ac:dyDescent="0.15">
      <c r="B39" s="43"/>
    </row>
    <row r="40" spans="2:2" ht="11.25" customHeight="1" x14ac:dyDescent="0.15">
      <c r="B40" s="43"/>
    </row>
    <row r="41" spans="2:2" ht="11.25" customHeight="1" x14ac:dyDescent="0.15">
      <c r="B41" s="43"/>
    </row>
    <row r="42" spans="2:2" ht="11.25" customHeight="1" x14ac:dyDescent="0.15">
      <c r="B42" s="43"/>
    </row>
    <row r="43" spans="2:2" ht="11.25" customHeight="1" x14ac:dyDescent="0.15">
      <c r="B43" s="43"/>
    </row>
    <row r="44" spans="2:2" ht="11.25" customHeight="1" x14ac:dyDescent="0.15">
      <c r="B44" s="43"/>
    </row>
    <row r="45" spans="2:2" ht="11.25" customHeight="1" x14ac:dyDescent="0.15">
      <c r="B45" s="43"/>
    </row>
    <row r="46" spans="2:2" ht="11.25" customHeight="1" x14ac:dyDescent="0.15">
      <c r="B46" s="43"/>
    </row>
    <row r="47" spans="2:2" ht="11.25" customHeight="1" x14ac:dyDescent="0.15">
      <c r="B47" s="43"/>
    </row>
    <row r="48" spans="2:2" ht="11.25" customHeight="1" x14ac:dyDescent="0.15">
      <c r="B48" s="43"/>
    </row>
    <row r="49" spans="2:2" ht="11.25" customHeight="1" x14ac:dyDescent="0.15">
      <c r="B49" s="43"/>
    </row>
    <row r="50" spans="2:2" ht="11.25" customHeight="1" x14ac:dyDescent="0.15">
      <c r="B50" s="43"/>
    </row>
    <row r="51" spans="2:2" ht="11.25" customHeight="1" x14ac:dyDescent="0.15">
      <c r="B51" s="43"/>
    </row>
    <row r="52" spans="2:2" ht="11.25" customHeight="1" x14ac:dyDescent="0.15">
      <c r="B52" s="43"/>
    </row>
    <row r="53" spans="2:2" ht="11.25" customHeight="1" x14ac:dyDescent="0.15">
      <c r="B53" s="43"/>
    </row>
    <row r="54" spans="2:2" ht="11.25" customHeight="1" x14ac:dyDescent="0.15">
      <c r="B54" s="43"/>
    </row>
    <row r="55" spans="2:2" ht="11.25" customHeight="1" x14ac:dyDescent="0.15">
      <c r="B55" s="43"/>
    </row>
    <row r="61" spans="2:2" ht="11.25" customHeight="1" x14ac:dyDescent="0.15">
      <c r="B61" t="s">
        <v>87</v>
      </c>
    </row>
    <row r="62" spans="2:2" ht="11.25" customHeight="1" x14ac:dyDescent="0.15">
      <c r="B62" s="43"/>
    </row>
    <row r="63" spans="2:2" ht="11.25" customHeight="1" x14ac:dyDescent="0.15">
      <c r="B63" s="43"/>
    </row>
    <row r="64" spans="2:2" ht="11.25" customHeight="1" x14ac:dyDescent="0.15">
      <c r="B64" s="43"/>
    </row>
    <row r="65" spans="2:2" ht="11.25" customHeight="1" x14ac:dyDescent="0.15">
      <c r="B65" s="43"/>
    </row>
    <row r="66" spans="2:2" ht="11.25" customHeight="1" x14ac:dyDescent="0.15">
      <c r="B66" s="43"/>
    </row>
    <row r="67" spans="2:2" ht="11.25" customHeight="1" x14ac:dyDescent="0.15">
      <c r="B67" s="43"/>
    </row>
    <row r="68" spans="2:2" ht="11.25" customHeight="1" x14ac:dyDescent="0.15">
      <c r="B68" s="43"/>
    </row>
    <row r="69" spans="2:2" ht="11.25" customHeight="1" x14ac:dyDescent="0.15">
      <c r="B69" s="43"/>
    </row>
    <row r="70" spans="2:2" ht="11.25" customHeight="1" x14ac:dyDescent="0.15">
      <c r="B70" s="43"/>
    </row>
    <row r="71" spans="2:2" ht="11.25" customHeight="1" x14ac:dyDescent="0.15">
      <c r="B71" s="43"/>
    </row>
    <row r="72" spans="2:2" ht="11.25" customHeight="1" x14ac:dyDescent="0.15">
      <c r="B72" s="43"/>
    </row>
    <row r="73" spans="2:2" ht="11.25" customHeight="1" x14ac:dyDescent="0.15">
      <c r="B73" s="43"/>
    </row>
    <row r="74" spans="2:2" ht="11.25" customHeight="1" x14ac:dyDescent="0.15">
      <c r="B74" s="43"/>
    </row>
    <row r="75" spans="2:2" ht="11.25" customHeight="1" x14ac:dyDescent="0.15">
      <c r="B75" s="43"/>
    </row>
    <row r="76" spans="2:2" ht="11.25" customHeight="1" x14ac:dyDescent="0.15">
      <c r="B76" s="43"/>
    </row>
    <row r="77" spans="2:2" ht="11.25" customHeight="1" x14ac:dyDescent="0.15">
      <c r="B77" s="43"/>
    </row>
    <row r="78" spans="2:2" ht="11.25" customHeight="1" x14ac:dyDescent="0.15">
      <c r="B78" s="43"/>
    </row>
    <row r="79" spans="2:2" ht="11.25" customHeight="1" x14ac:dyDescent="0.15">
      <c r="B79" s="43"/>
    </row>
    <row r="80" spans="2:2" ht="11.25" customHeight="1" x14ac:dyDescent="0.15">
      <c r="B80" s="43"/>
    </row>
    <row r="81" spans="2:2" ht="11.25" customHeight="1" x14ac:dyDescent="0.15">
      <c r="B81" s="43"/>
    </row>
    <row r="82" spans="2:2" ht="11.25" customHeight="1" x14ac:dyDescent="0.15">
      <c r="B82" s="43"/>
    </row>
    <row r="83" spans="2:2" ht="11.25" customHeight="1" x14ac:dyDescent="0.15">
      <c r="B83" s="43"/>
    </row>
    <row r="84" spans="2:2" ht="11.25" customHeight="1" x14ac:dyDescent="0.15">
      <c r="B84" s="43"/>
    </row>
    <row r="85" spans="2:2" ht="11.25" customHeight="1" x14ac:dyDescent="0.15">
      <c r="B85" s="43"/>
    </row>
    <row r="91" spans="2:2" ht="11.25" customHeight="1" x14ac:dyDescent="0.15">
      <c r="B91" t="s">
        <v>100</v>
      </c>
    </row>
    <row r="92" spans="2:2" ht="11.25" customHeight="1" x14ac:dyDescent="0.15">
      <c r="B92" s="43"/>
    </row>
    <row r="93" spans="2:2" ht="11.25" customHeight="1" x14ac:dyDescent="0.15">
      <c r="B93" s="43"/>
    </row>
    <row r="94" spans="2:2" ht="11.25" customHeight="1" x14ac:dyDescent="0.15">
      <c r="B94" s="43"/>
    </row>
    <row r="95" spans="2:2" ht="11.25" customHeight="1" x14ac:dyDescent="0.15">
      <c r="B95" s="43"/>
    </row>
    <row r="96" spans="2:2" ht="11.25" customHeight="1" x14ac:dyDescent="0.15">
      <c r="B96" s="43"/>
    </row>
    <row r="97" spans="2:2" ht="11.25" customHeight="1" x14ac:dyDescent="0.15">
      <c r="B97" s="43"/>
    </row>
    <row r="98" spans="2:2" ht="11.25" customHeight="1" x14ac:dyDescent="0.15">
      <c r="B98" s="43"/>
    </row>
    <row r="99" spans="2:2" ht="11.25" customHeight="1" x14ac:dyDescent="0.15">
      <c r="B99" s="43"/>
    </row>
    <row r="100" spans="2:2" ht="11.25" customHeight="1" x14ac:dyDescent="0.15">
      <c r="B100" s="43"/>
    </row>
    <row r="101" spans="2:2" ht="11.25" customHeight="1" x14ac:dyDescent="0.15">
      <c r="B101" s="43"/>
    </row>
    <row r="102" spans="2:2" ht="11.25" customHeight="1" x14ac:dyDescent="0.15">
      <c r="B102" s="43"/>
    </row>
    <row r="103" spans="2:2" ht="11.25" customHeight="1" x14ac:dyDescent="0.15">
      <c r="B103" s="43"/>
    </row>
    <row r="104" spans="2:2" ht="11.25" customHeight="1" x14ac:dyDescent="0.15">
      <c r="B104" s="43"/>
    </row>
    <row r="105" spans="2:2" ht="11.25" customHeight="1" x14ac:dyDescent="0.15">
      <c r="B105" s="43"/>
    </row>
    <row r="106" spans="2:2" ht="11.25" customHeight="1" x14ac:dyDescent="0.15">
      <c r="B106" s="43"/>
    </row>
    <row r="107" spans="2:2" ht="11.25" customHeight="1" x14ac:dyDescent="0.15">
      <c r="B107" s="43"/>
    </row>
    <row r="108" spans="2:2" ht="11.25" customHeight="1" x14ac:dyDescent="0.15">
      <c r="B108" s="43"/>
    </row>
    <row r="109" spans="2:2" ht="11.25" customHeight="1" x14ac:dyDescent="0.15">
      <c r="B109" s="43"/>
    </row>
    <row r="110" spans="2:2" ht="11.25" customHeight="1" x14ac:dyDescent="0.15">
      <c r="B110" s="43"/>
    </row>
    <row r="111" spans="2:2" ht="11.25" customHeight="1" x14ac:dyDescent="0.15">
      <c r="B111" s="43"/>
    </row>
    <row r="112" spans="2:2" ht="11.25" customHeight="1" x14ac:dyDescent="0.15">
      <c r="B112" s="43"/>
    </row>
    <row r="113" spans="2:2" ht="11.25" customHeight="1" x14ac:dyDescent="0.15">
      <c r="B113" s="43"/>
    </row>
    <row r="114" spans="2:2" ht="11.25" customHeight="1" x14ac:dyDescent="0.15">
      <c r="B114" s="43"/>
    </row>
    <row r="115" spans="2:2" ht="11.25" customHeight="1" x14ac:dyDescent="0.15">
      <c r="B115" s="43"/>
    </row>
    <row r="121" spans="2:2" ht="11.25" customHeight="1" x14ac:dyDescent="0.15">
      <c r="B121" t="s">
        <v>118</v>
      </c>
    </row>
    <row r="122" spans="2:2" ht="11.25" customHeight="1" x14ac:dyDescent="0.15">
      <c r="B122" s="43"/>
    </row>
    <row r="123" spans="2:2" ht="11.25" customHeight="1" x14ac:dyDescent="0.15">
      <c r="B123" s="43"/>
    </row>
    <row r="124" spans="2:2" ht="11.25" customHeight="1" x14ac:dyDescent="0.15">
      <c r="B124" s="43"/>
    </row>
    <row r="125" spans="2:2" ht="11.25" customHeight="1" x14ac:dyDescent="0.15">
      <c r="B125" s="43"/>
    </row>
    <row r="126" spans="2:2" ht="11.25" customHeight="1" x14ac:dyDescent="0.15">
      <c r="B126" s="43"/>
    </row>
    <row r="127" spans="2:2" ht="11.25" customHeight="1" x14ac:dyDescent="0.15">
      <c r="B127" s="43"/>
    </row>
    <row r="128" spans="2:2" ht="11.25" customHeight="1" x14ac:dyDescent="0.15">
      <c r="B128" s="43"/>
    </row>
    <row r="129" spans="2:2" ht="11.25" customHeight="1" x14ac:dyDescent="0.15">
      <c r="B129" s="43"/>
    </row>
    <row r="130" spans="2:2" ht="11.25" customHeight="1" x14ac:dyDescent="0.15">
      <c r="B130" s="43"/>
    </row>
    <row r="131" spans="2:2" ht="11.25" customHeight="1" x14ac:dyDescent="0.15">
      <c r="B131" s="43"/>
    </row>
    <row r="132" spans="2:2" ht="11.25" customHeight="1" x14ac:dyDescent="0.15">
      <c r="B132" s="43"/>
    </row>
    <row r="133" spans="2:2" ht="11.25" customHeight="1" x14ac:dyDescent="0.15">
      <c r="B133" s="43"/>
    </row>
    <row r="134" spans="2:2" ht="11.25" customHeight="1" x14ac:dyDescent="0.15">
      <c r="B134" s="43"/>
    </row>
    <row r="135" spans="2:2" ht="11.25" customHeight="1" x14ac:dyDescent="0.15">
      <c r="B135" s="43"/>
    </row>
    <row r="136" spans="2:2" ht="11.25" customHeight="1" x14ac:dyDescent="0.15">
      <c r="B136" s="43"/>
    </row>
    <row r="137" spans="2:2" ht="11.25" customHeight="1" x14ac:dyDescent="0.15">
      <c r="B137" s="43"/>
    </row>
    <row r="138" spans="2:2" ht="11.25" customHeight="1" x14ac:dyDescent="0.15">
      <c r="B138" s="43"/>
    </row>
    <row r="139" spans="2:2" ht="11.25" customHeight="1" x14ac:dyDescent="0.15">
      <c r="B139" s="43"/>
    </row>
    <row r="140" spans="2:2" ht="11.25" customHeight="1" x14ac:dyDescent="0.15">
      <c r="B140" s="43"/>
    </row>
    <row r="141" spans="2:2" ht="11.25" customHeight="1" x14ac:dyDescent="0.15">
      <c r="B141" s="43"/>
    </row>
    <row r="142" spans="2:2" ht="11.25" customHeight="1" x14ac:dyDescent="0.15">
      <c r="B142" s="43"/>
    </row>
    <row r="143" spans="2:2" ht="11.25" customHeight="1" x14ac:dyDescent="0.15">
      <c r="B143" s="43"/>
    </row>
    <row r="144" spans="2:2" ht="11.25" customHeight="1" x14ac:dyDescent="0.15">
      <c r="B144" s="43"/>
    </row>
    <row r="145" spans="2:2" ht="11.25" customHeight="1" x14ac:dyDescent="0.15">
      <c r="B145" s="43"/>
    </row>
    <row r="151" spans="2:2" ht="11.25" customHeight="1" x14ac:dyDescent="0.15">
      <c r="B151" t="s">
        <v>142</v>
      </c>
    </row>
    <row r="152" spans="2:2" ht="11.25" customHeight="1" x14ac:dyDescent="0.15">
      <c r="B152" s="43"/>
    </row>
    <row r="153" spans="2:2" ht="11.25" customHeight="1" x14ac:dyDescent="0.15">
      <c r="B153" s="43"/>
    </row>
    <row r="154" spans="2:2" ht="11.25" customHeight="1" x14ac:dyDescent="0.15">
      <c r="B154" s="43"/>
    </row>
    <row r="155" spans="2:2" ht="11.25" customHeight="1" x14ac:dyDescent="0.15">
      <c r="B155" s="43"/>
    </row>
    <row r="156" spans="2:2" ht="11.25" customHeight="1" x14ac:dyDescent="0.15">
      <c r="B156" s="43"/>
    </row>
    <row r="157" spans="2:2" ht="11.25" customHeight="1" x14ac:dyDescent="0.15">
      <c r="B157" s="43"/>
    </row>
    <row r="158" spans="2:2" ht="11.25" customHeight="1" x14ac:dyDescent="0.15">
      <c r="B158" s="43"/>
    </row>
    <row r="159" spans="2:2" ht="11.25" customHeight="1" x14ac:dyDescent="0.15">
      <c r="B159" s="43"/>
    </row>
    <row r="160" spans="2:2" ht="11.25" customHeight="1" x14ac:dyDescent="0.15">
      <c r="B160" s="43"/>
    </row>
    <row r="161" spans="2:2" ht="11.25" customHeight="1" x14ac:dyDescent="0.15">
      <c r="B161" s="43"/>
    </row>
    <row r="162" spans="2:2" ht="11.25" customHeight="1" x14ac:dyDescent="0.15">
      <c r="B162" s="43"/>
    </row>
    <row r="163" spans="2:2" ht="11.25" customHeight="1" x14ac:dyDescent="0.15">
      <c r="B163" s="43"/>
    </row>
    <row r="164" spans="2:2" ht="11.25" customHeight="1" x14ac:dyDescent="0.15">
      <c r="B164" s="43"/>
    </row>
    <row r="165" spans="2:2" ht="11.25" customHeight="1" x14ac:dyDescent="0.15">
      <c r="B165" s="43"/>
    </row>
    <row r="166" spans="2:2" ht="11.25" customHeight="1" x14ac:dyDescent="0.15">
      <c r="B166" s="43"/>
    </row>
    <row r="167" spans="2:2" ht="11.25" customHeight="1" x14ac:dyDescent="0.15">
      <c r="B167" s="43"/>
    </row>
    <row r="168" spans="2:2" ht="11.25" customHeight="1" x14ac:dyDescent="0.15">
      <c r="B168" s="43"/>
    </row>
    <row r="169" spans="2:2" ht="11.25" customHeight="1" x14ac:dyDescent="0.15">
      <c r="B169" s="43"/>
    </row>
    <row r="170" spans="2:2" ht="11.25" customHeight="1" x14ac:dyDescent="0.15">
      <c r="B170" s="43"/>
    </row>
    <row r="171" spans="2:2" ht="11.25" customHeight="1" x14ac:dyDescent="0.15">
      <c r="B171" s="43"/>
    </row>
    <row r="172" spans="2:2" ht="11.25" customHeight="1" x14ac:dyDescent="0.15">
      <c r="B172" s="43"/>
    </row>
    <row r="173" spans="2:2" ht="11.25" customHeight="1" x14ac:dyDescent="0.15">
      <c r="B173" s="43"/>
    </row>
    <row r="174" spans="2:2" ht="11.25" customHeight="1" x14ac:dyDescent="0.15">
      <c r="B174" s="43"/>
    </row>
    <row r="175" spans="2:2" ht="11.25" customHeight="1" x14ac:dyDescent="0.15">
      <c r="B175" s="43"/>
    </row>
    <row r="181" spans="2:2" ht="11.25" customHeight="1" x14ac:dyDescent="0.15">
      <c r="B181" t="s">
        <v>164</v>
      </c>
    </row>
    <row r="182" spans="2:2" ht="11.25" customHeight="1" x14ac:dyDescent="0.15">
      <c r="B182" s="43"/>
    </row>
    <row r="183" spans="2:2" ht="11.25" customHeight="1" x14ac:dyDescent="0.15">
      <c r="B183" s="43"/>
    </row>
    <row r="184" spans="2:2" ht="11.25" customHeight="1" x14ac:dyDescent="0.15">
      <c r="B184" s="43"/>
    </row>
    <row r="185" spans="2:2" ht="11.25" customHeight="1" x14ac:dyDescent="0.15">
      <c r="B185" s="43"/>
    </row>
    <row r="186" spans="2:2" ht="11.25" customHeight="1" x14ac:dyDescent="0.15">
      <c r="B186" s="43"/>
    </row>
    <row r="187" spans="2:2" ht="11.25" customHeight="1" x14ac:dyDescent="0.15">
      <c r="B187" s="43"/>
    </row>
    <row r="188" spans="2:2" ht="11.25" customHeight="1" x14ac:dyDescent="0.15">
      <c r="B188" s="43"/>
    </row>
    <row r="189" spans="2:2" ht="11.25" customHeight="1" x14ac:dyDescent="0.15">
      <c r="B189" s="43"/>
    </row>
    <row r="190" spans="2:2" ht="11.25" customHeight="1" x14ac:dyDescent="0.15">
      <c r="B190" s="43"/>
    </row>
    <row r="191" spans="2:2" ht="11.25" customHeight="1" x14ac:dyDescent="0.15">
      <c r="B191" s="43"/>
    </row>
    <row r="192" spans="2:2" ht="11.25" customHeight="1" x14ac:dyDescent="0.15">
      <c r="B192" s="43"/>
    </row>
    <row r="193" spans="2:2" ht="11.25" customHeight="1" x14ac:dyDescent="0.15">
      <c r="B193" s="43"/>
    </row>
    <row r="194" spans="2:2" ht="11.25" customHeight="1" x14ac:dyDescent="0.15">
      <c r="B194" s="43"/>
    </row>
    <row r="195" spans="2:2" ht="11.25" customHeight="1" x14ac:dyDescent="0.15">
      <c r="B195" s="43"/>
    </row>
    <row r="196" spans="2:2" ht="11.25" customHeight="1" x14ac:dyDescent="0.15">
      <c r="B196" s="43"/>
    </row>
    <row r="197" spans="2:2" ht="11.25" customHeight="1" x14ac:dyDescent="0.15">
      <c r="B197" s="43"/>
    </row>
    <row r="198" spans="2:2" ht="11.25" customHeight="1" x14ac:dyDescent="0.15">
      <c r="B198" s="43"/>
    </row>
    <row r="199" spans="2:2" ht="11.25" customHeight="1" x14ac:dyDescent="0.15">
      <c r="B199" s="43"/>
    </row>
    <row r="200" spans="2:2" ht="11.25" customHeight="1" x14ac:dyDescent="0.15">
      <c r="B200" s="43"/>
    </row>
    <row r="201" spans="2:2" ht="11.25" customHeight="1" x14ac:dyDescent="0.15">
      <c r="B201" s="43"/>
    </row>
    <row r="202" spans="2:2" ht="11.25" customHeight="1" x14ac:dyDescent="0.15">
      <c r="B202" s="43"/>
    </row>
    <row r="203" spans="2:2" ht="11.25" customHeight="1" x14ac:dyDescent="0.15">
      <c r="B203" s="43"/>
    </row>
    <row r="204" spans="2:2" ht="11.25" customHeight="1" x14ac:dyDescent="0.15">
      <c r="B204" s="43"/>
    </row>
    <row r="205" spans="2:2" ht="11.25" customHeight="1" x14ac:dyDescent="0.15">
      <c r="B205" s="43"/>
    </row>
    <row r="206" spans="2:2" ht="11.25" customHeight="1" x14ac:dyDescent="0.15">
      <c r="B206" s="43"/>
    </row>
    <row r="207" spans="2:2" ht="11.25" customHeight="1" x14ac:dyDescent="0.15">
      <c r="B207" s="43"/>
    </row>
    <row r="208" spans="2:2" ht="11.25" customHeight="1" x14ac:dyDescent="0.15">
      <c r="B208" s="43"/>
    </row>
    <row r="215" spans="2:2" ht="11.25" customHeight="1" x14ac:dyDescent="0.15">
      <c r="B215" t="s">
        <v>184</v>
      </c>
    </row>
    <row r="216" spans="2:2" ht="11.25" customHeight="1" x14ac:dyDescent="0.15">
      <c r="B216" s="43"/>
    </row>
    <row r="217" spans="2:2" ht="11.25" customHeight="1" x14ac:dyDescent="0.15">
      <c r="B217" s="43"/>
    </row>
    <row r="218" spans="2:2" ht="11.25" customHeight="1" x14ac:dyDescent="0.15">
      <c r="B218" s="43"/>
    </row>
    <row r="219" spans="2:2" ht="11.25" customHeight="1" x14ac:dyDescent="0.15">
      <c r="B219" s="43"/>
    </row>
    <row r="220" spans="2:2" ht="11.25" customHeight="1" x14ac:dyDescent="0.15">
      <c r="B220" s="43"/>
    </row>
    <row r="221" spans="2:2" ht="11.25" customHeight="1" x14ac:dyDescent="0.15">
      <c r="B221" s="43"/>
    </row>
    <row r="222" spans="2:2" ht="11.25" customHeight="1" x14ac:dyDescent="0.15">
      <c r="B222" s="43"/>
    </row>
    <row r="223" spans="2:2" ht="11.25" customHeight="1" x14ac:dyDescent="0.15">
      <c r="B223" s="43"/>
    </row>
    <row r="224" spans="2:2" ht="11.25" customHeight="1" x14ac:dyDescent="0.15">
      <c r="B224" s="43"/>
    </row>
    <row r="225" spans="2:2" ht="11.25" customHeight="1" x14ac:dyDescent="0.15">
      <c r="B225" s="43"/>
    </row>
    <row r="226" spans="2:2" ht="11.25" customHeight="1" x14ac:dyDescent="0.15">
      <c r="B226" s="43"/>
    </row>
    <row r="227" spans="2:2" ht="11.25" customHeight="1" x14ac:dyDescent="0.15">
      <c r="B227" s="43"/>
    </row>
    <row r="228" spans="2:2" ht="11.25" customHeight="1" x14ac:dyDescent="0.15">
      <c r="B228" s="43"/>
    </row>
    <row r="229" spans="2:2" ht="11.25" customHeight="1" x14ac:dyDescent="0.15">
      <c r="B229" s="43"/>
    </row>
    <row r="230" spans="2:2" ht="11.25" customHeight="1" x14ac:dyDescent="0.15">
      <c r="B230" s="43"/>
    </row>
    <row r="231" spans="2:2" ht="11.25" customHeight="1" x14ac:dyDescent="0.15">
      <c r="B231" s="43"/>
    </row>
    <row r="232" spans="2:2" ht="11.25" customHeight="1" x14ac:dyDescent="0.15">
      <c r="B232" s="43"/>
    </row>
    <row r="233" spans="2:2" ht="11.25" customHeight="1" x14ac:dyDescent="0.15">
      <c r="B233" s="43"/>
    </row>
    <row r="234" spans="2:2" ht="11.25" customHeight="1" x14ac:dyDescent="0.15">
      <c r="B234" s="43"/>
    </row>
    <row r="235" spans="2:2" ht="11.25" customHeight="1" x14ac:dyDescent="0.15">
      <c r="B235" s="43"/>
    </row>
    <row r="236" spans="2:2" ht="11.25" customHeight="1" x14ac:dyDescent="0.15">
      <c r="B236" s="43"/>
    </row>
    <row r="237" spans="2:2" ht="11.25" customHeight="1" x14ac:dyDescent="0.15">
      <c r="B237" s="43"/>
    </row>
    <row r="238" spans="2:2" ht="11.25" customHeight="1" x14ac:dyDescent="0.15">
      <c r="B238" s="43"/>
    </row>
    <row r="239" spans="2:2" ht="11.25" customHeight="1" x14ac:dyDescent="0.15">
      <c r="B239" s="43"/>
    </row>
    <row r="240" spans="2:2" ht="11.25" customHeight="1" x14ac:dyDescent="0.15">
      <c r="B240" s="43"/>
    </row>
    <row r="241" spans="2:2" ht="11.25" customHeight="1" x14ac:dyDescent="0.15">
      <c r="B241" s="43"/>
    </row>
    <row r="242" spans="2:2" ht="11.25" customHeight="1" x14ac:dyDescent="0.15">
      <c r="B242" s="43"/>
    </row>
    <row r="243" spans="2:2" ht="11.25" customHeight="1" x14ac:dyDescent="0.15">
      <c r="B243" s="43"/>
    </row>
    <row r="244" spans="2:2" ht="11.25" customHeight="1" x14ac:dyDescent="0.15">
      <c r="B244" s="43"/>
    </row>
    <row r="245" spans="2:2" ht="11.25" customHeight="1" x14ac:dyDescent="0.15">
      <c r="B245" s="43"/>
    </row>
    <row r="246" spans="2:2" ht="11.25" customHeight="1" x14ac:dyDescent="0.15">
      <c r="B246" s="43" t="s">
        <v>190</v>
      </c>
    </row>
    <row r="247" spans="2:2" ht="11.25" customHeight="1" x14ac:dyDescent="0.15">
      <c r="B247" s="43"/>
    </row>
    <row r="248" spans="2:2" ht="11.25" customHeight="1" x14ac:dyDescent="0.15">
      <c r="B248" s="43"/>
    </row>
    <row r="249" spans="2:2" ht="11.25" customHeight="1" x14ac:dyDescent="0.15">
      <c r="B249" s="43"/>
    </row>
    <row r="250" spans="2:2" ht="11.25" customHeight="1" x14ac:dyDescent="0.15">
      <c r="B250" s="43"/>
    </row>
    <row r="251" spans="2:2" ht="11.25" customHeight="1" x14ac:dyDescent="0.15">
      <c r="B251" s="43"/>
    </row>
    <row r="252" spans="2:2" ht="11.25" customHeight="1" x14ac:dyDescent="0.15">
      <c r="B252" s="43"/>
    </row>
    <row r="253" spans="2:2" ht="11.25" customHeight="1" x14ac:dyDescent="0.15">
      <c r="B253" s="43"/>
    </row>
    <row r="254" spans="2:2" ht="11.25" customHeight="1" x14ac:dyDescent="0.15">
      <c r="B254" s="43"/>
    </row>
    <row r="255" spans="2:2" ht="11.25" customHeight="1" x14ac:dyDescent="0.15">
      <c r="B255" s="43"/>
    </row>
    <row r="256" spans="2:2" ht="11.25" customHeight="1" x14ac:dyDescent="0.15">
      <c r="B256" s="43"/>
    </row>
    <row r="257" spans="2:2" ht="11.25" customHeight="1" x14ac:dyDescent="0.15">
      <c r="B257" s="43"/>
    </row>
    <row r="258" spans="2:2" ht="11.25" customHeight="1" x14ac:dyDescent="0.15">
      <c r="B258" s="43"/>
    </row>
    <row r="259" spans="2:2" ht="11.25" customHeight="1" x14ac:dyDescent="0.15">
      <c r="B259" s="43"/>
    </row>
    <row r="260" spans="2:2" ht="11.25" customHeight="1" x14ac:dyDescent="0.15">
      <c r="B260" s="43"/>
    </row>
    <row r="261" spans="2:2" ht="11.25" customHeight="1" x14ac:dyDescent="0.15">
      <c r="B261" s="43"/>
    </row>
    <row r="262" spans="2:2" ht="11.25" customHeight="1" x14ac:dyDescent="0.15">
      <c r="B262" s="43"/>
    </row>
    <row r="263" spans="2:2" ht="11.25" customHeight="1" x14ac:dyDescent="0.15">
      <c r="B263" s="43"/>
    </row>
    <row r="264" spans="2:2" ht="11.25" customHeight="1" x14ac:dyDescent="0.15">
      <c r="B264" s="43"/>
    </row>
    <row r="265" spans="2:2" ht="11.25" customHeight="1" x14ac:dyDescent="0.15">
      <c r="B265" s="43"/>
    </row>
    <row r="266" spans="2:2" ht="11.25" customHeight="1" x14ac:dyDescent="0.15">
      <c r="B266" s="43"/>
    </row>
    <row r="267" spans="2:2" ht="11.25" customHeight="1" x14ac:dyDescent="0.15">
      <c r="B267" s="43"/>
    </row>
    <row r="268" spans="2:2" ht="11.25" customHeight="1" x14ac:dyDescent="0.15">
      <c r="B268" s="43"/>
    </row>
    <row r="269" spans="2:2" ht="11.25" customHeight="1" x14ac:dyDescent="0.15">
      <c r="B269" s="43"/>
    </row>
    <row r="270" spans="2:2" ht="11.25" customHeight="1" x14ac:dyDescent="0.15">
      <c r="B270" s="43"/>
    </row>
    <row r="271" spans="2:2" ht="11.25" customHeight="1" x14ac:dyDescent="0.15">
      <c r="B271" s="43"/>
    </row>
    <row r="272" spans="2:2" ht="11.25" customHeight="1" x14ac:dyDescent="0.15">
      <c r="B272" s="43"/>
    </row>
    <row r="273" spans="2:2" ht="11.25" customHeight="1" x14ac:dyDescent="0.15">
      <c r="B273" s="43"/>
    </row>
    <row r="274" spans="2:2" ht="11.25" customHeight="1" x14ac:dyDescent="0.15">
      <c r="B274" s="43"/>
    </row>
    <row r="275" spans="2:2" ht="11.25" customHeight="1" x14ac:dyDescent="0.15">
      <c r="B275" s="43"/>
    </row>
    <row r="276" spans="2:2" ht="11.25" customHeight="1" x14ac:dyDescent="0.15">
      <c r="B276" s="43"/>
    </row>
    <row r="277" spans="2:2" ht="11.25" customHeight="1" x14ac:dyDescent="0.15">
      <c r="B277" s="43"/>
    </row>
    <row r="278" spans="2:2" ht="11.25" customHeight="1" x14ac:dyDescent="0.15">
      <c r="B278" s="43"/>
    </row>
    <row r="279" spans="2:2" ht="11.25" customHeight="1" x14ac:dyDescent="0.15">
      <c r="B279" s="43" t="s">
        <v>196</v>
      </c>
    </row>
    <row r="280" spans="2:2" ht="11.25" customHeight="1" x14ac:dyDescent="0.15">
      <c r="B280" s="43"/>
    </row>
    <row r="281" spans="2:2" ht="11.25" customHeight="1" x14ac:dyDescent="0.15">
      <c r="B281" s="43"/>
    </row>
    <row r="282" spans="2:2" ht="11.25" customHeight="1" x14ac:dyDescent="0.15">
      <c r="B282" s="43"/>
    </row>
    <row r="283" spans="2:2" ht="11.25" customHeight="1" x14ac:dyDescent="0.15">
      <c r="B283" s="43"/>
    </row>
    <row r="284" spans="2:2" ht="11.25" customHeight="1" x14ac:dyDescent="0.15">
      <c r="B284" s="43"/>
    </row>
    <row r="285" spans="2:2" ht="11.25" customHeight="1" x14ac:dyDescent="0.15">
      <c r="B285" s="43"/>
    </row>
    <row r="286" spans="2:2" ht="11.25" customHeight="1" x14ac:dyDescent="0.15">
      <c r="B286" s="43"/>
    </row>
    <row r="287" spans="2:2" ht="11.25" customHeight="1" x14ac:dyDescent="0.15">
      <c r="B287" s="43"/>
    </row>
    <row r="288" spans="2:2" ht="11.25" customHeight="1" x14ac:dyDescent="0.15">
      <c r="B288" s="43"/>
    </row>
    <row r="289" spans="2:2" ht="11.25" customHeight="1" x14ac:dyDescent="0.15">
      <c r="B289" s="43"/>
    </row>
    <row r="290" spans="2:2" ht="11.25" customHeight="1" x14ac:dyDescent="0.15">
      <c r="B290" s="43"/>
    </row>
    <row r="291" spans="2:2" ht="11.25" customHeight="1" x14ac:dyDescent="0.15">
      <c r="B291" s="43"/>
    </row>
    <row r="292" spans="2:2" ht="11.25" customHeight="1" x14ac:dyDescent="0.15">
      <c r="B292" s="43"/>
    </row>
    <row r="293" spans="2:2" ht="11.25" customHeight="1" x14ac:dyDescent="0.15">
      <c r="B293" s="43"/>
    </row>
    <row r="294" spans="2:2" ht="11.25" customHeight="1" x14ac:dyDescent="0.15">
      <c r="B294" s="43"/>
    </row>
    <row r="295" spans="2:2" ht="11.25" customHeight="1" x14ac:dyDescent="0.15">
      <c r="B295" s="43"/>
    </row>
    <row r="296" spans="2:2" ht="11.25" customHeight="1" x14ac:dyDescent="0.15">
      <c r="B296" s="43"/>
    </row>
    <row r="297" spans="2:2" ht="11.25" customHeight="1" x14ac:dyDescent="0.15">
      <c r="B297" s="43"/>
    </row>
    <row r="298" spans="2:2" ht="11.25" customHeight="1" x14ac:dyDescent="0.15">
      <c r="B298" s="43"/>
    </row>
    <row r="299" spans="2:2" ht="11.25" customHeight="1" x14ac:dyDescent="0.15">
      <c r="B299" s="43"/>
    </row>
    <row r="300" spans="2:2" ht="11.25" customHeight="1" x14ac:dyDescent="0.15">
      <c r="B300" s="43"/>
    </row>
    <row r="301" spans="2:2" ht="11.25" customHeight="1" x14ac:dyDescent="0.15">
      <c r="B301" s="43"/>
    </row>
    <row r="302" spans="2:2" ht="11.25" customHeight="1" x14ac:dyDescent="0.15">
      <c r="B302" s="43"/>
    </row>
    <row r="303" spans="2:2" ht="11.25" customHeight="1" x14ac:dyDescent="0.15">
      <c r="B303" s="43"/>
    </row>
    <row r="304" spans="2:2" ht="11.25" customHeight="1" x14ac:dyDescent="0.15">
      <c r="B304" s="43"/>
    </row>
    <row r="305" spans="2:2" ht="11.25" customHeight="1" x14ac:dyDescent="0.15">
      <c r="B305" s="43"/>
    </row>
    <row r="306" spans="2:2" ht="11.25" customHeight="1" x14ac:dyDescent="0.15">
      <c r="B306" s="43"/>
    </row>
    <row r="307" spans="2:2" ht="11.25" customHeight="1" x14ac:dyDescent="0.15">
      <c r="B307" s="43"/>
    </row>
    <row r="308" spans="2:2" ht="11.25" customHeight="1" x14ac:dyDescent="0.15">
      <c r="B308" s="43"/>
    </row>
    <row r="309" spans="2:2" ht="11.25" customHeight="1" x14ac:dyDescent="0.15">
      <c r="B309" s="43"/>
    </row>
    <row r="310" spans="2:2" ht="11.25" customHeight="1" x14ac:dyDescent="0.15">
      <c r="B310" s="43"/>
    </row>
    <row r="311" spans="2:2" ht="11.25" customHeight="1" x14ac:dyDescent="0.15">
      <c r="B311" s="43"/>
    </row>
    <row r="312" spans="2:2" ht="11.25" customHeight="1" x14ac:dyDescent="0.15">
      <c r="B312" s="43" t="s">
        <v>202</v>
      </c>
    </row>
    <row r="313" spans="2:2" ht="11.25" customHeight="1" x14ac:dyDescent="0.15">
      <c r="B313" s="43"/>
    </row>
    <row r="314" spans="2:2" ht="11.25" customHeight="1" x14ac:dyDescent="0.15">
      <c r="B314" s="43"/>
    </row>
    <row r="315" spans="2:2" ht="11.25" customHeight="1" x14ac:dyDescent="0.15">
      <c r="B315" s="43"/>
    </row>
    <row r="316" spans="2:2" ht="11.25" customHeight="1" x14ac:dyDescent="0.15">
      <c r="B316" s="43"/>
    </row>
    <row r="317" spans="2:2" ht="11.25" customHeight="1" x14ac:dyDescent="0.15">
      <c r="B317" s="43"/>
    </row>
    <row r="318" spans="2:2" ht="11.25" customHeight="1" x14ac:dyDescent="0.15">
      <c r="B318" s="43"/>
    </row>
    <row r="319" spans="2:2" ht="11.25" customHeight="1" x14ac:dyDescent="0.15">
      <c r="B319" s="43"/>
    </row>
    <row r="320" spans="2:2" ht="11.25" customHeight="1" x14ac:dyDescent="0.15">
      <c r="B320" s="43"/>
    </row>
    <row r="321" spans="2:2" ht="11.25" customHeight="1" x14ac:dyDescent="0.15">
      <c r="B321" s="43"/>
    </row>
    <row r="322" spans="2:2" ht="11.25" customHeight="1" x14ac:dyDescent="0.15">
      <c r="B322" s="43"/>
    </row>
    <row r="323" spans="2:2" ht="11.25" customHeight="1" x14ac:dyDescent="0.15">
      <c r="B323" s="43"/>
    </row>
    <row r="324" spans="2:2" ht="11.25" customHeight="1" x14ac:dyDescent="0.15">
      <c r="B324" s="43"/>
    </row>
    <row r="325" spans="2:2" ht="11.25" customHeight="1" x14ac:dyDescent="0.15">
      <c r="B325" s="43"/>
    </row>
    <row r="326" spans="2:2" ht="11.25" customHeight="1" x14ac:dyDescent="0.15">
      <c r="B326" s="43"/>
    </row>
    <row r="327" spans="2:2" ht="11.25" customHeight="1" x14ac:dyDescent="0.15">
      <c r="B327" s="43"/>
    </row>
    <row r="328" spans="2:2" ht="11.25" customHeight="1" x14ac:dyDescent="0.15">
      <c r="B328" s="43"/>
    </row>
    <row r="329" spans="2:2" ht="11.25" customHeight="1" x14ac:dyDescent="0.15">
      <c r="B329" s="43"/>
    </row>
    <row r="330" spans="2:2" ht="11.25" customHeight="1" x14ac:dyDescent="0.15">
      <c r="B330" s="43"/>
    </row>
    <row r="331" spans="2:2" ht="11.25" customHeight="1" x14ac:dyDescent="0.15">
      <c r="B331" s="43"/>
    </row>
    <row r="332" spans="2:2" ht="11.25" customHeight="1" x14ac:dyDescent="0.15">
      <c r="B332" s="43"/>
    </row>
    <row r="333" spans="2:2" ht="11.25" customHeight="1" x14ac:dyDescent="0.15">
      <c r="B333" s="43"/>
    </row>
    <row r="334" spans="2:2" ht="11.25" customHeight="1" x14ac:dyDescent="0.15">
      <c r="B334" s="43"/>
    </row>
    <row r="335" spans="2:2" ht="11.25" customHeight="1" x14ac:dyDescent="0.15">
      <c r="B335" s="43"/>
    </row>
    <row r="336" spans="2:2" ht="11.25" customHeight="1" x14ac:dyDescent="0.15">
      <c r="B336" s="43"/>
    </row>
    <row r="337" spans="2:2" ht="11.25" customHeight="1" x14ac:dyDescent="0.15">
      <c r="B337" s="43"/>
    </row>
    <row r="338" spans="2:2" ht="11.25" customHeight="1" x14ac:dyDescent="0.15">
      <c r="B338" s="43"/>
    </row>
    <row r="339" spans="2:2" ht="11.25" customHeight="1" x14ac:dyDescent="0.15">
      <c r="B339" s="43"/>
    </row>
    <row r="340" spans="2:2" ht="11.25" customHeight="1" x14ac:dyDescent="0.15">
      <c r="B340" s="43"/>
    </row>
    <row r="341" spans="2:2" ht="11.25" customHeight="1" x14ac:dyDescent="0.15">
      <c r="B341" s="43"/>
    </row>
    <row r="342" spans="2:2" ht="11.25" customHeight="1" x14ac:dyDescent="0.15">
      <c r="B342" s="43"/>
    </row>
    <row r="343" spans="2:2" ht="11.25" customHeight="1" x14ac:dyDescent="0.15">
      <c r="B343" s="43" t="s">
        <v>212</v>
      </c>
    </row>
    <row r="344" spans="2:2" ht="11.25" customHeight="1" x14ac:dyDescent="0.15">
      <c r="B344" s="43"/>
    </row>
    <row r="345" spans="2:2" ht="11.25" customHeight="1" x14ac:dyDescent="0.15">
      <c r="B345" s="43"/>
    </row>
    <row r="346" spans="2:2" ht="11.25" customHeight="1" x14ac:dyDescent="0.15">
      <c r="B346" s="43"/>
    </row>
    <row r="347" spans="2:2" ht="11.25" customHeight="1" x14ac:dyDescent="0.15">
      <c r="B347" s="43"/>
    </row>
    <row r="348" spans="2:2" ht="11.25" customHeight="1" x14ac:dyDescent="0.15">
      <c r="B348" s="43"/>
    </row>
    <row r="349" spans="2:2" ht="11.25" customHeight="1" x14ac:dyDescent="0.15">
      <c r="B349" s="43"/>
    </row>
    <row r="350" spans="2:2" ht="11.25" customHeight="1" x14ac:dyDescent="0.15">
      <c r="B350" s="43"/>
    </row>
    <row r="351" spans="2:2" ht="11.25" customHeight="1" x14ac:dyDescent="0.15">
      <c r="B351" s="43"/>
    </row>
    <row r="352" spans="2:2" ht="11.25" customHeight="1" x14ac:dyDescent="0.15">
      <c r="B352" s="43"/>
    </row>
    <row r="353" spans="2:2" ht="11.25" customHeight="1" x14ac:dyDescent="0.15">
      <c r="B353" s="43"/>
    </row>
    <row r="354" spans="2:2" ht="11.25" customHeight="1" x14ac:dyDescent="0.15">
      <c r="B354" s="43"/>
    </row>
    <row r="355" spans="2:2" ht="11.25" customHeight="1" x14ac:dyDescent="0.15">
      <c r="B355" s="43"/>
    </row>
    <row r="356" spans="2:2" ht="11.25" customHeight="1" x14ac:dyDescent="0.15">
      <c r="B356" s="43"/>
    </row>
    <row r="357" spans="2:2" ht="11.25" customHeight="1" x14ac:dyDescent="0.15">
      <c r="B357" s="43"/>
    </row>
    <row r="358" spans="2:2" ht="11.25" customHeight="1" x14ac:dyDescent="0.15">
      <c r="B358" s="43"/>
    </row>
    <row r="359" spans="2:2" ht="11.25" customHeight="1" x14ac:dyDescent="0.15">
      <c r="B359" s="43"/>
    </row>
    <row r="360" spans="2:2" ht="11.25" customHeight="1" x14ac:dyDescent="0.15">
      <c r="B360" s="43"/>
    </row>
    <row r="361" spans="2:2" ht="11.25" customHeight="1" x14ac:dyDescent="0.15">
      <c r="B361" s="43"/>
    </row>
    <row r="362" spans="2:2" ht="11.25" customHeight="1" x14ac:dyDescent="0.15">
      <c r="B362" s="43"/>
    </row>
    <row r="363" spans="2:2" ht="11.25" customHeight="1" x14ac:dyDescent="0.15">
      <c r="B363" s="43"/>
    </row>
    <row r="364" spans="2:2" ht="11.25" customHeight="1" x14ac:dyDescent="0.15">
      <c r="B364" s="43"/>
    </row>
    <row r="365" spans="2:2" ht="11.25" customHeight="1" x14ac:dyDescent="0.15">
      <c r="B365" s="43"/>
    </row>
    <row r="366" spans="2:2" ht="11.25" customHeight="1" x14ac:dyDescent="0.15">
      <c r="B366" s="43"/>
    </row>
    <row r="367" spans="2:2" ht="11.25" customHeight="1" x14ac:dyDescent="0.15">
      <c r="B367" s="43"/>
    </row>
    <row r="373" spans="2:2" ht="11.25" customHeight="1" x14ac:dyDescent="0.15">
      <c r="B373" t="s">
        <v>218</v>
      </c>
    </row>
    <row r="374" spans="2:2" ht="11.25" customHeight="1" x14ac:dyDescent="0.15">
      <c r="B374" s="43"/>
    </row>
    <row r="375" spans="2:2" ht="11.25" customHeight="1" x14ac:dyDescent="0.15">
      <c r="B375" s="43"/>
    </row>
    <row r="376" spans="2:2" ht="11.25" customHeight="1" x14ac:dyDescent="0.15">
      <c r="B376" s="43"/>
    </row>
    <row r="377" spans="2:2" ht="11.25" customHeight="1" x14ac:dyDescent="0.15">
      <c r="B377" s="43"/>
    </row>
    <row r="378" spans="2:2" ht="11.25" customHeight="1" x14ac:dyDescent="0.15">
      <c r="B378" s="43"/>
    </row>
    <row r="379" spans="2:2" ht="11.25" customHeight="1" x14ac:dyDescent="0.15">
      <c r="B379" s="43"/>
    </row>
    <row r="380" spans="2:2" ht="11.25" customHeight="1" x14ac:dyDescent="0.15">
      <c r="B380" s="43"/>
    </row>
    <row r="381" spans="2:2" ht="11.25" customHeight="1" x14ac:dyDescent="0.15">
      <c r="B381" s="43"/>
    </row>
    <row r="382" spans="2:2" ht="11.25" customHeight="1" x14ac:dyDescent="0.15">
      <c r="B382" s="43"/>
    </row>
    <row r="383" spans="2:2" ht="11.25" customHeight="1" x14ac:dyDescent="0.15">
      <c r="B383" s="43"/>
    </row>
    <row r="384" spans="2:2" ht="11.25" customHeight="1" x14ac:dyDescent="0.15">
      <c r="B384" s="43"/>
    </row>
    <row r="385" spans="2:2" ht="11.25" customHeight="1" x14ac:dyDescent="0.15">
      <c r="B385" s="43"/>
    </row>
    <row r="386" spans="2:2" ht="11.25" customHeight="1" x14ac:dyDescent="0.15">
      <c r="B386" s="43"/>
    </row>
    <row r="387" spans="2:2" ht="11.25" customHeight="1" x14ac:dyDescent="0.15">
      <c r="B387" s="43"/>
    </row>
    <row r="388" spans="2:2" ht="11.25" customHeight="1" x14ac:dyDescent="0.15">
      <c r="B388" s="43"/>
    </row>
    <row r="389" spans="2:2" ht="11.25" customHeight="1" x14ac:dyDescent="0.15">
      <c r="B389" s="43"/>
    </row>
    <row r="390" spans="2:2" ht="11.25" customHeight="1" x14ac:dyDescent="0.15">
      <c r="B390" s="43"/>
    </row>
    <row r="391" spans="2:2" ht="11.25" customHeight="1" x14ac:dyDescent="0.15">
      <c r="B391" s="43"/>
    </row>
    <row r="392" spans="2:2" ht="11.25" customHeight="1" x14ac:dyDescent="0.15">
      <c r="B392" s="43"/>
    </row>
    <row r="393" spans="2:2" ht="11.25" customHeight="1" x14ac:dyDescent="0.15">
      <c r="B393" s="43"/>
    </row>
    <row r="394" spans="2:2" ht="11.25" customHeight="1" x14ac:dyDescent="0.15">
      <c r="B394" s="43"/>
    </row>
    <row r="395" spans="2:2" ht="11.25" customHeight="1" x14ac:dyDescent="0.15">
      <c r="B395" s="43"/>
    </row>
    <row r="396" spans="2:2" ht="11.25" customHeight="1" x14ac:dyDescent="0.15">
      <c r="B396" s="43"/>
    </row>
    <row r="397" spans="2:2" ht="11.25" customHeight="1" x14ac:dyDescent="0.15">
      <c r="B397" s="43"/>
    </row>
  </sheetData>
  <phoneticPr fontId="2"/>
  <pageMargins left="0.78700000000000003" right="0.78700000000000003" top="0.98399999999999999" bottom="0.98399999999999999" header="0.51200000000000001" footer="0.51200000000000001"/>
  <pageSetup paperSize="9" fitToHeight="0" orientation="landscape" r:id="rId1"/>
  <headerFooter alignWithMargins="0">
    <oddFooter>&amp;C&amp;P</oddFooter>
  </headerFooter>
  <rowBreaks count="12" manualBreakCount="12">
    <brk id="30" max="16383" man="1"/>
    <brk id="60" max="16383" man="1"/>
    <brk id="90" max="16383" man="1"/>
    <brk id="120" max="16383" man="1"/>
    <brk id="150" max="16383" man="1"/>
    <brk id="180" max="16383" man="1"/>
    <brk id="214" max="16383" man="1"/>
    <brk id="245" max="16383" man="1"/>
    <brk id="278" max="16383" man="1"/>
    <brk id="311" max="16383" man="1"/>
    <brk id="342" max="16383" man="1"/>
    <brk id="372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403"/>
  <sheetViews>
    <sheetView showGridLines="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23.5" defaultRowHeight="11.25" x14ac:dyDescent="0.15"/>
  <cols>
    <col min="1" max="1" width="4.6640625" style="1" customWidth="1"/>
    <col min="2" max="2" width="10" style="1" bestFit="1" customWidth="1"/>
    <col min="3" max="3" width="50.83203125" style="101" customWidth="1"/>
    <col min="4" max="4" width="8.6640625" style="1" bestFit="1" customWidth="1"/>
    <col min="5" max="5" width="6" style="1" bestFit="1" customWidth="1"/>
    <col min="6" max="6" width="10" style="1" bestFit="1" customWidth="1"/>
    <col min="7" max="7" width="18.1640625" style="1" bestFit="1" customWidth="1"/>
    <col min="8" max="8" width="20.83203125" style="3" customWidth="1"/>
    <col min="9" max="16384" width="23.5" style="3"/>
  </cols>
  <sheetData>
    <row r="2" spans="1:7" s="1" customFormat="1" x14ac:dyDescent="0.15">
      <c r="A2" s="94"/>
      <c r="B2" s="9" t="s">
        <v>0</v>
      </c>
      <c r="C2" s="92" t="s">
        <v>1</v>
      </c>
    </row>
    <row r="3" spans="1:7" s="2" customFormat="1" ht="3" customHeight="1" x14ac:dyDescent="0.15">
      <c r="A3" s="95"/>
      <c r="B3" s="96"/>
      <c r="C3" s="97"/>
      <c r="D3" s="98"/>
      <c r="E3" s="98"/>
      <c r="F3" s="98"/>
      <c r="G3" s="98"/>
    </row>
    <row r="4" spans="1:7" ht="22.5" x14ac:dyDescent="0.15">
      <c r="B4" s="99" t="s">
        <v>143</v>
      </c>
      <c r="C4" s="93" t="s">
        <v>144</v>
      </c>
      <c r="D4" s="100">
        <f>COUNTA(B:B)-COUNTA(B1:B6)</f>
        <v>397</v>
      </c>
    </row>
    <row r="6" spans="1:7" x14ac:dyDescent="0.15">
      <c r="B6" s="102" t="s">
        <v>2</v>
      </c>
      <c r="C6" s="103" t="s">
        <v>219</v>
      </c>
      <c r="D6" s="103" t="s">
        <v>5</v>
      </c>
      <c r="E6" s="103" t="s">
        <v>18</v>
      </c>
      <c r="F6" s="103" t="s">
        <v>36</v>
      </c>
      <c r="G6" s="103" t="s">
        <v>102</v>
      </c>
    </row>
    <row r="7" spans="1:7" ht="22.5" customHeight="1" x14ac:dyDescent="0.15">
      <c r="B7" s="104">
        <v>19131509</v>
      </c>
      <c r="C7" s="105" t="s">
        <v>220</v>
      </c>
      <c r="D7" s="104" t="s">
        <v>9</v>
      </c>
      <c r="E7" s="104">
        <v>30</v>
      </c>
      <c r="F7" s="104" t="s">
        <v>49</v>
      </c>
      <c r="G7" s="104" t="s">
        <v>104</v>
      </c>
    </row>
    <row r="8" spans="1:7" ht="22.5" customHeight="1" x14ac:dyDescent="0.15">
      <c r="B8" s="104">
        <v>17705293</v>
      </c>
      <c r="C8" s="105" t="s">
        <v>221</v>
      </c>
      <c r="D8" s="104" t="s">
        <v>9</v>
      </c>
      <c r="E8" s="104">
        <v>39</v>
      </c>
      <c r="F8" s="104" t="s">
        <v>47</v>
      </c>
      <c r="G8" s="104" t="s">
        <v>114</v>
      </c>
    </row>
    <row r="9" spans="1:7" ht="22.5" customHeight="1" x14ac:dyDescent="0.15">
      <c r="B9" s="104">
        <v>21308227</v>
      </c>
      <c r="C9" s="105" t="s">
        <v>222</v>
      </c>
      <c r="D9" s="104" t="s">
        <v>10</v>
      </c>
      <c r="E9" s="104">
        <v>42</v>
      </c>
      <c r="F9" s="104" t="s">
        <v>49</v>
      </c>
      <c r="G9" s="104" t="s">
        <v>111</v>
      </c>
    </row>
    <row r="10" spans="1:7" ht="22.5" customHeight="1" x14ac:dyDescent="0.15">
      <c r="B10" s="104">
        <v>19887052</v>
      </c>
      <c r="C10" s="105" t="s">
        <v>223</v>
      </c>
      <c r="D10" s="104" t="s">
        <v>10</v>
      </c>
      <c r="E10" s="104">
        <v>26</v>
      </c>
      <c r="F10" s="104" t="s">
        <v>73</v>
      </c>
      <c r="G10" s="104" t="s">
        <v>111</v>
      </c>
    </row>
    <row r="11" spans="1:7" ht="22.5" customHeight="1" x14ac:dyDescent="0.15">
      <c r="B11" s="104">
        <v>21893764</v>
      </c>
      <c r="C11" s="105" t="s">
        <v>224</v>
      </c>
      <c r="D11" s="104" t="s">
        <v>10</v>
      </c>
      <c r="E11" s="104">
        <v>55</v>
      </c>
      <c r="F11" s="104" t="s">
        <v>64</v>
      </c>
      <c r="G11" s="104" t="s">
        <v>110</v>
      </c>
    </row>
    <row r="12" spans="1:7" ht="22.5" customHeight="1" x14ac:dyDescent="0.15">
      <c r="B12" s="104">
        <v>20533732</v>
      </c>
      <c r="C12" s="105" t="s">
        <v>221</v>
      </c>
      <c r="D12" s="104" t="s">
        <v>10</v>
      </c>
      <c r="E12" s="104">
        <v>25</v>
      </c>
      <c r="F12" s="104" t="s">
        <v>47</v>
      </c>
      <c r="G12" s="104" t="s">
        <v>111</v>
      </c>
    </row>
    <row r="13" spans="1:7" ht="22.5" customHeight="1" x14ac:dyDescent="0.15">
      <c r="B13" s="104">
        <v>20623418</v>
      </c>
      <c r="C13" s="105" t="s">
        <v>147</v>
      </c>
      <c r="D13" s="104" t="s">
        <v>10</v>
      </c>
      <c r="E13" s="104">
        <v>55</v>
      </c>
      <c r="F13" s="104" t="s">
        <v>58</v>
      </c>
      <c r="G13" s="104" t="s">
        <v>110</v>
      </c>
    </row>
    <row r="14" spans="1:7" ht="22.5" customHeight="1" x14ac:dyDescent="0.15">
      <c r="B14" s="104">
        <v>17705371</v>
      </c>
      <c r="C14" s="105" t="s">
        <v>225</v>
      </c>
      <c r="D14" s="104" t="s">
        <v>9</v>
      </c>
      <c r="E14" s="104">
        <v>39</v>
      </c>
      <c r="F14" s="104" t="s">
        <v>49</v>
      </c>
      <c r="G14" s="104" t="s">
        <v>111</v>
      </c>
    </row>
    <row r="15" spans="1:7" ht="22.5" customHeight="1" x14ac:dyDescent="0.15">
      <c r="B15" s="104">
        <v>13774722</v>
      </c>
      <c r="C15" s="105" t="s">
        <v>226</v>
      </c>
      <c r="D15" s="104" t="s">
        <v>10</v>
      </c>
      <c r="E15" s="104">
        <v>63</v>
      </c>
      <c r="F15" s="104" t="s">
        <v>62</v>
      </c>
      <c r="G15" s="104" t="s">
        <v>111</v>
      </c>
    </row>
    <row r="16" spans="1:7" ht="22.5" customHeight="1" x14ac:dyDescent="0.15">
      <c r="B16" s="104">
        <v>9164106</v>
      </c>
      <c r="C16" s="105" t="s">
        <v>225</v>
      </c>
      <c r="D16" s="104" t="s">
        <v>10</v>
      </c>
      <c r="E16" s="104">
        <v>36</v>
      </c>
      <c r="F16" s="104" t="s">
        <v>78</v>
      </c>
      <c r="G16" s="104" t="s">
        <v>107</v>
      </c>
    </row>
    <row r="17" spans="2:7" ht="22.5" customHeight="1" x14ac:dyDescent="0.15">
      <c r="B17" s="104">
        <v>16587778</v>
      </c>
      <c r="C17" s="105" t="s">
        <v>221</v>
      </c>
      <c r="D17" s="104" t="s">
        <v>10</v>
      </c>
      <c r="E17" s="104">
        <v>26</v>
      </c>
      <c r="F17" s="104" t="s">
        <v>49</v>
      </c>
      <c r="G17" s="104" t="s">
        <v>111</v>
      </c>
    </row>
    <row r="18" spans="2:7" ht="22.5" customHeight="1" x14ac:dyDescent="0.15">
      <c r="B18" s="104">
        <v>19435873</v>
      </c>
      <c r="C18" s="105" t="s">
        <v>227</v>
      </c>
      <c r="D18" s="104" t="s">
        <v>10</v>
      </c>
      <c r="E18" s="104">
        <v>60</v>
      </c>
      <c r="F18" s="104" t="s">
        <v>57</v>
      </c>
      <c r="G18" s="104" t="s">
        <v>110</v>
      </c>
    </row>
    <row r="19" spans="2:7" ht="22.5" customHeight="1" x14ac:dyDescent="0.15">
      <c r="B19" s="104">
        <v>4031820</v>
      </c>
      <c r="C19" s="105" t="s">
        <v>225</v>
      </c>
      <c r="D19" s="104" t="s">
        <v>10</v>
      </c>
      <c r="E19" s="104">
        <v>44</v>
      </c>
      <c r="F19" s="104" t="s">
        <v>65</v>
      </c>
      <c r="G19" s="104" t="s">
        <v>114</v>
      </c>
    </row>
    <row r="20" spans="2:7" ht="22.5" customHeight="1" x14ac:dyDescent="0.15">
      <c r="B20" s="104">
        <v>21385495</v>
      </c>
      <c r="C20" s="105" t="s">
        <v>228</v>
      </c>
      <c r="D20" s="104" t="s">
        <v>9</v>
      </c>
      <c r="E20" s="104">
        <v>33</v>
      </c>
      <c r="F20" s="104" t="s">
        <v>49</v>
      </c>
      <c r="G20" s="104" t="s">
        <v>111</v>
      </c>
    </row>
    <row r="21" spans="2:7" ht="22.5" customHeight="1" x14ac:dyDescent="0.15">
      <c r="B21" s="104">
        <v>18607380</v>
      </c>
      <c r="C21" s="105" t="s">
        <v>226</v>
      </c>
      <c r="D21" s="104" t="s">
        <v>10</v>
      </c>
      <c r="E21" s="104">
        <v>28</v>
      </c>
      <c r="F21" s="104" t="s">
        <v>59</v>
      </c>
      <c r="G21" s="104" t="s">
        <v>105</v>
      </c>
    </row>
    <row r="22" spans="2:7" ht="22.5" customHeight="1" x14ac:dyDescent="0.15">
      <c r="B22" s="104">
        <v>3237546</v>
      </c>
      <c r="C22" s="105" t="s">
        <v>229</v>
      </c>
      <c r="D22" s="104" t="s">
        <v>9</v>
      </c>
      <c r="E22" s="104">
        <v>55</v>
      </c>
      <c r="F22" s="104" t="s">
        <v>49</v>
      </c>
      <c r="G22" s="104" t="s">
        <v>109</v>
      </c>
    </row>
    <row r="23" spans="2:7" ht="22.5" customHeight="1" x14ac:dyDescent="0.15">
      <c r="B23" s="104">
        <v>12179940</v>
      </c>
      <c r="C23" s="105" t="s">
        <v>226</v>
      </c>
      <c r="D23" s="104" t="s">
        <v>9</v>
      </c>
      <c r="E23" s="104">
        <v>50</v>
      </c>
      <c r="F23" s="104" t="s">
        <v>49</v>
      </c>
      <c r="G23" s="104" t="s">
        <v>107</v>
      </c>
    </row>
    <row r="24" spans="2:7" ht="22.5" customHeight="1" x14ac:dyDescent="0.15">
      <c r="B24" s="104">
        <v>21819736</v>
      </c>
      <c r="C24" s="105" t="s">
        <v>230</v>
      </c>
      <c r="D24" s="104" t="s">
        <v>9</v>
      </c>
      <c r="E24" s="104">
        <v>39</v>
      </c>
      <c r="F24" s="104" t="s">
        <v>76</v>
      </c>
      <c r="G24" s="104" t="s">
        <v>113</v>
      </c>
    </row>
    <row r="25" spans="2:7" ht="22.5" customHeight="1" x14ac:dyDescent="0.15">
      <c r="B25" s="104">
        <v>7856194</v>
      </c>
      <c r="C25" s="105" t="s">
        <v>225</v>
      </c>
      <c r="D25" s="104" t="s">
        <v>9</v>
      </c>
      <c r="E25" s="104">
        <v>42</v>
      </c>
      <c r="F25" s="104" t="s">
        <v>37</v>
      </c>
      <c r="G25" s="104" t="s">
        <v>107</v>
      </c>
    </row>
    <row r="26" spans="2:7" ht="22.5" customHeight="1" x14ac:dyDescent="0.15">
      <c r="B26" s="104">
        <v>21524431</v>
      </c>
      <c r="C26" s="105" t="s">
        <v>231</v>
      </c>
      <c r="D26" s="104" t="s">
        <v>9</v>
      </c>
      <c r="E26" s="104">
        <v>30</v>
      </c>
      <c r="F26" s="104" t="s">
        <v>79</v>
      </c>
      <c r="G26" s="104" t="s">
        <v>106</v>
      </c>
    </row>
    <row r="27" spans="2:7" ht="22.5" customHeight="1" x14ac:dyDescent="0.15">
      <c r="B27" s="104">
        <v>15567002</v>
      </c>
      <c r="C27" s="105" t="s">
        <v>225</v>
      </c>
      <c r="D27" s="104" t="s">
        <v>10</v>
      </c>
      <c r="E27" s="104">
        <v>48</v>
      </c>
      <c r="F27" s="104" t="s">
        <v>49</v>
      </c>
      <c r="G27" s="104" t="s">
        <v>105</v>
      </c>
    </row>
    <row r="28" spans="2:7" ht="22.5" customHeight="1" x14ac:dyDescent="0.15">
      <c r="B28" s="104">
        <v>8034034</v>
      </c>
      <c r="C28" s="105" t="s">
        <v>232</v>
      </c>
      <c r="D28" s="104" t="s">
        <v>9</v>
      </c>
      <c r="E28" s="104">
        <v>58</v>
      </c>
      <c r="F28" s="104" t="s">
        <v>49</v>
      </c>
      <c r="G28" s="104" t="s">
        <v>104</v>
      </c>
    </row>
    <row r="29" spans="2:7" ht="22.5" customHeight="1" x14ac:dyDescent="0.15">
      <c r="B29" s="104">
        <v>18909135</v>
      </c>
      <c r="C29" s="105" t="s">
        <v>230</v>
      </c>
      <c r="D29" s="104" t="s">
        <v>10</v>
      </c>
      <c r="E29" s="104">
        <v>30</v>
      </c>
      <c r="F29" s="104" t="s">
        <v>59</v>
      </c>
      <c r="G29" s="104" t="s">
        <v>113</v>
      </c>
    </row>
    <row r="30" spans="2:7" ht="22.5" customHeight="1" x14ac:dyDescent="0.15">
      <c r="B30" s="104">
        <v>9261133</v>
      </c>
      <c r="C30" s="105" t="s">
        <v>228</v>
      </c>
      <c r="D30" s="104" t="s">
        <v>9</v>
      </c>
      <c r="E30" s="104">
        <v>52</v>
      </c>
      <c r="F30" s="104" t="s">
        <v>63</v>
      </c>
      <c r="G30" s="104" t="s">
        <v>107</v>
      </c>
    </row>
    <row r="31" spans="2:7" ht="22.5" customHeight="1" x14ac:dyDescent="0.15">
      <c r="B31" s="104">
        <v>19873178</v>
      </c>
      <c r="C31" s="105" t="s">
        <v>233</v>
      </c>
      <c r="D31" s="104" t="s">
        <v>9</v>
      </c>
      <c r="E31" s="104">
        <v>48</v>
      </c>
      <c r="F31" s="104" t="s">
        <v>74</v>
      </c>
      <c r="G31" s="104" t="s">
        <v>106</v>
      </c>
    </row>
    <row r="32" spans="2:7" ht="22.5" customHeight="1" x14ac:dyDescent="0.15">
      <c r="B32" s="104">
        <v>20657723</v>
      </c>
      <c r="C32" s="105" t="s">
        <v>225</v>
      </c>
      <c r="D32" s="104" t="s">
        <v>10</v>
      </c>
      <c r="E32" s="104">
        <v>27</v>
      </c>
      <c r="F32" s="104" t="s">
        <v>44</v>
      </c>
      <c r="G32" s="104" t="s">
        <v>107</v>
      </c>
    </row>
    <row r="33" spans="2:7" ht="22.5" customHeight="1" x14ac:dyDescent="0.15">
      <c r="B33" s="104">
        <v>19112499</v>
      </c>
      <c r="C33" s="105" t="s">
        <v>225</v>
      </c>
      <c r="D33" s="104" t="s">
        <v>10</v>
      </c>
      <c r="E33" s="104">
        <v>33</v>
      </c>
      <c r="F33" s="104" t="s">
        <v>49</v>
      </c>
      <c r="G33" s="104" t="s">
        <v>105</v>
      </c>
    </row>
    <row r="34" spans="2:7" ht="22.5" customHeight="1" x14ac:dyDescent="0.15">
      <c r="B34" s="104">
        <v>8628316</v>
      </c>
      <c r="C34" s="105" t="s">
        <v>234</v>
      </c>
      <c r="D34" s="104" t="s">
        <v>9</v>
      </c>
      <c r="E34" s="104">
        <v>29</v>
      </c>
      <c r="F34" s="104" t="s">
        <v>64</v>
      </c>
      <c r="G34" s="104" t="s">
        <v>107</v>
      </c>
    </row>
    <row r="35" spans="2:7" ht="22.5" customHeight="1" x14ac:dyDescent="0.15">
      <c r="B35" s="104">
        <v>7284941</v>
      </c>
      <c r="C35" s="105" t="s">
        <v>233</v>
      </c>
      <c r="D35" s="104" t="s">
        <v>9</v>
      </c>
      <c r="E35" s="104">
        <v>34</v>
      </c>
      <c r="F35" s="104" t="s">
        <v>49</v>
      </c>
      <c r="G35" s="104" t="s">
        <v>111</v>
      </c>
    </row>
    <row r="36" spans="2:7" ht="22.5" customHeight="1" x14ac:dyDescent="0.15">
      <c r="B36" s="104">
        <v>3875562</v>
      </c>
      <c r="C36" s="105" t="s">
        <v>221</v>
      </c>
      <c r="D36" s="104" t="s">
        <v>9</v>
      </c>
      <c r="E36" s="104">
        <v>52</v>
      </c>
      <c r="F36" s="104" t="s">
        <v>47</v>
      </c>
      <c r="G36" s="104" t="s">
        <v>109</v>
      </c>
    </row>
    <row r="37" spans="2:7" ht="22.5" customHeight="1" x14ac:dyDescent="0.15">
      <c r="B37" s="104">
        <v>20942214</v>
      </c>
      <c r="C37" s="105" t="s">
        <v>225</v>
      </c>
      <c r="D37" s="104" t="s">
        <v>10</v>
      </c>
      <c r="E37" s="104">
        <v>23</v>
      </c>
      <c r="F37" s="104" t="s">
        <v>60</v>
      </c>
      <c r="G37" s="104" t="s">
        <v>111</v>
      </c>
    </row>
    <row r="38" spans="2:7" ht="22.5" customHeight="1" x14ac:dyDescent="0.15">
      <c r="B38" s="104">
        <v>21631412</v>
      </c>
      <c r="C38" s="105" t="s">
        <v>225</v>
      </c>
      <c r="D38" s="104" t="s">
        <v>10</v>
      </c>
      <c r="E38" s="104">
        <v>20</v>
      </c>
      <c r="F38" s="104" t="s">
        <v>45</v>
      </c>
      <c r="G38" s="104" t="s">
        <v>107</v>
      </c>
    </row>
    <row r="39" spans="2:7" ht="22.5" customHeight="1" x14ac:dyDescent="0.15">
      <c r="B39" s="104">
        <v>14033852</v>
      </c>
      <c r="C39" s="105" t="s">
        <v>235</v>
      </c>
      <c r="D39" s="104" t="s">
        <v>9</v>
      </c>
      <c r="E39" s="104">
        <v>42</v>
      </c>
      <c r="F39" s="104" t="s">
        <v>49</v>
      </c>
      <c r="G39" s="104" t="s">
        <v>106</v>
      </c>
    </row>
    <row r="40" spans="2:7" ht="22.5" customHeight="1" x14ac:dyDescent="0.15">
      <c r="B40" s="104">
        <v>19041898</v>
      </c>
      <c r="C40" s="105" t="s">
        <v>226</v>
      </c>
      <c r="D40" s="104" t="s">
        <v>9</v>
      </c>
      <c r="E40" s="104">
        <v>53</v>
      </c>
      <c r="F40" s="104" t="s">
        <v>37</v>
      </c>
      <c r="G40" s="104" t="s">
        <v>107</v>
      </c>
    </row>
    <row r="41" spans="2:7" ht="22.5" customHeight="1" x14ac:dyDescent="0.15">
      <c r="B41" s="104">
        <v>16012537</v>
      </c>
      <c r="C41" s="105" t="s">
        <v>236</v>
      </c>
      <c r="D41" s="104" t="s">
        <v>10</v>
      </c>
      <c r="E41" s="104">
        <v>37</v>
      </c>
      <c r="F41" s="104" t="s">
        <v>76</v>
      </c>
      <c r="G41" s="104" t="s">
        <v>111</v>
      </c>
    </row>
    <row r="42" spans="2:7" ht="22.5" customHeight="1" x14ac:dyDescent="0.15">
      <c r="B42" s="104">
        <v>18705844</v>
      </c>
      <c r="C42" s="105" t="s">
        <v>237</v>
      </c>
      <c r="D42" s="104" t="s">
        <v>10</v>
      </c>
      <c r="E42" s="104">
        <v>35</v>
      </c>
      <c r="F42" s="104" t="s">
        <v>76</v>
      </c>
      <c r="G42" s="104" t="s">
        <v>107</v>
      </c>
    </row>
    <row r="43" spans="2:7" ht="22.5" customHeight="1" x14ac:dyDescent="0.15">
      <c r="B43" s="104">
        <v>19484238</v>
      </c>
      <c r="C43" s="105" t="s">
        <v>238</v>
      </c>
      <c r="D43" s="104" t="s">
        <v>9</v>
      </c>
      <c r="E43" s="104">
        <v>43</v>
      </c>
      <c r="F43" s="104" t="s">
        <v>65</v>
      </c>
      <c r="G43" s="104" t="s">
        <v>106</v>
      </c>
    </row>
    <row r="44" spans="2:7" ht="22.5" customHeight="1" x14ac:dyDescent="0.15">
      <c r="B44" s="104">
        <v>19214947</v>
      </c>
      <c r="C44" s="105" t="s">
        <v>239</v>
      </c>
      <c r="D44" s="104" t="s">
        <v>9</v>
      </c>
      <c r="E44" s="104">
        <v>60</v>
      </c>
      <c r="F44" s="104" t="s">
        <v>55</v>
      </c>
      <c r="G44" s="104" t="s">
        <v>111</v>
      </c>
    </row>
    <row r="45" spans="2:7" ht="22.5" customHeight="1" x14ac:dyDescent="0.15">
      <c r="B45" s="104">
        <v>18946612</v>
      </c>
      <c r="C45" s="105" t="s">
        <v>240</v>
      </c>
      <c r="D45" s="104" t="s">
        <v>10</v>
      </c>
      <c r="E45" s="104">
        <v>57</v>
      </c>
      <c r="F45" s="104" t="s">
        <v>43</v>
      </c>
      <c r="G45" s="104" t="s">
        <v>110</v>
      </c>
    </row>
    <row r="46" spans="2:7" ht="22.5" customHeight="1" x14ac:dyDescent="0.15">
      <c r="B46" s="104">
        <v>9348283</v>
      </c>
      <c r="C46" s="105" t="s">
        <v>241</v>
      </c>
      <c r="D46" s="104" t="s">
        <v>9</v>
      </c>
      <c r="E46" s="104">
        <v>24</v>
      </c>
      <c r="F46" s="104" t="s">
        <v>70</v>
      </c>
      <c r="G46" s="104" t="s">
        <v>114</v>
      </c>
    </row>
    <row r="47" spans="2:7" ht="22.5" customHeight="1" x14ac:dyDescent="0.15">
      <c r="B47" s="104">
        <v>19528210</v>
      </c>
      <c r="C47" s="105" t="s">
        <v>225</v>
      </c>
      <c r="D47" s="104" t="s">
        <v>10</v>
      </c>
      <c r="E47" s="104">
        <v>23</v>
      </c>
      <c r="F47" s="104" t="s">
        <v>49</v>
      </c>
      <c r="G47" s="104" t="s">
        <v>112</v>
      </c>
    </row>
    <row r="48" spans="2:7" ht="22.5" customHeight="1" x14ac:dyDescent="0.15">
      <c r="B48" s="104">
        <v>3726551</v>
      </c>
      <c r="C48" s="105" t="s">
        <v>220</v>
      </c>
      <c r="D48" s="104" t="s">
        <v>9</v>
      </c>
      <c r="E48" s="104">
        <v>43</v>
      </c>
      <c r="F48" s="104" t="s">
        <v>63</v>
      </c>
      <c r="G48" s="104" t="s">
        <v>107</v>
      </c>
    </row>
    <row r="49" spans="2:7" ht="22.5" customHeight="1" x14ac:dyDescent="0.15">
      <c r="B49" s="104">
        <v>22065237</v>
      </c>
      <c r="C49" s="105" t="s">
        <v>228</v>
      </c>
      <c r="D49" s="104" t="s">
        <v>10</v>
      </c>
      <c r="E49" s="104">
        <v>28</v>
      </c>
      <c r="F49" s="104" t="s">
        <v>62</v>
      </c>
      <c r="G49" s="104" t="s">
        <v>113</v>
      </c>
    </row>
    <row r="50" spans="2:7" ht="22.5" customHeight="1" x14ac:dyDescent="0.15">
      <c r="B50" s="104">
        <v>19484122</v>
      </c>
      <c r="C50" s="105" t="s">
        <v>225</v>
      </c>
      <c r="D50" s="104" t="s">
        <v>9</v>
      </c>
      <c r="E50" s="104">
        <v>22</v>
      </c>
      <c r="F50" s="104" t="s">
        <v>49</v>
      </c>
      <c r="G50" s="104" t="s">
        <v>114</v>
      </c>
    </row>
    <row r="51" spans="2:7" ht="22.5" customHeight="1" x14ac:dyDescent="0.15">
      <c r="B51" s="104">
        <v>2773984</v>
      </c>
      <c r="C51" s="105" t="s">
        <v>225</v>
      </c>
      <c r="D51" s="104" t="s">
        <v>9</v>
      </c>
      <c r="E51" s="104">
        <v>54</v>
      </c>
      <c r="F51" s="104" t="s">
        <v>37</v>
      </c>
      <c r="G51" s="104" t="s">
        <v>113</v>
      </c>
    </row>
    <row r="52" spans="2:7" ht="22.5" customHeight="1" x14ac:dyDescent="0.15">
      <c r="B52" s="104">
        <v>4034648</v>
      </c>
      <c r="C52" s="105" t="s">
        <v>242</v>
      </c>
      <c r="D52" s="104" t="s">
        <v>10</v>
      </c>
      <c r="E52" s="104">
        <v>63</v>
      </c>
      <c r="F52" s="104" t="s">
        <v>72</v>
      </c>
      <c r="G52" s="104" t="s">
        <v>108</v>
      </c>
    </row>
    <row r="53" spans="2:7" ht="22.5" customHeight="1" x14ac:dyDescent="0.15">
      <c r="B53" s="104">
        <v>18902047</v>
      </c>
      <c r="C53" s="105" t="s">
        <v>238</v>
      </c>
      <c r="D53" s="104" t="s">
        <v>10</v>
      </c>
      <c r="E53" s="104">
        <v>51</v>
      </c>
      <c r="F53" s="104" t="s">
        <v>45</v>
      </c>
      <c r="G53" s="104" t="s">
        <v>111</v>
      </c>
    </row>
    <row r="54" spans="2:7" ht="22.5" customHeight="1" x14ac:dyDescent="0.15">
      <c r="B54" s="104">
        <v>4196544</v>
      </c>
      <c r="C54" s="105" t="s">
        <v>243</v>
      </c>
      <c r="D54" s="104" t="s">
        <v>9</v>
      </c>
      <c r="E54" s="104">
        <v>47</v>
      </c>
      <c r="F54" s="104" t="s">
        <v>49</v>
      </c>
      <c r="G54" s="104" t="s">
        <v>107</v>
      </c>
    </row>
    <row r="55" spans="2:7" ht="22.5" customHeight="1" x14ac:dyDescent="0.15">
      <c r="B55" s="104">
        <v>8557395</v>
      </c>
      <c r="C55" s="105" t="s">
        <v>225</v>
      </c>
      <c r="D55" s="104" t="s">
        <v>9</v>
      </c>
      <c r="E55" s="104">
        <v>41</v>
      </c>
      <c r="F55" s="104" t="s">
        <v>58</v>
      </c>
      <c r="G55" s="104" t="s">
        <v>107</v>
      </c>
    </row>
    <row r="56" spans="2:7" ht="22.5" customHeight="1" x14ac:dyDescent="0.15">
      <c r="B56" s="104">
        <v>20596585</v>
      </c>
      <c r="C56" s="105" t="s">
        <v>244</v>
      </c>
      <c r="D56" s="104" t="s">
        <v>9</v>
      </c>
      <c r="E56" s="104">
        <v>44</v>
      </c>
      <c r="F56" s="104" t="s">
        <v>38</v>
      </c>
      <c r="G56" s="104" t="s">
        <v>106</v>
      </c>
    </row>
    <row r="57" spans="2:7" ht="22.5" customHeight="1" x14ac:dyDescent="0.15">
      <c r="B57" s="104">
        <v>21957455</v>
      </c>
      <c r="C57" s="105" t="s">
        <v>245</v>
      </c>
      <c r="D57" s="104" t="s">
        <v>10</v>
      </c>
      <c r="E57" s="104">
        <v>57</v>
      </c>
      <c r="F57" s="104" t="s">
        <v>59</v>
      </c>
      <c r="G57" s="104" t="s">
        <v>110</v>
      </c>
    </row>
    <row r="58" spans="2:7" ht="22.5" customHeight="1" x14ac:dyDescent="0.15">
      <c r="B58" s="104">
        <v>3208502</v>
      </c>
      <c r="C58" s="105" t="s">
        <v>246</v>
      </c>
      <c r="D58" s="104" t="s">
        <v>9</v>
      </c>
      <c r="E58" s="104">
        <v>52</v>
      </c>
      <c r="F58" s="104" t="s">
        <v>71</v>
      </c>
      <c r="G58" s="104" t="s">
        <v>106</v>
      </c>
    </row>
    <row r="59" spans="2:7" ht="22.5" customHeight="1" x14ac:dyDescent="0.15">
      <c r="B59" s="104">
        <v>21885190</v>
      </c>
      <c r="C59" s="105" t="s">
        <v>247</v>
      </c>
      <c r="D59" s="104" t="s">
        <v>10</v>
      </c>
      <c r="E59" s="104">
        <v>53</v>
      </c>
      <c r="F59" s="104" t="s">
        <v>59</v>
      </c>
      <c r="G59" s="104" t="s">
        <v>110</v>
      </c>
    </row>
    <row r="60" spans="2:7" ht="22.5" customHeight="1" x14ac:dyDescent="0.15">
      <c r="B60" s="104">
        <v>21525084</v>
      </c>
      <c r="C60" s="105" t="s">
        <v>228</v>
      </c>
      <c r="D60" s="104" t="s">
        <v>10</v>
      </c>
      <c r="E60" s="104">
        <v>34</v>
      </c>
      <c r="F60" s="104" t="s">
        <v>50</v>
      </c>
      <c r="G60" s="104" t="s">
        <v>114</v>
      </c>
    </row>
    <row r="61" spans="2:7" ht="22.5" customHeight="1" x14ac:dyDescent="0.15">
      <c r="B61" s="104">
        <v>15611996</v>
      </c>
      <c r="C61" s="105" t="s">
        <v>225</v>
      </c>
      <c r="D61" s="104" t="s">
        <v>10</v>
      </c>
      <c r="E61" s="104">
        <v>29</v>
      </c>
      <c r="F61" s="104" t="s">
        <v>71</v>
      </c>
      <c r="G61" s="104" t="s">
        <v>111</v>
      </c>
    </row>
    <row r="62" spans="2:7" ht="22.5" customHeight="1" x14ac:dyDescent="0.15">
      <c r="B62" s="104">
        <v>19389126</v>
      </c>
      <c r="C62" s="105" t="s">
        <v>225</v>
      </c>
      <c r="D62" s="104" t="s">
        <v>10</v>
      </c>
      <c r="E62" s="104">
        <v>50</v>
      </c>
      <c r="F62" s="104" t="s">
        <v>56</v>
      </c>
      <c r="G62" s="104" t="s">
        <v>107</v>
      </c>
    </row>
    <row r="63" spans="2:7" ht="22.5" customHeight="1" x14ac:dyDescent="0.15">
      <c r="B63" s="104">
        <v>20744627</v>
      </c>
      <c r="C63" s="105" t="s">
        <v>248</v>
      </c>
      <c r="D63" s="104" t="s">
        <v>9</v>
      </c>
      <c r="E63" s="104">
        <v>36</v>
      </c>
      <c r="F63" s="104" t="s">
        <v>62</v>
      </c>
      <c r="G63" s="104" t="s">
        <v>108</v>
      </c>
    </row>
    <row r="64" spans="2:7" ht="22.5" customHeight="1" x14ac:dyDescent="0.15">
      <c r="B64" s="104">
        <v>2701702</v>
      </c>
      <c r="C64" s="105" t="s">
        <v>226</v>
      </c>
      <c r="D64" s="104" t="s">
        <v>10</v>
      </c>
      <c r="E64" s="104">
        <v>59</v>
      </c>
      <c r="F64" s="104" t="s">
        <v>70</v>
      </c>
      <c r="G64" s="104" t="s">
        <v>107</v>
      </c>
    </row>
    <row r="65" spans="2:7" ht="22.5" customHeight="1" x14ac:dyDescent="0.15">
      <c r="B65" s="104">
        <v>7989955</v>
      </c>
      <c r="C65" s="105" t="s">
        <v>229</v>
      </c>
      <c r="D65" s="104" t="s">
        <v>10</v>
      </c>
      <c r="E65" s="104">
        <v>35</v>
      </c>
      <c r="F65" s="104" t="s">
        <v>80</v>
      </c>
      <c r="G65" s="104" t="s">
        <v>105</v>
      </c>
    </row>
    <row r="66" spans="2:7" ht="22.5" customHeight="1" x14ac:dyDescent="0.15">
      <c r="B66" s="104">
        <v>9375606</v>
      </c>
      <c r="C66" s="105" t="s">
        <v>249</v>
      </c>
      <c r="D66" s="104" t="s">
        <v>10</v>
      </c>
      <c r="E66" s="104">
        <v>39</v>
      </c>
      <c r="F66" s="104" t="s">
        <v>76</v>
      </c>
      <c r="G66" s="104" t="s">
        <v>105</v>
      </c>
    </row>
    <row r="67" spans="2:7" ht="22.5" customHeight="1" x14ac:dyDescent="0.15">
      <c r="B67" s="104">
        <v>3459656</v>
      </c>
      <c r="C67" s="105" t="s">
        <v>228</v>
      </c>
      <c r="D67" s="104" t="s">
        <v>9</v>
      </c>
      <c r="E67" s="104">
        <v>58</v>
      </c>
      <c r="F67" s="104" t="s">
        <v>63</v>
      </c>
      <c r="G67" s="104" t="s">
        <v>114</v>
      </c>
    </row>
    <row r="68" spans="2:7" ht="22.5" customHeight="1" x14ac:dyDescent="0.15">
      <c r="B68" s="104">
        <v>19981958</v>
      </c>
      <c r="C68" s="105" t="s">
        <v>228</v>
      </c>
      <c r="D68" s="104" t="s">
        <v>9</v>
      </c>
      <c r="E68" s="104">
        <v>45</v>
      </c>
      <c r="F68" s="104" t="s">
        <v>50</v>
      </c>
      <c r="G68" s="104" t="s">
        <v>107</v>
      </c>
    </row>
    <row r="69" spans="2:7" ht="22.5" customHeight="1" x14ac:dyDescent="0.15">
      <c r="B69" s="104">
        <v>12741483</v>
      </c>
      <c r="C69" s="105" t="s">
        <v>225</v>
      </c>
      <c r="D69" s="104" t="s">
        <v>10</v>
      </c>
      <c r="E69" s="104">
        <v>43</v>
      </c>
      <c r="F69" s="104" t="s">
        <v>50</v>
      </c>
      <c r="G69" s="104" t="s">
        <v>111</v>
      </c>
    </row>
    <row r="70" spans="2:7" ht="22.5" customHeight="1" x14ac:dyDescent="0.15">
      <c r="B70" s="104">
        <v>9040210</v>
      </c>
      <c r="C70" s="105" t="s">
        <v>250</v>
      </c>
      <c r="D70" s="104" t="s">
        <v>10</v>
      </c>
      <c r="E70" s="104">
        <v>41</v>
      </c>
      <c r="F70" s="104" t="s">
        <v>58</v>
      </c>
      <c r="G70" s="104" t="s">
        <v>114</v>
      </c>
    </row>
    <row r="71" spans="2:7" ht="22.5" customHeight="1" x14ac:dyDescent="0.15">
      <c r="B71" s="104">
        <v>7873522</v>
      </c>
      <c r="C71" s="105" t="s">
        <v>225</v>
      </c>
      <c r="D71" s="104" t="s">
        <v>10</v>
      </c>
      <c r="E71" s="104">
        <v>28</v>
      </c>
      <c r="F71" s="104" t="s">
        <v>63</v>
      </c>
      <c r="G71" s="104" t="s">
        <v>105</v>
      </c>
    </row>
    <row r="72" spans="2:7" ht="22.5" customHeight="1" x14ac:dyDescent="0.15">
      <c r="B72" s="104">
        <v>3575259</v>
      </c>
      <c r="C72" s="105" t="s">
        <v>251</v>
      </c>
      <c r="D72" s="104" t="s">
        <v>9</v>
      </c>
      <c r="E72" s="104">
        <v>40</v>
      </c>
      <c r="F72" s="104" t="s">
        <v>50</v>
      </c>
      <c r="G72" s="104" t="s">
        <v>107</v>
      </c>
    </row>
    <row r="73" spans="2:7" ht="22.5" customHeight="1" x14ac:dyDescent="0.15">
      <c r="B73" s="104">
        <v>19681690</v>
      </c>
      <c r="C73" s="105" t="s">
        <v>225</v>
      </c>
      <c r="D73" s="104" t="s">
        <v>10</v>
      </c>
      <c r="E73" s="104">
        <v>28</v>
      </c>
      <c r="F73" s="104" t="s">
        <v>44</v>
      </c>
      <c r="G73" s="104" t="s">
        <v>111</v>
      </c>
    </row>
    <row r="74" spans="2:7" ht="22.5" customHeight="1" x14ac:dyDescent="0.15">
      <c r="B74" s="104">
        <v>7257354</v>
      </c>
      <c r="C74" s="105" t="s">
        <v>225</v>
      </c>
      <c r="D74" s="104" t="s">
        <v>9</v>
      </c>
      <c r="E74" s="104">
        <v>50</v>
      </c>
      <c r="F74" s="104" t="s">
        <v>48</v>
      </c>
      <c r="G74" s="104" t="s">
        <v>108</v>
      </c>
    </row>
    <row r="75" spans="2:7" ht="22.5" customHeight="1" x14ac:dyDescent="0.15">
      <c r="B75" s="104">
        <v>16783553</v>
      </c>
      <c r="C75" s="105" t="s">
        <v>252</v>
      </c>
      <c r="D75" s="104" t="s">
        <v>10</v>
      </c>
      <c r="E75" s="104">
        <v>57</v>
      </c>
      <c r="F75" s="104" t="s">
        <v>40</v>
      </c>
      <c r="G75" s="104" t="s">
        <v>110</v>
      </c>
    </row>
    <row r="76" spans="2:7" ht="22.5" customHeight="1" x14ac:dyDescent="0.15">
      <c r="B76" s="104">
        <v>21548327</v>
      </c>
      <c r="C76" s="105" t="s">
        <v>253</v>
      </c>
      <c r="D76" s="104" t="s">
        <v>9</v>
      </c>
      <c r="E76" s="104">
        <v>52</v>
      </c>
      <c r="F76" s="104" t="s">
        <v>78</v>
      </c>
      <c r="G76" s="104" t="s">
        <v>111</v>
      </c>
    </row>
    <row r="77" spans="2:7" ht="22.5" customHeight="1" x14ac:dyDescent="0.15">
      <c r="B77" s="104">
        <v>19922989</v>
      </c>
      <c r="C77" s="105" t="s">
        <v>243</v>
      </c>
      <c r="D77" s="104" t="s">
        <v>9</v>
      </c>
      <c r="E77" s="104">
        <v>40</v>
      </c>
      <c r="F77" s="104" t="s">
        <v>37</v>
      </c>
      <c r="G77" s="104" t="s">
        <v>106</v>
      </c>
    </row>
    <row r="78" spans="2:7" ht="22.5" customHeight="1" x14ac:dyDescent="0.15">
      <c r="B78" s="104">
        <v>3613441</v>
      </c>
      <c r="C78" s="105" t="s">
        <v>230</v>
      </c>
      <c r="D78" s="104" t="s">
        <v>10</v>
      </c>
      <c r="E78" s="104">
        <v>54</v>
      </c>
      <c r="F78" s="104" t="s">
        <v>59</v>
      </c>
      <c r="G78" s="104" t="s">
        <v>114</v>
      </c>
    </row>
    <row r="79" spans="2:7" ht="22.5" customHeight="1" x14ac:dyDescent="0.15">
      <c r="B79" s="104">
        <v>8859834</v>
      </c>
      <c r="C79" s="105" t="s">
        <v>254</v>
      </c>
      <c r="D79" s="104" t="s">
        <v>9</v>
      </c>
      <c r="E79" s="104">
        <v>38</v>
      </c>
      <c r="F79" s="104" t="s">
        <v>49</v>
      </c>
      <c r="G79" s="104" t="s">
        <v>114</v>
      </c>
    </row>
    <row r="80" spans="2:7" ht="22.5" customHeight="1" x14ac:dyDescent="0.15">
      <c r="B80" s="104">
        <v>18504856</v>
      </c>
      <c r="C80" s="105" t="s">
        <v>225</v>
      </c>
      <c r="D80" s="104" t="s">
        <v>10</v>
      </c>
      <c r="E80" s="104">
        <v>51</v>
      </c>
      <c r="F80" s="104" t="s">
        <v>76</v>
      </c>
      <c r="G80" s="104" t="s">
        <v>113</v>
      </c>
    </row>
    <row r="81" spans="2:7" ht="22.5" customHeight="1" x14ac:dyDescent="0.15">
      <c r="B81" s="104">
        <v>6924007</v>
      </c>
      <c r="C81" s="105" t="s">
        <v>228</v>
      </c>
      <c r="D81" s="104" t="s">
        <v>9</v>
      </c>
      <c r="E81" s="104">
        <v>62</v>
      </c>
      <c r="F81" s="104" t="s">
        <v>49</v>
      </c>
      <c r="G81" s="104" t="s">
        <v>108</v>
      </c>
    </row>
    <row r="82" spans="2:7" ht="22.5" customHeight="1" x14ac:dyDescent="0.15">
      <c r="B82" s="104">
        <v>16610508</v>
      </c>
      <c r="C82" s="105" t="s">
        <v>255</v>
      </c>
      <c r="D82" s="104" t="s">
        <v>10</v>
      </c>
      <c r="E82" s="104">
        <v>64</v>
      </c>
      <c r="F82" s="104" t="s">
        <v>44</v>
      </c>
      <c r="G82" s="104" t="s">
        <v>111</v>
      </c>
    </row>
    <row r="83" spans="2:7" ht="22.5" customHeight="1" x14ac:dyDescent="0.15">
      <c r="B83" s="104">
        <v>15750089</v>
      </c>
      <c r="C83" s="105" t="s">
        <v>256</v>
      </c>
      <c r="D83" s="104" t="s">
        <v>10</v>
      </c>
      <c r="E83" s="104">
        <v>57</v>
      </c>
      <c r="F83" s="104" t="s">
        <v>39</v>
      </c>
      <c r="G83" s="104" t="s">
        <v>111</v>
      </c>
    </row>
    <row r="84" spans="2:7" ht="22.5" customHeight="1" x14ac:dyDescent="0.15">
      <c r="B84" s="104">
        <v>19303770</v>
      </c>
      <c r="C84" s="105" t="s">
        <v>257</v>
      </c>
      <c r="D84" s="104" t="s">
        <v>10</v>
      </c>
      <c r="E84" s="104">
        <v>51</v>
      </c>
      <c r="F84" s="104" t="s">
        <v>44</v>
      </c>
      <c r="G84" s="104" t="s">
        <v>110</v>
      </c>
    </row>
    <row r="85" spans="2:7" ht="22.5" customHeight="1" x14ac:dyDescent="0.15">
      <c r="B85" s="104">
        <v>19259814</v>
      </c>
      <c r="C85" s="105" t="s">
        <v>223</v>
      </c>
      <c r="D85" s="104" t="s">
        <v>10</v>
      </c>
      <c r="E85" s="104">
        <v>33</v>
      </c>
      <c r="F85" s="104" t="s">
        <v>70</v>
      </c>
      <c r="G85" s="104" t="s">
        <v>107</v>
      </c>
    </row>
    <row r="86" spans="2:7" ht="22.5" customHeight="1" x14ac:dyDescent="0.15">
      <c r="B86" s="104">
        <v>2339894</v>
      </c>
      <c r="C86" s="105" t="s">
        <v>221</v>
      </c>
      <c r="D86" s="104" t="s">
        <v>9</v>
      </c>
      <c r="E86" s="104">
        <v>55</v>
      </c>
      <c r="F86" s="104" t="s">
        <v>49</v>
      </c>
      <c r="G86" s="104" t="s">
        <v>108</v>
      </c>
    </row>
    <row r="87" spans="2:7" ht="22.5" customHeight="1" x14ac:dyDescent="0.15">
      <c r="B87" s="104">
        <v>4115972</v>
      </c>
      <c r="C87" s="105" t="s">
        <v>257</v>
      </c>
      <c r="D87" s="104" t="s">
        <v>9</v>
      </c>
      <c r="E87" s="104">
        <v>61</v>
      </c>
      <c r="F87" s="104" t="s">
        <v>49</v>
      </c>
      <c r="G87" s="104" t="s">
        <v>108</v>
      </c>
    </row>
    <row r="88" spans="2:7" ht="22.5" customHeight="1" x14ac:dyDescent="0.15">
      <c r="B88" s="104">
        <v>20415471</v>
      </c>
      <c r="C88" s="105" t="s">
        <v>223</v>
      </c>
      <c r="D88" s="104" t="s">
        <v>10</v>
      </c>
      <c r="E88" s="104">
        <v>32</v>
      </c>
      <c r="F88" s="104" t="s">
        <v>50</v>
      </c>
      <c r="G88" s="104" t="s">
        <v>114</v>
      </c>
    </row>
    <row r="89" spans="2:7" ht="22.5" customHeight="1" x14ac:dyDescent="0.15">
      <c r="B89" s="104">
        <v>22149599</v>
      </c>
      <c r="C89" s="105" t="s">
        <v>258</v>
      </c>
      <c r="D89" s="104" t="s">
        <v>10</v>
      </c>
      <c r="E89" s="104">
        <v>58</v>
      </c>
      <c r="F89" s="104" t="s">
        <v>64</v>
      </c>
      <c r="G89" s="104" t="s">
        <v>110</v>
      </c>
    </row>
    <row r="90" spans="2:7" ht="22.5" customHeight="1" x14ac:dyDescent="0.15">
      <c r="B90" s="104">
        <v>20808553</v>
      </c>
      <c r="C90" s="105" t="s">
        <v>259</v>
      </c>
      <c r="D90" s="104" t="s">
        <v>10</v>
      </c>
      <c r="E90" s="104">
        <v>33</v>
      </c>
      <c r="F90" s="104" t="s">
        <v>60</v>
      </c>
      <c r="G90" s="104" t="s">
        <v>110</v>
      </c>
    </row>
    <row r="91" spans="2:7" ht="22.5" customHeight="1" x14ac:dyDescent="0.15">
      <c r="B91" s="104">
        <v>3902798</v>
      </c>
      <c r="C91" s="105" t="s">
        <v>237</v>
      </c>
      <c r="D91" s="104" t="s">
        <v>9</v>
      </c>
      <c r="E91" s="104">
        <v>35</v>
      </c>
      <c r="F91" s="104" t="s">
        <v>52</v>
      </c>
      <c r="G91" s="104" t="s">
        <v>106</v>
      </c>
    </row>
    <row r="92" spans="2:7" ht="22.5" customHeight="1" x14ac:dyDescent="0.15">
      <c r="B92" s="104">
        <v>21668361</v>
      </c>
      <c r="C92" s="105" t="s">
        <v>225</v>
      </c>
      <c r="D92" s="104" t="s">
        <v>10</v>
      </c>
      <c r="E92" s="104">
        <v>28</v>
      </c>
      <c r="F92" s="104" t="s">
        <v>64</v>
      </c>
      <c r="G92" s="104" t="s">
        <v>111</v>
      </c>
    </row>
    <row r="93" spans="2:7" ht="22.5" customHeight="1" x14ac:dyDescent="0.15">
      <c r="B93" s="104">
        <v>21132188</v>
      </c>
      <c r="C93" s="105" t="s">
        <v>260</v>
      </c>
      <c r="D93" s="104" t="s">
        <v>10</v>
      </c>
      <c r="E93" s="104">
        <v>21</v>
      </c>
      <c r="F93" s="104" t="s">
        <v>38</v>
      </c>
      <c r="G93" s="104" t="s">
        <v>112</v>
      </c>
    </row>
    <row r="94" spans="2:7" ht="22.5" customHeight="1" x14ac:dyDescent="0.15">
      <c r="B94" s="104">
        <v>21871861</v>
      </c>
      <c r="C94" s="105" t="s">
        <v>237</v>
      </c>
      <c r="D94" s="104" t="s">
        <v>9</v>
      </c>
      <c r="E94" s="104">
        <v>35</v>
      </c>
      <c r="F94" s="104" t="s">
        <v>59</v>
      </c>
      <c r="G94" s="104" t="s">
        <v>105</v>
      </c>
    </row>
    <row r="95" spans="2:7" ht="22.5" customHeight="1" x14ac:dyDescent="0.15">
      <c r="B95" s="104">
        <v>20633526</v>
      </c>
      <c r="C95" s="105" t="s">
        <v>221</v>
      </c>
      <c r="D95" s="104" t="s">
        <v>9</v>
      </c>
      <c r="E95" s="104">
        <v>47</v>
      </c>
      <c r="F95" s="104" t="s">
        <v>50</v>
      </c>
      <c r="G95" s="104" t="s">
        <v>114</v>
      </c>
    </row>
    <row r="96" spans="2:7" ht="22.5" customHeight="1" x14ac:dyDescent="0.15">
      <c r="B96" s="104">
        <v>22221024</v>
      </c>
      <c r="C96" s="105" t="s">
        <v>261</v>
      </c>
      <c r="D96" s="104" t="s">
        <v>10</v>
      </c>
      <c r="E96" s="104">
        <v>49</v>
      </c>
      <c r="F96" s="104" t="s">
        <v>63</v>
      </c>
      <c r="G96" s="104" t="s">
        <v>107</v>
      </c>
    </row>
    <row r="97" spans="2:7" ht="22.5" customHeight="1" x14ac:dyDescent="0.15">
      <c r="B97" s="104">
        <v>19444724</v>
      </c>
      <c r="C97" s="105" t="s">
        <v>228</v>
      </c>
      <c r="D97" s="104" t="s">
        <v>9</v>
      </c>
      <c r="E97" s="104">
        <v>46</v>
      </c>
      <c r="F97" s="104" t="s">
        <v>70</v>
      </c>
      <c r="G97" s="104" t="s">
        <v>107</v>
      </c>
    </row>
    <row r="98" spans="2:7" ht="22.5" customHeight="1" x14ac:dyDescent="0.15">
      <c r="B98" s="104">
        <v>17583962</v>
      </c>
      <c r="C98" s="105" t="s">
        <v>228</v>
      </c>
      <c r="D98" s="104" t="s">
        <v>10</v>
      </c>
      <c r="E98" s="104">
        <v>43</v>
      </c>
      <c r="F98" s="104" t="s">
        <v>70</v>
      </c>
      <c r="G98" s="104" t="s">
        <v>111</v>
      </c>
    </row>
    <row r="99" spans="2:7" ht="22.5" customHeight="1" x14ac:dyDescent="0.15">
      <c r="B99" s="104">
        <v>21957301</v>
      </c>
      <c r="C99" s="105" t="s">
        <v>228</v>
      </c>
      <c r="D99" s="104" t="s">
        <v>10</v>
      </c>
      <c r="E99" s="104">
        <v>27</v>
      </c>
      <c r="F99" s="104" t="s">
        <v>76</v>
      </c>
      <c r="G99" s="104" t="s">
        <v>105</v>
      </c>
    </row>
    <row r="100" spans="2:7" ht="22.5" customHeight="1" x14ac:dyDescent="0.15">
      <c r="B100" s="104">
        <v>15604635</v>
      </c>
      <c r="C100" s="105" t="s">
        <v>225</v>
      </c>
      <c r="D100" s="104" t="s">
        <v>10</v>
      </c>
      <c r="E100" s="104">
        <v>38</v>
      </c>
      <c r="F100" s="104" t="s">
        <v>37</v>
      </c>
      <c r="G100" s="104" t="s">
        <v>114</v>
      </c>
    </row>
    <row r="101" spans="2:7" ht="22.5" customHeight="1" x14ac:dyDescent="0.15">
      <c r="B101" s="104">
        <v>2772510</v>
      </c>
      <c r="C101" s="105" t="s">
        <v>224</v>
      </c>
      <c r="D101" s="104" t="s">
        <v>9</v>
      </c>
      <c r="E101" s="104">
        <v>59</v>
      </c>
      <c r="F101" s="104" t="s">
        <v>58</v>
      </c>
      <c r="G101" s="104" t="s">
        <v>106</v>
      </c>
    </row>
    <row r="102" spans="2:7" ht="22.5" customHeight="1" x14ac:dyDescent="0.15">
      <c r="B102" s="104">
        <v>19576794</v>
      </c>
      <c r="C102" s="105" t="s">
        <v>225</v>
      </c>
      <c r="D102" s="104" t="s">
        <v>10</v>
      </c>
      <c r="E102" s="104">
        <v>26</v>
      </c>
      <c r="F102" s="104" t="s">
        <v>49</v>
      </c>
      <c r="G102" s="104" t="s">
        <v>111</v>
      </c>
    </row>
    <row r="103" spans="2:7" ht="22.5" customHeight="1" x14ac:dyDescent="0.15">
      <c r="B103" s="104">
        <v>22004135</v>
      </c>
      <c r="C103" s="105" t="s">
        <v>221</v>
      </c>
      <c r="D103" s="104" t="s">
        <v>10</v>
      </c>
      <c r="E103" s="104">
        <v>42</v>
      </c>
      <c r="F103" s="104" t="s">
        <v>64</v>
      </c>
      <c r="G103" s="104" t="s">
        <v>111</v>
      </c>
    </row>
    <row r="104" spans="2:7" ht="22.5" customHeight="1" x14ac:dyDescent="0.15">
      <c r="B104" s="104">
        <v>16551282</v>
      </c>
      <c r="C104" s="105" t="s">
        <v>225</v>
      </c>
      <c r="D104" s="104" t="s">
        <v>10</v>
      </c>
      <c r="E104" s="104">
        <v>28</v>
      </c>
      <c r="F104" s="104" t="s">
        <v>63</v>
      </c>
      <c r="G104" s="104" t="s">
        <v>111</v>
      </c>
    </row>
    <row r="105" spans="2:7" ht="22.5" customHeight="1" x14ac:dyDescent="0.15">
      <c r="B105" s="104">
        <v>3029711</v>
      </c>
      <c r="C105" s="105" t="s">
        <v>262</v>
      </c>
      <c r="D105" s="104" t="s">
        <v>9</v>
      </c>
      <c r="E105" s="104">
        <v>50</v>
      </c>
      <c r="F105" s="104" t="s">
        <v>40</v>
      </c>
      <c r="G105" s="104" t="s">
        <v>108</v>
      </c>
    </row>
    <row r="106" spans="2:7" ht="22.5" customHeight="1" x14ac:dyDescent="0.15">
      <c r="B106" s="104">
        <v>4102647</v>
      </c>
      <c r="C106" s="105" t="s">
        <v>263</v>
      </c>
      <c r="D106" s="104" t="s">
        <v>9</v>
      </c>
      <c r="E106" s="104">
        <v>45</v>
      </c>
      <c r="F106" s="104" t="s">
        <v>63</v>
      </c>
      <c r="G106" s="104" t="s">
        <v>109</v>
      </c>
    </row>
    <row r="107" spans="2:7" ht="22.5" customHeight="1" x14ac:dyDescent="0.15">
      <c r="B107" s="104">
        <v>20424953</v>
      </c>
      <c r="C107" s="105" t="s">
        <v>226</v>
      </c>
      <c r="D107" s="104" t="s">
        <v>10</v>
      </c>
      <c r="E107" s="104">
        <v>60</v>
      </c>
      <c r="F107" s="104" t="s">
        <v>82</v>
      </c>
      <c r="G107" s="104" t="s">
        <v>105</v>
      </c>
    </row>
    <row r="108" spans="2:7" ht="22.5" customHeight="1" x14ac:dyDescent="0.15">
      <c r="B108" s="104">
        <v>21386023</v>
      </c>
      <c r="C108" s="105" t="s">
        <v>225</v>
      </c>
      <c r="D108" s="104" t="s">
        <v>10</v>
      </c>
      <c r="E108" s="104">
        <v>26</v>
      </c>
      <c r="F108" s="104" t="s">
        <v>81</v>
      </c>
      <c r="G108" s="104" t="s">
        <v>107</v>
      </c>
    </row>
    <row r="109" spans="2:7" ht="22.5" customHeight="1" x14ac:dyDescent="0.15">
      <c r="B109" s="104">
        <v>16162549</v>
      </c>
      <c r="C109" s="105" t="s">
        <v>264</v>
      </c>
      <c r="D109" s="104" t="s">
        <v>10</v>
      </c>
      <c r="E109" s="104">
        <v>63</v>
      </c>
      <c r="F109" s="104" t="s">
        <v>51</v>
      </c>
      <c r="G109" s="104" t="s">
        <v>114</v>
      </c>
    </row>
    <row r="110" spans="2:7" ht="22.5" customHeight="1" x14ac:dyDescent="0.15">
      <c r="B110" s="104">
        <v>3603506</v>
      </c>
      <c r="C110" s="105" t="s">
        <v>225</v>
      </c>
      <c r="D110" s="104" t="s">
        <v>10</v>
      </c>
      <c r="E110" s="104">
        <v>45</v>
      </c>
      <c r="F110" s="104" t="s">
        <v>49</v>
      </c>
      <c r="G110" s="104" t="s">
        <v>114</v>
      </c>
    </row>
    <row r="111" spans="2:7" ht="22.5" customHeight="1" x14ac:dyDescent="0.15">
      <c r="B111" s="104">
        <v>7114574</v>
      </c>
      <c r="C111" s="105" t="s">
        <v>265</v>
      </c>
      <c r="D111" s="104" t="s">
        <v>10</v>
      </c>
      <c r="E111" s="104">
        <v>59</v>
      </c>
      <c r="F111" s="104" t="s">
        <v>69</v>
      </c>
      <c r="G111" s="104" t="s">
        <v>111</v>
      </c>
    </row>
    <row r="112" spans="2:7" ht="22.5" customHeight="1" x14ac:dyDescent="0.15">
      <c r="B112" s="104">
        <v>20333157</v>
      </c>
      <c r="C112" s="105" t="s">
        <v>265</v>
      </c>
      <c r="D112" s="104" t="s">
        <v>10</v>
      </c>
      <c r="E112" s="104">
        <v>56</v>
      </c>
      <c r="F112" s="104" t="s">
        <v>37</v>
      </c>
      <c r="G112" s="104" t="s">
        <v>108</v>
      </c>
    </row>
    <row r="113" spans="2:7" ht="22.5" customHeight="1" x14ac:dyDescent="0.15">
      <c r="B113" s="104">
        <v>15083088</v>
      </c>
      <c r="C113" s="105" t="s">
        <v>237</v>
      </c>
      <c r="D113" s="104" t="s">
        <v>9</v>
      </c>
      <c r="E113" s="104">
        <v>32</v>
      </c>
      <c r="F113" s="104" t="s">
        <v>37</v>
      </c>
      <c r="G113" s="104" t="s">
        <v>107</v>
      </c>
    </row>
    <row r="114" spans="2:7" ht="22.5" customHeight="1" x14ac:dyDescent="0.15">
      <c r="B114" s="104">
        <v>12188034</v>
      </c>
      <c r="C114" s="105" t="s">
        <v>266</v>
      </c>
      <c r="D114" s="104" t="s">
        <v>10</v>
      </c>
      <c r="E114" s="104">
        <v>50</v>
      </c>
      <c r="F114" s="104" t="s">
        <v>58</v>
      </c>
      <c r="G114" s="104" t="s">
        <v>113</v>
      </c>
    </row>
    <row r="115" spans="2:7" ht="22.5" customHeight="1" x14ac:dyDescent="0.15">
      <c r="B115" s="104">
        <v>4100451</v>
      </c>
      <c r="C115" s="105" t="s">
        <v>225</v>
      </c>
      <c r="D115" s="104" t="s">
        <v>9</v>
      </c>
      <c r="E115" s="104">
        <v>44</v>
      </c>
      <c r="F115" s="104" t="s">
        <v>47</v>
      </c>
      <c r="G115" s="104" t="s">
        <v>107</v>
      </c>
    </row>
    <row r="116" spans="2:7" ht="22.5" customHeight="1" x14ac:dyDescent="0.15">
      <c r="B116" s="104">
        <v>19824683</v>
      </c>
      <c r="C116" s="105" t="s">
        <v>223</v>
      </c>
      <c r="D116" s="104" t="s">
        <v>10</v>
      </c>
      <c r="E116" s="104">
        <v>36</v>
      </c>
      <c r="F116" s="104" t="s">
        <v>77</v>
      </c>
      <c r="G116" s="104" t="s">
        <v>106</v>
      </c>
    </row>
    <row r="117" spans="2:7" ht="22.5" customHeight="1" x14ac:dyDescent="0.15">
      <c r="B117" s="104">
        <v>19119292</v>
      </c>
      <c r="C117" s="105" t="s">
        <v>250</v>
      </c>
      <c r="D117" s="104" t="s">
        <v>10</v>
      </c>
      <c r="E117" s="104">
        <v>50</v>
      </c>
      <c r="F117" s="104" t="s">
        <v>49</v>
      </c>
      <c r="G117" s="104" t="s">
        <v>108</v>
      </c>
    </row>
    <row r="118" spans="2:7" ht="22.5" customHeight="1" x14ac:dyDescent="0.15">
      <c r="B118" s="104">
        <v>21885772</v>
      </c>
      <c r="C118" s="105" t="s">
        <v>267</v>
      </c>
      <c r="D118" s="104" t="s">
        <v>10</v>
      </c>
      <c r="E118" s="104">
        <v>53</v>
      </c>
      <c r="F118" s="104" t="s">
        <v>42</v>
      </c>
      <c r="G118" s="104" t="s">
        <v>110</v>
      </c>
    </row>
    <row r="119" spans="2:7" ht="22.5" customHeight="1" x14ac:dyDescent="0.15">
      <c r="B119" s="104">
        <v>14368612</v>
      </c>
      <c r="C119" s="105" t="s">
        <v>225</v>
      </c>
      <c r="D119" s="104" t="s">
        <v>10</v>
      </c>
      <c r="E119" s="104">
        <v>44</v>
      </c>
      <c r="F119" s="104" t="s">
        <v>50</v>
      </c>
      <c r="G119" s="104" t="s">
        <v>111</v>
      </c>
    </row>
    <row r="120" spans="2:7" ht="22.5" customHeight="1" x14ac:dyDescent="0.15">
      <c r="B120" s="104">
        <v>22234108</v>
      </c>
      <c r="C120" s="105" t="s">
        <v>226</v>
      </c>
      <c r="D120" s="104" t="s">
        <v>9</v>
      </c>
      <c r="E120" s="104">
        <v>34</v>
      </c>
      <c r="F120" s="104" t="s">
        <v>50</v>
      </c>
      <c r="G120" s="104" t="s">
        <v>106</v>
      </c>
    </row>
    <row r="121" spans="2:7" ht="22.5" customHeight="1" x14ac:dyDescent="0.15">
      <c r="B121" s="104">
        <v>22239102</v>
      </c>
      <c r="C121" s="105" t="s">
        <v>221</v>
      </c>
      <c r="D121" s="104" t="s">
        <v>10</v>
      </c>
      <c r="E121" s="104">
        <v>23</v>
      </c>
      <c r="F121" s="104" t="s">
        <v>47</v>
      </c>
      <c r="G121" s="104" t="s">
        <v>114</v>
      </c>
    </row>
    <row r="122" spans="2:7" ht="22.5" customHeight="1" x14ac:dyDescent="0.15">
      <c r="B122" s="104">
        <v>21622335</v>
      </c>
      <c r="C122" s="105" t="s">
        <v>237</v>
      </c>
      <c r="D122" s="104" t="s">
        <v>10</v>
      </c>
      <c r="E122" s="104">
        <v>31</v>
      </c>
      <c r="F122" s="104" t="s">
        <v>48</v>
      </c>
      <c r="G122" s="104" t="s">
        <v>105</v>
      </c>
    </row>
    <row r="123" spans="2:7" ht="22.5" customHeight="1" x14ac:dyDescent="0.15">
      <c r="B123" s="104">
        <v>22257941</v>
      </c>
      <c r="C123" s="105" t="s">
        <v>268</v>
      </c>
      <c r="D123" s="104" t="s">
        <v>10</v>
      </c>
      <c r="E123" s="104">
        <v>28</v>
      </c>
      <c r="F123" s="104" t="s">
        <v>49</v>
      </c>
      <c r="G123" s="104" t="s">
        <v>111</v>
      </c>
    </row>
    <row r="124" spans="2:7" ht="22.5" customHeight="1" x14ac:dyDescent="0.15">
      <c r="B124" s="104">
        <v>3272639</v>
      </c>
      <c r="C124" s="105" t="s">
        <v>237</v>
      </c>
      <c r="D124" s="104" t="s">
        <v>9</v>
      </c>
      <c r="E124" s="104">
        <v>47</v>
      </c>
      <c r="F124" s="104" t="s">
        <v>59</v>
      </c>
      <c r="G124" s="104" t="s">
        <v>107</v>
      </c>
    </row>
    <row r="125" spans="2:7" ht="22.5" customHeight="1" x14ac:dyDescent="0.15">
      <c r="B125" s="104">
        <v>22224720</v>
      </c>
      <c r="C125" s="105" t="s">
        <v>269</v>
      </c>
      <c r="D125" s="104" t="s">
        <v>10</v>
      </c>
      <c r="E125" s="104">
        <v>49</v>
      </c>
      <c r="F125" s="104" t="s">
        <v>64</v>
      </c>
      <c r="G125" s="104" t="s">
        <v>105</v>
      </c>
    </row>
    <row r="126" spans="2:7" ht="22.5" customHeight="1" x14ac:dyDescent="0.15">
      <c r="B126" s="104">
        <v>4128294</v>
      </c>
      <c r="C126" s="105" t="s">
        <v>270</v>
      </c>
      <c r="D126" s="104" t="s">
        <v>9</v>
      </c>
      <c r="E126" s="104">
        <v>39</v>
      </c>
      <c r="F126" s="104" t="s">
        <v>72</v>
      </c>
      <c r="G126" s="104" t="s">
        <v>114</v>
      </c>
    </row>
    <row r="127" spans="2:7" ht="22.5" customHeight="1" x14ac:dyDescent="0.15">
      <c r="B127" s="104">
        <v>19612478</v>
      </c>
      <c r="C127" s="105" t="s">
        <v>225</v>
      </c>
      <c r="D127" s="104" t="s">
        <v>9</v>
      </c>
      <c r="E127" s="104">
        <v>31</v>
      </c>
      <c r="F127" s="104" t="s">
        <v>63</v>
      </c>
      <c r="G127" s="104" t="s">
        <v>105</v>
      </c>
    </row>
    <row r="128" spans="2:7" ht="22.5" customHeight="1" x14ac:dyDescent="0.15">
      <c r="B128" s="104">
        <v>20314191</v>
      </c>
      <c r="C128" s="105" t="s">
        <v>225</v>
      </c>
      <c r="D128" s="104" t="s">
        <v>10</v>
      </c>
      <c r="E128" s="104">
        <v>26</v>
      </c>
      <c r="F128" s="104" t="s">
        <v>76</v>
      </c>
      <c r="G128" s="104" t="s">
        <v>114</v>
      </c>
    </row>
    <row r="129" spans="2:7" ht="22.5" customHeight="1" x14ac:dyDescent="0.15">
      <c r="B129" s="104">
        <v>9338363</v>
      </c>
      <c r="C129" s="105" t="s">
        <v>223</v>
      </c>
      <c r="D129" s="104" t="s">
        <v>10</v>
      </c>
      <c r="E129" s="104">
        <v>50</v>
      </c>
      <c r="F129" s="104" t="s">
        <v>76</v>
      </c>
      <c r="G129" s="104" t="s">
        <v>111</v>
      </c>
    </row>
    <row r="130" spans="2:7" ht="22.5" customHeight="1" x14ac:dyDescent="0.15">
      <c r="B130" s="104">
        <v>19436257</v>
      </c>
      <c r="C130" s="105" t="s">
        <v>267</v>
      </c>
      <c r="D130" s="104" t="s">
        <v>10</v>
      </c>
      <c r="E130" s="104">
        <v>56</v>
      </c>
      <c r="F130" s="104" t="s">
        <v>59</v>
      </c>
      <c r="G130" s="104" t="s">
        <v>111</v>
      </c>
    </row>
    <row r="131" spans="2:7" ht="22.5" customHeight="1" x14ac:dyDescent="0.15">
      <c r="B131" s="104">
        <v>22046592</v>
      </c>
      <c r="C131" s="105" t="s">
        <v>271</v>
      </c>
      <c r="D131" s="104" t="s">
        <v>9</v>
      </c>
      <c r="E131" s="104">
        <v>38</v>
      </c>
      <c r="F131" s="104" t="s">
        <v>69</v>
      </c>
      <c r="G131" s="104" t="s">
        <v>106</v>
      </c>
    </row>
    <row r="132" spans="2:7" ht="22.5" customHeight="1" x14ac:dyDescent="0.15">
      <c r="B132" s="104">
        <v>6417486</v>
      </c>
      <c r="C132" s="105" t="s">
        <v>225</v>
      </c>
      <c r="D132" s="104" t="s">
        <v>9</v>
      </c>
      <c r="E132" s="104">
        <v>38</v>
      </c>
      <c r="F132" s="104" t="s">
        <v>47</v>
      </c>
      <c r="G132" s="104" t="s">
        <v>111</v>
      </c>
    </row>
    <row r="133" spans="2:7" ht="22.5" customHeight="1" x14ac:dyDescent="0.15">
      <c r="B133" s="104">
        <v>19881882</v>
      </c>
      <c r="C133" s="105" t="s">
        <v>228</v>
      </c>
      <c r="D133" s="104" t="s">
        <v>10</v>
      </c>
      <c r="E133" s="104">
        <v>41</v>
      </c>
      <c r="F133" s="104" t="s">
        <v>50</v>
      </c>
      <c r="G133" s="104" t="s">
        <v>105</v>
      </c>
    </row>
    <row r="134" spans="2:7" ht="22.5" customHeight="1" x14ac:dyDescent="0.15">
      <c r="B134" s="104">
        <v>12612490</v>
      </c>
      <c r="C134" s="105" t="s">
        <v>272</v>
      </c>
      <c r="D134" s="104" t="s">
        <v>10</v>
      </c>
      <c r="E134" s="104">
        <v>59</v>
      </c>
      <c r="F134" s="104" t="s">
        <v>72</v>
      </c>
      <c r="G134" s="104" t="s">
        <v>111</v>
      </c>
    </row>
    <row r="135" spans="2:7" ht="22.5" customHeight="1" x14ac:dyDescent="0.15">
      <c r="B135" s="104">
        <v>9345678</v>
      </c>
      <c r="C135" s="105" t="s">
        <v>230</v>
      </c>
      <c r="D135" s="104" t="s">
        <v>9</v>
      </c>
      <c r="E135" s="104">
        <v>29</v>
      </c>
      <c r="F135" s="104" t="s">
        <v>44</v>
      </c>
      <c r="G135" s="104" t="s">
        <v>114</v>
      </c>
    </row>
    <row r="136" spans="2:7" ht="22.5" customHeight="1" x14ac:dyDescent="0.15">
      <c r="B136" s="104">
        <v>22098032</v>
      </c>
      <c r="C136" s="105" t="s">
        <v>228</v>
      </c>
      <c r="D136" s="104" t="s">
        <v>10</v>
      </c>
      <c r="E136" s="104">
        <v>38</v>
      </c>
      <c r="F136" s="104" t="s">
        <v>76</v>
      </c>
      <c r="G136" s="104" t="s">
        <v>111</v>
      </c>
    </row>
    <row r="137" spans="2:7" ht="22.5" customHeight="1" x14ac:dyDescent="0.15">
      <c r="B137" s="104">
        <v>21498920</v>
      </c>
      <c r="C137" s="105" t="s">
        <v>225</v>
      </c>
      <c r="D137" s="104" t="s">
        <v>9</v>
      </c>
      <c r="E137" s="104">
        <v>30</v>
      </c>
      <c r="F137" s="104" t="s">
        <v>49</v>
      </c>
      <c r="G137" s="104" t="s">
        <v>107</v>
      </c>
    </row>
    <row r="138" spans="2:7" ht="22.5" customHeight="1" x14ac:dyDescent="0.15">
      <c r="B138" s="104">
        <v>17673173</v>
      </c>
      <c r="C138" s="105" t="s">
        <v>237</v>
      </c>
      <c r="D138" s="104" t="s">
        <v>9</v>
      </c>
      <c r="E138" s="104">
        <v>44</v>
      </c>
      <c r="F138" s="104" t="s">
        <v>59</v>
      </c>
      <c r="G138" s="104" t="s">
        <v>107</v>
      </c>
    </row>
    <row r="139" spans="2:7" ht="22.5" customHeight="1" x14ac:dyDescent="0.15">
      <c r="B139" s="104">
        <v>22157026</v>
      </c>
      <c r="C139" s="105" t="s">
        <v>225</v>
      </c>
      <c r="D139" s="104" t="s">
        <v>9</v>
      </c>
      <c r="E139" s="104">
        <v>39</v>
      </c>
      <c r="F139" s="104" t="s">
        <v>37</v>
      </c>
      <c r="G139" s="104" t="s">
        <v>111</v>
      </c>
    </row>
    <row r="140" spans="2:7" ht="22.5" customHeight="1" x14ac:dyDescent="0.15">
      <c r="B140" s="104">
        <v>20039391</v>
      </c>
      <c r="C140" s="105" t="s">
        <v>273</v>
      </c>
      <c r="D140" s="104" t="s">
        <v>9</v>
      </c>
      <c r="E140" s="104">
        <v>53</v>
      </c>
      <c r="F140" s="104" t="s">
        <v>63</v>
      </c>
      <c r="G140" s="104" t="s">
        <v>111</v>
      </c>
    </row>
    <row r="141" spans="2:7" ht="22.5" customHeight="1" x14ac:dyDescent="0.15">
      <c r="B141" s="104">
        <v>19467458</v>
      </c>
      <c r="C141" s="105" t="s">
        <v>274</v>
      </c>
      <c r="D141" s="104" t="s">
        <v>10</v>
      </c>
      <c r="E141" s="104">
        <v>40</v>
      </c>
      <c r="F141" s="104" t="s">
        <v>62</v>
      </c>
      <c r="G141" s="104" t="s">
        <v>108</v>
      </c>
    </row>
    <row r="142" spans="2:7" ht="22.5" customHeight="1" x14ac:dyDescent="0.15">
      <c r="B142" s="104">
        <v>20553058</v>
      </c>
      <c r="C142" s="105" t="s">
        <v>228</v>
      </c>
      <c r="D142" s="104" t="s">
        <v>10</v>
      </c>
      <c r="E142" s="104">
        <v>49</v>
      </c>
      <c r="F142" s="104" t="s">
        <v>76</v>
      </c>
      <c r="G142" s="104" t="s">
        <v>110</v>
      </c>
    </row>
    <row r="143" spans="2:7" ht="22.5" customHeight="1" x14ac:dyDescent="0.15">
      <c r="B143" s="104">
        <v>22026557</v>
      </c>
      <c r="C143" s="105" t="s">
        <v>233</v>
      </c>
      <c r="D143" s="104" t="s">
        <v>10</v>
      </c>
      <c r="E143" s="104">
        <v>24</v>
      </c>
      <c r="F143" s="104" t="s">
        <v>46</v>
      </c>
      <c r="G143" s="104" t="s">
        <v>110</v>
      </c>
    </row>
    <row r="144" spans="2:7" ht="22.5" customHeight="1" x14ac:dyDescent="0.15">
      <c r="B144" s="104">
        <v>21995843</v>
      </c>
      <c r="C144" s="105" t="s">
        <v>226</v>
      </c>
      <c r="D144" s="104" t="s">
        <v>10</v>
      </c>
      <c r="E144" s="104">
        <v>24</v>
      </c>
      <c r="F144" s="104" t="s">
        <v>57</v>
      </c>
      <c r="G144" s="104" t="s">
        <v>108</v>
      </c>
    </row>
    <row r="145" spans="2:7" ht="22.5" customHeight="1" x14ac:dyDescent="0.15">
      <c r="B145" s="104">
        <v>6845520</v>
      </c>
      <c r="C145" s="105" t="s">
        <v>265</v>
      </c>
      <c r="D145" s="104" t="s">
        <v>10</v>
      </c>
      <c r="E145" s="104">
        <v>61</v>
      </c>
      <c r="F145" s="104" t="s">
        <v>74</v>
      </c>
      <c r="G145" s="104" t="s">
        <v>113</v>
      </c>
    </row>
    <row r="146" spans="2:7" ht="22.5" customHeight="1" x14ac:dyDescent="0.15">
      <c r="B146" s="104">
        <v>21290005</v>
      </c>
      <c r="C146" s="105" t="s">
        <v>230</v>
      </c>
      <c r="D146" s="104" t="s">
        <v>10</v>
      </c>
      <c r="E146" s="104">
        <v>20</v>
      </c>
      <c r="F146" s="104" t="s">
        <v>47</v>
      </c>
      <c r="G146" s="104" t="s">
        <v>112</v>
      </c>
    </row>
    <row r="147" spans="2:7" ht="22.5" customHeight="1" x14ac:dyDescent="0.15">
      <c r="B147" s="104">
        <v>19157045</v>
      </c>
      <c r="C147" s="105" t="s">
        <v>228</v>
      </c>
      <c r="D147" s="104" t="s">
        <v>10</v>
      </c>
      <c r="E147" s="104">
        <v>38</v>
      </c>
      <c r="F147" s="104" t="s">
        <v>44</v>
      </c>
      <c r="G147" s="104" t="s">
        <v>114</v>
      </c>
    </row>
    <row r="148" spans="2:7" ht="22.5" customHeight="1" x14ac:dyDescent="0.15">
      <c r="B148" s="104">
        <v>21074863</v>
      </c>
      <c r="C148" s="105" t="s">
        <v>221</v>
      </c>
      <c r="D148" s="104" t="s">
        <v>9</v>
      </c>
      <c r="E148" s="104">
        <v>30</v>
      </c>
      <c r="F148" s="104" t="s">
        <v>50</v>
      </c>
      <c r="G148" s="104" t="s">
        <v>107</v>
      </c>
    </row>
    <row r="149" spans="2:7" ht="22.5" customHeight="1" x14ac:dyDescent="0.15">
      <c r="B149" s="104">
        <v>8578822</v>
      </c>
      <c r="C149" s="105" t="s">
        <v>239</v>
      </c>
      <c r="D149" s="104" t="s">
        <v>10</v>
      </c>
      <c r="E149" s="104">
        <v>21</v>
      </c>
      <c r="F149" s="104" t="s">
        <v>73</v>
      </c>
      <c r="G149" s="104" t="s">
        <v>111</v>
      </c>
    </row>
    <row r="150" spans="2:7" ht="22.5" customHeight="1" x14ac:dyDescent="0.15">
      <c r="B150" s="104">
        <v>13175116</v>
      </c>
      <c r="C150" s="105" t="s">
        <v>275</v>
      </c>
      <c r="D150" s="104" t="s">
        <v>9</v>
      </c>
      <c r="E150" s="104">
        <v>36</v>
      </c>
      <c r="F150" s="104" t="s">
        <v>76</v>
      </c>
      <c r="G150" s="104" t="s">
        <v>106</v>
      </c>
    </row>
    <row r="151" spans="2:7" ht="22.5" customHeight="1" x14ac:dyDescent="0.15">
      <c r="B151" s="104">
        <v>16704999</v>
      </c>
      <c r="C151" s="105" t="s">
        <v>237</v>
      </c>
      <c r="D151" s="104" t="s">
        <v>10</v>
      </c>
      <c r="E151" s="104">
        <v>32</v>
      </c>
      <c r="F151" s="104" t="s">
        <v>49</v>
      </c>
      <c r="G151" s="104" t="s">
        <v>105</v>
      </c>
    </row>
    <row r="152" spans="2:7" ht="22.5" customHeight="1" x14ac:dyDescent="0.15">
      <c r="B152" s="104">
        <v>22104370</v>
      </c>
      <c r="C152" s="105" t="s">
        <v>221</v>
      </c>
      <c r="D152" s="104" t="s">
        <v>10</v>
      </c>
      <c r="E152" s="104">
        <v>47</v>
      </c>
      <c r="F152" s="104" t="s">
        <v>48</v>
      </c>
      <c r="G152" s="104" t="s">
        <v>106</v>
      </c>
    </row>
    <row r="153" spans="2:7" ht="22.5" customHeight="1" x14ac:dyDescent="0.15">
      <c r="B153" s="104">
        <v>16357954</v>
      </c>
      <c r="C153" s="105" t="s">
        <v>226</v>
      </c>
      <c r="D153" s="104" t="s">
        <v>10</v>
      </c>
      <c r="E153" s="104">
        <v>47</v>
      </c>
      <c r="F153" s="104" t="s">
        <v>47</v>
      </c>
      <c r="G153" s="104" t="s">
        <v>113</v>
      </c>
    </row>
    <row r="154" spans="2:7" ht="22.5" customHeight="1" x14ac:dyDescent="0.15">
      <c r="B154" s="104">
        <v>20546078</v>
      </c>
      <c r="C154" s="105" t="s">
        <v>225</v>
      </c>
      <c r="D154" s="104" t="s">
        <v>10</v>
      </c>
      <c r="E154" s="104">
        <v>24</v>
      </c>
      <c r="F154" s="104" t="s">
        <v>49</v>
      </c>
      <c r="G154" s="104" t="s">
        <v>113</v>
      </c>
    </row>
    <row r="155" spans="2:7" ht="22.5" customHeight="1" x14ac:dyDescent="0.15">
      <c r="B155" s="104">
        <v>17902091</v>
      </c>
      <c r="C155" s="105" t="s">
        <v>225</v>
      </c>
      <c r="D155" s="104" t="s">
        <v>10</v>
      </c>
      <c r="E155" s="104">
        <v>56</v>
      </c>
      <c r="F155" s="104" t="s">
        <v>37</v>
      </c>
      <c r="G155" s="104" t="s">
        <v>108</v>
      </c>
    </row>
    <row r="156" spans="2:7" ht="22.5" customHeight="1" x14ac:dyDescent="0.15">
      <c r="B156" s="104">
        <v>21836462</v>
      </c>
      <c r="C156" s="105" t="s">
        <v>276</v>
      </c>
      <c r="D156" s="104" t="s">
        <v>10</v>
      </c>
      <c r="E156" s="104">
        <v>24</v>
      </c>
      <c r="F156" s="104" t="s">
        <v>63</v>
      </c>
      <c r="G156" s="104" t="s">
        <v>111</v>
      </c>
    </row>
    <row r="157" spans="2:7" ht="22.5" customHeight="1" x14ac:dyDescent="0.15">
      <c r="B157" s="104">
        <v>22246380</v>
      </c>
      <c r="C157" s="105" t="s">
        <v>225</v>
      </c>
      <c r="D157" s="104" t="s">
        <v>9</v>
      </c>
      <c r="E157" s="104">
        <v>24</v>
      </c>
      <c r="F157" s="104" t="s">
        <v>64</v>
      </c>
      <c r="G157" s="104" t="s">
        <v>111</v>
      </c>
    </row>
    <row r="158" spans="2:7" ht="22.5" customHeight="1" x14ac:dyDescent="0.15">
      <c r="B158" s="104">
        <v>21673066</v>
      </c>
      <c r="C158" s="105" t="s">
        <v>277</v>
      </c>
      <c r="D158" s="104" t="s">
        <v>10</v>
      </c>
      <c r="E158" s="104">
        <v>36</v>
      </c>
      <c r="F158" s="104" t="s">
        <v>44</v>
      </c>
      <c r="G158" s="104" t="s">
        <v>111</v>
      </c>
    </row>
    <row r="159" spans="2:7" ht="22.5" customHeight="1" x14ac:dyDescent="0.15">
      <c r="B159" s="104">
        <v>7724847</v>
      </c>
      <c r="C159" s="105" t="s">
        <v>225</v>
      </c>
      <c r="D159" s="104" t="s">
        <v>10</v>
      </c>
      <c r="E159" s="104">
        <v>27</v>
      </c>
      <c r="F159" s="104" t="s">
        <v>58</v>
      </c>
      <c r="G159" s="104" t="s">
        <v>107</v>
      </c>
    </row>
    <row r="160" spans="2:7" ht="22.5" customHeight="1" x14ac:dyDescent="0.15">
      <c r="B160" s="104">
        <v>21409232</v>
      </c>
      <c r="C160" s="105" t="s">
        <v>225</v>
      </c>
      <c r="D160" s="104" t="s">
        <v>10</v>
      </c>
      <c r="E160" s="104">
        <v>23</v>
      </c>
      <c r="F160" s="104" t="s">
        <v>53</v>
      </c>
      <c r="G160" s="104" t="s">
        <v>111</v>
      </c>
    </row>
    <row r="161" spans="2:7" ht="22.5" customHeight="1" x14ac:dyDescent="0.15">
      <c r="B161" s="104">
        <v>4020048</v>
      </c>
      <c r="C161" s="105" t="s">
        <v>225</v>
      </c>
      <c r="D161" s="104" t="s">
        <v>9</v>
      </c>
      <c r="E161" s="104">
        <v>57</v>
      </c>
      <c r="F161" s="104" t="s">
        <v>49</v>
      </c>
      <c r="G161" s="104" t="s">
        <v>109</v>
      </c>
    </row>
    <row r="162" spans="2:7" ht="22.5" customHeight="1" x14ac:dyDescent="0.15">
      <c r="B162" s="104">
        <v>6483710</v>
      </c>
      <c r="C162" s="105" t="s">
        <v>278</v>
      </c>
      <c r="D162" s="104" t="s">
        <v>10</v>
      </c>
      <c r="E162" s="104">
        <v>54</v>
      </c>
      <c r="F162" s="104" t="s">
        <v>38</v>
      </c>
      <c r="G162" s="104" t="s">
        <v>114</v>
      </c>
    </row>
    <row r="163" spans="2:7" ht="22.5" customHeight="1" x14ac:dyDescent="0.15">
      <c r="B163" s="104">
        <v>6466975</v>
      </c>
      <c r="C163" s="105" t="s">
        <v>225</v>
      </c>
      <c r="D163" s="104" t="s">
        <v>10</v>
      </c>
      <c r="E163" s="104">
        <v>36</v>
      </c>
      <c r="F163" s="104" t="s">
        <v>76</v>
      </c>
      <c r="G163" s="104" t="s">
        <v>114</v>
      </c>
    </row>
    <row r="164" spans="2:7" ht="22.5" customHeight="1" x14ac:dyDescent="0.15">
      <c r="B164" s="104">
        <v>6290614</v>
      </c>
      <c r="C164" s="105" t="s">
        <v>226</v>
      </c>
      <c r="D164" s="104" t="s">
        <v>9</v>
      </c>
      <c r="E164" s="104">
        <v>34</v>
      </c>
      <c r="F164" s="104" t="s">
        <v>83</v>
      </c>
      <c r="G164" s="104" t="s">
        <v>114</v>
      </c>
    </row>
    <row r="165" spans="2:7" ht="22.5" customHeight="1" x14ac:dyDescent="0.15">
      <c r="B165" s="104">
        <v>3807475</v>
      </c>
      <c r="C165" s="105" t="s">
        <v>221</v>
      </c>
      <c r="D165" s="104" t="s">
        <v>10</v>
      </c>
      <c r="E165" s="104">
        <v>42</v>
      </c>
      <c r="F165" s="104" t="s">
        <v>76</v>
      </c>
      <c r="G165" s="104" t="s">
        <v>105</v>
      </c>
    </row>
    <row r="166" spans="2:7" ht="22.5" customHeight="1" x14ac:dyDescent="0.15">
      <c r="B166" s="104">
        <v>9312901</v>
      </c>
      <c r="C166" s="105" t="s">
        <v>224</v>
      </c>
      <c r="D166" s="104" t="s">
        <v>10</v>
      </c>
      <c r="E166" s="104">
        <v>48</v>
      </c>
      <c r="F166" s="104" t="s">
        <v>76</v>
      </c>
      <c r="G166" s="104" t="s">
        <v>111</v>
      </c>
    </row>
    <row r="167" spans="2:7" ht="22.5" customHeight="1" x14ac:dyDescent="0.15">
      <c r="B167" s="104">
        <v>22116270</v>
      </c>
      <c r="C167" s="105" t="s">
        <v>230</v>
      </c>
      <c r="D167" s="104" t="s">
        <v>9</v>
      </c>
      <c r="E167" s="104">
        <v>34</v>
      </c>
      <c r="F167" s="104" t="s">
        <v>63</v>
      </c>
      <c r="G167" s="104" t="s">
        <v>106</v>
      </c>
    </row>
    <row r="168" spans="2:7" ht="22.5" customHeight="1" x14ac:dyDescent="0.15">
      <c r="B168" s="104">
        <v>21313971</v>
      </c>
      <c r="C168" s="105" t="s">
        <v>228</v>
      </c>
      <c r="D168" s="104" t="s">
        <v>10</v>
      </c>
      <c r="E168" s="104">
        <v>36</v>
      </c>
      <c r="F168" s="104" t="s">
        <v>40</v>
      </c>
      <c r="G168" s="104" t="s">
        <v>114</v>
      </c>
    </row>
    <row r="169" spans="2:7" ht="22.5" customHeight="1" x14ac:dyDescent="0.15">
      <c r="B169" s="104">
        <v>12691715</v>
      </c>
      <c r="C169" s="105" t="s">
        <v>279</v>
      </c>
      <c r="D169" s="104" t="s">
        <v>9</v>
      </c>
      <c r="E169" s="104">
        <v>39</v>
      </c>
      <c r="F169" s="104" t="s">
        <v>50</v>
      </c>
      <c r="G169" s="104" t="s">
        <v>114</v>
      </c>
    </row>
    <row r="170" spans="2:7" ht="22.5" customHeight="1" x14ac:dyDescent="0.15">
      <c r="B170" s="104">
        <v>18988791</v>
      </c>
      <c r="C170" s="105" t="s">
        <v>225</v>
      </c>
      <c r="D170" s="104" t="s">
        <v>10</v>
      </c>
      <c r="E170" s="104">
        <v>35</v>
      </c>
      <c r="F170" s="104" t="s">
        <v>41</v>
      </c>
      <c r="G170" s="104" t="s">
        <v>107</v>
      </c>
    </row>
    <row r="171" spans="2:7" ht="22.5" customHeight="1" x14ac:dyDescent="0.15">
      <c r="B171" s="104">
        <v>22208225</v>
      </c>
      <c r="C171" s="105" t="s">
        <v>220</v>
      </c>
      <c r="D171" s="104" t="s">
        <v>9</v>
      </c>
      <c r="E171" s="104">
        <v>35</v>
      </c>
      <c r="F171" s="104" t="s">
        <v>49</v>
      </c>
      <c r="G171" s="104" t="s">
        <v>107</v>
      </c>
    </row>
    <row r="172" spans="2:7" ht="22.5" customHeight="1" x14ac:dyDescent="0.15">
      <c r="B172" s="104">
        <v>7788966</v>
      </c>
      <c r="C172" s="105" t="s">
        <v>223</v>
      </c>
      <c r="D172" s="104" t="s">
        <v>10</v>
      </c>
      <c r="E172" s="104">
        <v>33</v>
      </c>
      <c r="F172" s="104" t="s">
        <v>58</v>
      </c>
      <c r="G172" s="104" t="s">
        <v>110</v>
      </c>
    </row>
    <row r="173" spans="2:7" ht="22.5" customHeight="1" x14ac:dyDescent="0.15">
      <c r="B173" s="104">
        <v>20730610</v>
      </c>
      <c r="C173" s="105" t="s">
        <v>220</v>
      </c>
      <c r="D173" s="104" t="s">
        <v>9</v>
      </c>
      <c r="E173" s="104">
        <v>39</v>
      </c>
      <c r="F173" s="104" t="s">
        <v>60</v>
      </c>
      <c r="G173" s="104" t="s">
        <v>107</v>
      </c>
    </row>
    <row r="174" spans="2:7" ht="22.5" customHeight="1" x14ac:dyDescent="0.15">
      <c r="B174" s="104">
        <v>19475907</v>
      </c>
      <c r="C174" s="105" t="s">
        <v>223</v>
      </c>
      <c r="D174" s="104" t="s">
        <v>10</v>
      </c>
      <c r="E174" s="104">
        <v>30</v>
      </c>
      <c r="F174" s="104" t="s">
        <v>37</v>
      </c>
      <c r="G174" s="104" t="s">
        <v>111</v>
      </c>
    </row>
    <row r="175" spans="2:7" ht="22.5" customHeight="1" x14ac:dyDescent="0.15">
      <c r="B175" s="104">
        <v>21838719</v>
      </c>
      <c r="C175" s="105" t="s">
        <v>280</v>
      </c>
      <c r="D175" s="104" t="s">
        <v>9</v>
      </c>
      <c r="E175" s="104">
        <v>48</v>
      </c>
      <c r="F175" s="104" t="s">
        <v>59</v>
      </c>
      <c r="G175" s="104" t="s">
        <v>108</v>
      </c>
    </row>
    <row r="176" spans="2:7" ht="22.5" customHeight="1" x14ac:dyDescent="0.15">
      <c r="B176" s="104">
        <v>3477834</v>
      </c>
      <c r="C176" s="105" t="s">
        <v>230</v>
      </c>
      <c r="D176" s="104" t="s">
        <v>10</v>
      </c>
      <c r="E176" s="104">
        <v>64</v>
      </c>
      <c r="F176" s="104" t="s">
        <v>63</v>
      </c>
      <c r="G176" s="104" t="s">
        <v>107</v>
      </c>
    </row>
    <row r="177" spans="2:7" ht="22.5" customHeight="1" x14ac:dyDescent="0.15">
      <c r="B177" s="104">
        <v>7917069</v>
      </c>
      <c r="C177" s="105" t="s">
        <v>232</v>
      </c>
      <c r="D177" s="104" t="s">
        <v>10</v>
      </c>
      <c r="E177" s="104">
        <v>60</v>
      </c>
      <c r="F177" s="104" t="s">
        <v>70</v>
      </c>
      <c r="G177" s="104" t="s">
        <v>110</v>
      </c>
    </row>
    <row r="178" spans="2:7" ht="22.5" customHeight="1" x14ac:dyDescent="0.15">
      <c r="B178" s="104">
        <v>18703952</v>
      </c>
      <c r="C178" s="105" t="s">
        <v>226</v>
      </c>
      <c r="D178" s="104" t="s">
        <v>9</v>
      </c>
      <c r="E178" s="104">
        <v>54</v>
      </c>
      <c r="F178" s="104" t="s">
        <v>61</v>
      </c>
      <c r="G178" s="104" t="s">
        <v>114</v>
      </c>
    </row>
    <row r="179" spans="2:7" ht="22.5" customHeight="1" x14ac:dyDescent="0.15">
      <c r="B179" s="104">
        <v>14714075</v>
      </c>
      <c r="C179" s="105" t="s">
        <v>265</v>
      </c>
      <c r="D179" s="104" t="s">
        <v>10</v>
      </c>
      <c r="E179" s="104">
        <v>57</v>
      </c>
      <c r="F179" s="104" t="s">
        <v>50</v>
      </c>
      <c r="G179" s="104" t="s">
        <v>110</v>
      </c>
    </row>
    <row r="180" spans="2:7" ht="22.5" customHeight="1" x14ac:dyDescent="0.15">
      <c r="B180" s="104">
        <v>12678798</v>
      </c>
      <c r="C180" s="105" t="s">
        <v>281</v>
      </c>
      <c r="D180" s="104" t="s">
        <v>9</v>
      </c>
      <c r="E180" s="104">
        <v>45</v>
      </c>
      <c r="F180" s="104" t="s">
        <v>76</v>
      </c>
      <c r="G180" s="104" t="s">
        <v>107</v>
      </c>
    </row>
    <row r="181" spans="2:7" ht="22.5" customHeight="1" x14ac:dyDescent="0.15">
      <c r="B181" s="104">
        <v>22030982</v>
      </c>
      <c r="C181" s="105" t="s">
        <v>225</v>
      </c>
      <c r="D181" s="104" t="s">
        <v>10</v>
      </c>
      <c r="E181" s="104">
        <v>27</v>
      </c>
      <c r="F181" s="104" t="s">
        <v>59</v>
      </c>
      <c r="G181" s="104" t="s">
        <v>105</v>
      </c>
    </row>
    <row r="182" spans="2:7" ht="22.5" customHeight="1" x14ac:dyDescent="0.15">
      <c r="B182" s="104">
        <v>21883676</v>
      </c>
      <c r="C182" s="105" t="s">
        <v>225</v>
      </c>
      <c r="D182" s="104" t="s">
        <v>10</v>
      </c>
      <c r="E182" s="104">
        <v>25</v>
      </c>
      <c r="F182" s="104" t="s">
        <v>49</v>
      </c>
      <c r="G182" s="104" t="s">
        <v>107</v>
      </c>
    </row>
    <row r="183" spans="2:7" ht="22.5" customHeight="1" x14ac:dyDescent="0.15">
      <c r="B183" s="104">
        <v>21590490</v>
      </c>
      <c r="C183" s="105" t="s">
        <v>228</v>
      </c>
      <c r="D183" s="104" t="s">
        <v>9</v>
      </c>
      <c r="E183" s="104">
        <v>62</v>
      </c>
      <c r="F183" s="104" t="s">
        <v>49</v>
      </c>
      <c r="G183" s="104" t="s">
        <v>104</v>
      </c>
    </row>
    <row r="184" spans="2:7" ht="22.5" customHeight="1" x14ac:dyDescent="0.15">
      <c r="B184" s="104">
        <v>8856553</v>
      </c>
      <c r="C184" s="105" t="s">
        <v>233</v>
      </c>
      <c r="D184" s="104" t="s">
        <v>10</v>
      </c>
      <c r="E184" s="104">
        <v>54</v>
      </c>
      <c r="F184" s="104" t="s">
        <v>50</v>
      </c>
      <c r="G184" s="104" t="s">
        <v>114</v>
      </c>
    </row>
    <row r="185" spans="2:7" ht="22.5" customHeight="1" x14ac:dyDescent="0.15">
      <c r="B185" s="104">
        <v>70405</v>
      </c>
      <c r="C185" s="105" t="s">
        <v>257</v>
      </c>
      <c r="D185" s="104" t="s">
        <v>9</v>
      </c>
      <c r="E185" s="104">
        <v>55</v>
      </c>
      <c r="F185" s="104" t="s">
        <v>80</v>
      </c>
      <c r="G185" s="104" t="s">
        <v>107</v>
      </c>
    </row>
    <row r="186" spans="2:7" ht="22.5" customHeight="1" x14ac:dyDescent="0.15">
      <c r="B186" s="104">
        <v>21902966</v>
      </c>
      <c r="C186" s="105" t="s">
        <v>230</v>
      </c>
      <c r="D186" s="104" t="s">
        <v>10</v>
      </c>
      <c r="E186" s="104">
        <v>41</v>
      </c>
      <c r="F186" s="104" t="s">
        <v>45</v>
      </c>
      <c r="G186" s="104" t="s">
        <v>107</v>
      </c>
    </row>
    <row r="187" spans="2:7" ht="22.5" customHeight="1" x14ac:dyDescent="0.15">
      <c r="B187" s="104">
        <v>6260359</v>
      </c>
      <c r="C187" s="105" t="s">
        <v>225</v>
      </c>
      <c r="D187" s="104" t="s">
        <v>10</v>
      </c>
      <c r="E187" s="104">
        <v>35</v>
      </c>
      <c r="F187" s="104" t="s">
        <v>73</v>
      </c>
      <c r="G187" s="104" t="s">
        <v>114</v>
      </c>
    </row>
    <row r="188" spans="2:7" ht="22.5" customHeight="1" x14ac:dyDescent="0.15">
      <c r="B188" s="104">
        <v>6634978</v>
      </c>
      <c r="C188" s="105" t="s">
        <v>265</v>
      </c>
      <c r="D188" s="104" t="s">
        <v>10</v>
      </c>
      <c r="E188" s="104">
        <v>59</v>
      </c>
      <c r="F188" s="104" t="s">
        <v>48</v>
      </c>
      <c r="G188" s="104" t="s">
        <v>105</v>
      </c>
    </row>
    <row r="189" spans="2:7" ht="22.5" customHeight="1" x14ac:dyDescent="0.15">
      <c r="B189" s="104">
        <v>22089263</v>
      </c>
      <c r="C189" s="105" t="s">
        <v>225</v>
      </c>
      <c r="D189" s="104" t="s">
        <v>10</v>
      </c>
      <c r="E189" s="104">
        <v>27</v>
      </c>
      <c r="F189" s="104" t="s">
        <v>50</v>
      </c>
      <c r="G189" s="104" t="s">
        <v>106</v>
      </c>
    </row>
    <row r="190" spans="2:7" ht="22.5" customHeight="1" x14ac:dyDescent="0.15">
      <c r="B190" s="104">
        <v>7518771</v>
      </c>
      <c r="C190" s="105" t="s">
        <v>282</v>
      </c>
      <c r="D190" s="104" t="s">
        <v>10</v>
      </c>
      <c r="E190" s="104">
        <v>43</v>
      </c>
      <c r="F190" s="104" t="s">
        <v>83</v>
      </c>
      <c r="G190" s="104" t="s">
        <v>110</v>
      </c>
    </row>
    <row r="191" spans="2:7" ht="22.5" customHeight="1" x14ac:dyDescent="0.15">
      <c r="B191" s="104">
        <v>3601721</v>
      </c>
      <c r="C191" s="105" t="s">
        <v>232</v>
      </c>
      <c r="D191" s="104" t="s">
        <v>9</v>
      </c>
      <c r="E191" s="104">
        <v>62</v>
      </c>
      <c r="F191" s="104" t="s">
        <v>37</v>
      </c>
      <c r="G191" s="104" t="s">
        <v>106</v>
      </c>
    </row>
    <row r="192" spans="2:7" ht="22.5" customHeight="1" x14ac:dyDescent="0.15">
      <c r="B192" s="104">
        <v>6795002</v>
      </c>
      <c r="C192" s="105" t="s">
        <v>230</v>
      </c>
      <c r="D192" s="104" t="s">
        <v>10</v>
      </c>
      <c r="E192" s="104">
        <v>64</v>
      </c>
      <c r="F192" s="104" t="s">
        <v>58</v>
      </c>
      <c r="G192" s="104" t="s">
        <v>108</v>
      </c>
    </row>
    <row r="193" spans="2:7" ht="22.5" customHeight="1" x14ac:dyDescent="0.15">
      <c r="B193" s="104">
        <v>18860306</v>
      </c>
      <c r="C193" s="105" t="s">
        <v>283</v>
      </c>
      <c r="D193" s="104" t="s">
        <v>9</v>
      </c>
      <c r="E193" s="104">
        <v>35</v>
      </c>
      <c r="F193" s="104" t="s">
        <v>70</v>
      </c>
      <c r="G193" s="104" t="s">
        <v>109</v>
      </c>
    </row>
    <row r="194" spans="2:7" ht="22.5" customHeight="1" x14ac:dyDescent="0.15">
      <c r="B194" s="104">
        <v>19910944</v>
      </c>
      <c r="C194" s="105" t="s">
        <v>228</v>
      </c>
      <c r="D194" s="104" t="s">
        <v>10</v>
      </c>
      <c r="E194" s="104">
        <v>50</v>
      </c>
      <c r="F194" s="104" t="s">
        <v>66</v>
      </c>
      <c r="G194" s="104" t="s">
        <v>108</v>
      </c>
    </row>
    <row r="195" spans="2:7" ht="22.5" customHeight="1" x14ac:dyDescent="0.15">
      <c r="B195" s="104">
        <v>16638200</v>
      </c>
      <c r="C195" s="105" t="s">
        <v>225</v>
      </c>
      <c r="D195" s="104" t="s">
        <v>10</v>
      </c>
      <c r="E195" s="104">
        <v>38</v>
      </c>
      <c r="F195" s="104" t="s">
        <v>38</v>
      </c>
      <c r="G195" s="104" t="s">
        <v>111</v>
      </c>
    </row>
    <row r="196" spans="2:7" ht="22.5" customHeight="1" x14ac:dyDescent="0.15">
      <c r="B196" s="104">
        <v>18203103</v>
      </c>
      <c r="C196" s="105" t="s">
        <v>263</v>
      </c>
      <c r="D196" s="104" t="s">
        <v>10</v>
      </c>
      <c r="E196" s="104">
        <v>62</v>
      </c>
      <c r="F196" s="104" t="s">
        <v>74</v>
      </c>
      <c r="G196" s="104" t="s">
        <v>110</v>
      </c>
    </row>
    <row r="197" spans="2:7" ht="22.5" customHeight="1" x14ac:dyDescent="0.15">
      <c r="B197" s="104">
        <v>6458262</v>
      </c>
      <c r="C197" s="105" t="s">
        <v>225</v>
      </c>
      <c r="D197" s="104" t="s">
        <v>9</v>
      </c>
      <c r="E197" s="104">
        <v>32</v>
      </c>
      <c r="F197" s="104" t="s">
        <v>74</v>
      </c>
      <c r="G197" s="104" t="s">
        <v>107</v>
      </c>
    </row>
    <row r="198" spans="2:7" ht="22.5" customHeight="1" x14ac:dyDescent="0.15">
      <c r="B198" s="104">
        <v>15040356</v>
      </c>
      <c r="C198" s="105" t="s">
        <v>284</v>
      </c>
      <c r="D198" s="104" t="s">
        <v>9</v>
      </c>
      <c r="E198" s="104">
        <v>33</v>
      </c>
      <c r="F198" s="104" t="s">
        <v>52</v>
      </c>
      <c r="G198" s="104" t="s">
        <v>107</v>
      </c>
    </row>
    <row r="199" spans="2:7" ht="22.5" customHeight="1" x14ac:dyDescent="0.15">
      <c r="B199" s="104">
        <v>18232295</v>
      </c>
      <c r="C199" s="105" t="s">
        <v>285</v>
      </c>
      <c r="D199" s="104" t="s">
        <v>9</v>
      </c>
      <c r="E199" s="104">
        <v>35</v>
      </c>
      <c r="F199" s="104" t="s">
        <v>48</v>
      </c>
      <c r="G199" s="104" t="s">
        <v>106</v>
      </c>
    </row>
    <row r="200" spans="2:7" ht="22.5" customHeight="1" x14ac:dyDescent="0.15">
      <c r="B200" s="104">
        <v>21610756</v>
      </c>
      <c r="C200" s="105" t="s">
        <v>286</v>
      </c>
      <c r="D200" s="104" t="s">
        <v>10</v>
      </c>
      <c r="E200" s="104">
        <v>53</v>
      </c>
      <c r="F200" s="104" t="s">
        <v>49</v>
      </c>
      <c r="G200" s="104" t="s">
        <v>113</v>
      </c>
    </row>
    <row r="201" spans="2:7" ht="22.5" customHeight="1" x14ac:dyDescent="0.15">
      <c r="B201" s="104">
        <v>6624765</v>
      </c>
      <c r="C201" s="105" t="s">
        <v>257</v>
      </c>
      <c r="D201" s="104" t="s">
        <v>10</v>
      </c>
      <c r="E201" s="104">
        <v>62</v>
      </c>
      <c r="F201" s="104" t="s">
        <v>59</v>
      </c>
      <c r="G201" s="104" t="s">
        <v>111</v>
      </c>
    </row>
    <row r="202" spans="2:7" ht="22.5" customHeight="1" x14ac:dyDescent="0.15">
      <c r="B202" s="104">
        <v>21108577</v>
      </c>
      <c r="C202" s="105" t="s">
        <v>225</v>
      </c>
      <c r="D202" s="104" t="s">
        <v>10</v>
      </c>
      <c r="E202" s="104">
        <v>32</v>
      </c>
      <c r="F202" s="104" t="s">
        <v>64</v>
      </c>
      <c r="G202" s="104" t="s">
        <v>107</v>
      </c>
    </row>
    <row r="203" spans="2:7" ht="22.5" customHeight="1" x14ac:dyDescent="0.15">
      <c r="B203" s="104">
        <v>21811682</v>
      </c>
      <c r="C203" s="105" t="s">
        <v>221</v>
      </c>
      <c r="D203" s="104" t="s">
        <v>10</v>
      </c>
      <c r="E203" s="104">
        <v>26</v>
      </c>
      <c r="F203" s="104" t="s">
        <v>37</v>
      </c>
      <c r="G203" s="104" t="s">
        <v>111</v>
      </c>
    </row>
    <row r="204" spans="2:7" ht="22.5" customHeight="1" x14ac:dyDescent="0.15">
      <c r="B204" s="104">
        <v>22097293</v>
      </c>
      <c r="C204" s="105" t="s">
        <v>225</v>
      </c>
      <c r="D204" s="104" t="s">
        <v>10</v>
      </c>
      <c r="E204" s="104">
        <v>26</v>
      </c>
      <c r="F204" s="104" t="s">
        <v>71</v>
      </c>
      <c r="G204" s="104" t="s">
        <v>105</v>
      </c>
    </row>
    <row r="205" spans="2:7" ht="22.5" customHeight="1" x14ac:dyDescent="0.15">
      <c r="B205" s="104">
        <v>19157431</v>
      </c>
      <c r="C205" s="105" t="s">
        <v>287</v>
      </c>
      <c r="D205" s="104" t="s">
        <v>9</v>
      </c>
      <c r="E205" s="104">
        <v>36</v>
      </c>
      <c r="F205" s="104" t="s">
        <v>78</v>
      </c>
      <c r="G205" s="104" t="s">
        <v>113</v>
      </c>
    </row>
    <row r="206" spans="2:7" ht="22.5" customHeight="1" x14ac:dyDescent="0.15">
      <c r="B206" s="104">
        <v>15852574</v>
      </c>
      <c r="C206" s="105" t="s">
        <v>228</v>
      </c>
      <c r="D206" s="104" t="s">
        <v>9</v>
      </c>
      <c r="E206" s="104">
        <v>46</v>
      </c>
      <c r="F206" s="104" t="s">
        <v>63</v>
      </c>
      <c r="G206" s="104" t="s">
        <v>111</v>
      </c>
    </row>
    <row r="207" spans="2:7" ht="22.5" customHeight="1" x14ac:dyDescent="0.15">
      <c r="B207" s="104">
        <v>4023698</v>
      </c>
      <c r="C207" s="105" t="s">
        <v>221</v>
      </c>
      <c r="D207" s="104" t="s">
        <v>10</v>
      </c>
      <c r="E207" s="104">
        <v>59</v>
      </c>
      <c r="F207" s="104" t="s">
        <v>49</v>
      </c>
      <c r="G207" s="104" t="s">
        <v>111</v>
      </c>
    </row>
    <row r="208" spans="2:7" ht="22.5" customHeight="1" x14ac:dyDescent="0.15">
      <c r="B208" s="104">
        <v>18875326</v>
      </c>
      <c r="C208" s="105" t="s">
        <v>228</v>
      </c>
      <c r="D208" s="104" t="s">
        <v>9</v>
      </c>
      <c r="E208" s="104">
        <v>59</v>
      </c>
      <c r="F208" s="104" t="s">
        <v>49</v>
      </c>
      <c r="G208" s="104" t="s">
        <v>108</v>
      </c>
    </row>
    <row r="209" spans="2:7" ht="22.5" customHeight="1" x14ac:dyDescent="0.15">
      <c r="B209" s="104">
        <v>4059310</v>
      </c>
      <c r="C209" s="105" t="s">
        <v>228</v>
      </c>
      <c r="D209" s="104" t="s">
        <v>10</v>
      </c>
      <c r="E209" s="104">
        <v>58</v>
      </c>
      <c r="F209" s="104" t="s">
        <v>58</v>
      </c>
      <c r="G209" s="104" t="s">
        <v>105</v>
      </c>
    </row>
    <row r="210" spans="2:7" ht="22.5" customHeight="1" x14ac:dyDescent="0.15">
      <c r="B210" s="104">
        <v>16492843</v>
      </c>
      <c r="C210" s="105" t="s">
        <v>239</v>
      </c>
      <c r="D210" s="104" t="s">
        <v>9</v>
      </c>
      <c r="E210" s="104">
        <v>22</v>
      </c>
      <c r="F210" s="104" t="s">
        <v>40</v>
      </c>
      <c r="G210" s="104" t="s">
        <v>106</v>
      </c>
    </row>
    <row r="211" spans="2:7" ht="22.5" customHeight="1" x14ac:dyDescent="0.15">
      <c r="B211" s="104">
        <v>1929185</v>
      </c>
      <c r="C211" s="105" t="s">
        <v>225</v>
      </c>
      <c r="D211" s="104" t="s">
        <v>9</v>
      </c>
      <c r="E211" s="104">
        <v>42</v>
      </c>
      <c r="F211" s="104" t="s">
        <v>50</v>
      </c>
      <c r="G211" s="104" t="s">
        <v>106</v>
      </c>
    </row>
    <row r="212" spans="2:7" ht="22.5" customHeight="1" x14ac:dyDescent="0.15">
      <c r="B212" s="104">
        <v>21847546</v>
      </c>
      <c r="C212" s="105" t="s">
        <v>288</v>
      </c>
      <c r="D212" s="104" t="s">
        <v>10</v>
      </c>
      <c r="E212" s="104">
        <v>49</v>
      </c>
      <c r="F212" s="104" t="s">
        <v>59</v>
      </c>
      <c r="G212" s="104" t="s">
        <v>114</v>
      </c>
    </row>
    <row r="213" spans="2:7" ht="22.5" customHeight="1" x14ac:dyDescent="0.15">
      <c r="B213" s="104">
        <v>14572018</v>
      </c>
      <c r="C213" s="105" t="s">
        <v>225</v>
      </c>
      <c r="D213" s="104" t="s">
        <v>10</v>
      </c>
      <c r="E213" s="104">
        <v>52</v>
      </c>
      <c r="F213" s="104" t="s">
        <v>48</v>
      </c>
      <c r="G213" s="104" t="s">
        <v>110</v>
      </c>
    </row>
    <row r="214" spans="2:7" ht="22.5" customHeight="1" x14ac:dyDescent="0.15">
      <c r="B214" s="104">
        <v>19649604</v>
      </c>
      <c r="C214" s="105" t="s">
        <v>289</v>
      </c>
      <c r="D214" s="104" t="s">
        <v>9</v>
      </c>
      <c r="E214" s="104">
        <v>51</v>
      </c>
      <c r="F214" s="104" t="s">
        <v>50</v>
      </c>
      <c r="G214" s="104" t="s">
        <v>107</v>
      </c>
    </row>
    <row r="215" spans="2:7" ht="22.5" customHeight="1" x14ac:dyDescent="0.15">
      <c r="B215" s="104">
        <v>19967219</v>
      </c>
      <c r="C215" s="105" t="s">
        <v>223</v>
      </c>
      <c r="D215" s="104" t="s">
        <v>10</v>
      </c>
      <c r="E215" s="104">
        <v>29</v>
      </c>
      <c r="F215" s="104" t="s">
        <v>49</v>
      </c>
      <c r="G215" s="104" t="s">
        <v>107</v>
      </c>
    </row>
    <row r="216" spans="2:7" ht="22.5" customHeight="1" x14ac:dyDescent="0.15">
      <c r="B216" s="104">
        <v>15331047</v>
      </c>
      <c r="C216" s="105" t="s">
        <v>225</v>
      </c>
      <c r="D216" s="104" t="s">
        <v>9</v>
      </c>
      <c r="E216" s="104">
        <v>29</v>
      </c>
      <c r="F216" s="104" t="s">
        <v>65</v>
      </c>
      <c r="G216" s="104" t="s">
        <v>107</v>
      </c>
    </row>
    <row r="217" spans="2:7" ht="22.5" customHeight="1" x14ac:dyDescent="0.15">
      <c r="B217" s="104">
        <v>19839593</v>
      </c>
      <c r="C217" s="105" t="s">
        <v>227</v>
      </c>
      <c r="D217" s="104" t="s">
        <v>10</v>
      </c>
      <c r="E217" s="104">
        <v>59</v>
      </c>
      <c r="F217" s="104" t="s">
        <v>69</v>
      </c>
      <c r="G217" s="104" t="s">
        <v>105</v>
      </c>
    </row>
    <row r="218" spans="2:7" ht="22.5" customHeight="1" x14ac:dyDescent="0.15">
      <c r="B218" s="104">
        <v>3403191</v>
      </c>
      <c r="C218" s="105" t="s">
        <v>226</v>
      </c>
      <c r="D218" s="104" t="s">
        <v>10</v>
      </c>
      <c r="E218" s="104">
        <v>31</v>
      </c>
      <c r="F218" s="104" t="s">
        <v>48</v>
      </c>
      <c r="G218" s="104" t="s">
        <v>114</v>
      </c>
    </row>
    <row r="219" spans="2:7" ht="22.5" customHeight="1" x14ac:dyDescent="0.15">
      <c r="B219" s="104">
        <v>3954994</v>
      </c>
      <c r="C219" s="105" t="s">
        <v>290</v>
      </c>
      <c r="D219" s="104" t="s">
        <v>9</v>
      </c>
      <c r="E219" s="104">
        <v>38</v>
      </c>
      <c r="F219" s="104" t="s">
        <v>59</v>
      </c>
      <c r="G219" s="104" t="s">
        <v>114</v>
      </c>
    </row>
    <row r="220" spans="2:7" ht="22.5" customHeight="1" x14ac:dyDescent="0.15">
      <c r="B220" s="104">
        <v>19414125</v>
      </c>
      <c r="C220" s="105" t="s">
        <v>257</v>
      </c>
      <c r="D220" s="104" t="s">
        <v>10</v>
      </c>
      <c r="E220" s="104">
        <v>58</v>
      </c>
      <c r="F220" s="104" t="s">
        <v>74</v>
      </c>
      <c r="G220" s="104" t="s">
        <v>111</v>
      </c>
    </row>
    <row r="221" spans="2:7" ht="22.5" customHeight="1" x14ac:dyDescent="0.15">
      <c r="B221" s="104">
        <v>18622278</v>
      </c>
      <c r="C221" s="105" t="s">
        <v>225</v>
      </c>
      <c r="D221" s="104" t="s">
        <v>10</v>
      </c>
      <c r="E221" s="104">
        <v>30</v>
      </c>
      <c r="F221" s="104" t="s">
        <v>37</v>
      </c>
      <c r="G221" s="104" t="s">
        <v>107</v>
      </c>
    </row>
    <row r="222" spans="2:7" ht="22.5" customHeight="1" x14ac:dyDescent="0.15">
      <c r="B222" s="104">
        <v>21985973</v>
      </c>
      <c r="C222" s="105" t="s">
        <v>225</v>
      </c>
      <c r="D222" s="104" t="s">
        <v>10</v>
      </c>
      <c r="E222" s="104">
        <v>24</v>
      </c>
      <c r="F222" s="104" t="s">
        <v>68</v>
      </c>
      <c r="G222" s="104" t="s">
        <v>105</v>
      </c>
    </row>
    <row r="223" spans="2:7" ht="22.5" customHeight="1" x14ac:dyDescent="0.15">
      <c r="B223" s="104">
        <v>19350128</v>
      </c>
      <c r="C223" s="105" t="s">
        <v>291</v>
      </c>
      <c r="D223" s="104" t="s">
        <v>10</v>
      </c>
      <c r="E223" s="104">
        <v>31</v>
      </c>
      <c r="F223" s="104" t="s">
        <v>49</v>
      </c>
      <c r="G223" s="104" t="s">
        <v>110</v>
      </c>
    </row>
    <row r="224" spans="2:7" ht="22.5" customHeight="1" x14ac:dyDescent="0.15">
      <c r="B224" s="104">
        <v>12848788</v>
      </c>
      <c r="C224" s="105" t="s">
        <v>292</v>
      </c>
      <c r="D224" s="104" t="s">
        <v>10</v>
      </c>
      <c r="E224" s="104">
        <v>22</v>
      </c>
      <c r="F224" s="104" t="s">
        <v>49</v>
      </c>
      <c r="G224" s="104" t="s">
        <v>105</v>
      </c>
    </row>
    <row r="225" spans="2:7" ht="22.5" customHeight="1" x14ac:dyDescent="0.15">
      <c r="B225" s="104">
        <v>19778778</v>
      </c>
      <c r="C225" s="105" t="s">
        <v>223</v>
      </c>
      <c r="D225" s="104" t="s">
        <v>10</v>
      </c>
      <c r="E225" s="104">
        <v>22</v>
      </c>
      <c r="F225" s="104" t="s">
        <v>37</v>
      </c>
      <c r="G225" s="104" t="s">
        <v>106</v>
      </c>
    </row>
    <row r="226" spans="2:7" ht="22.5" customHeight="1" x14ac:dyDescent="0.15">
      <c r="B226" s="104">
        <v>3401136</v>
      </c>
      <c r="C226" s="105" t="s">
        <v>293</v>
      </c>
      <c r="D226" s="104" t="s">
        <v>9</v>
      </c>
      <c r="E226" s="104">
        <v>40</v>
      </c>
      <c r="F226" s="104" t="s">
        <v>59</v>
      </c>
      <c r="G226" s="104" t="s">
        <v>114</v>
      </c>
    </row>
    <row r="227" spans="2:7" ht="22.5" customHeight="1" x14ac:dyDescent="0.15">
      <c r="B227" s="104">
        <v>3582616</v>
      </c>
      <c r="C227" s="105" t="s">
        <v>294</v>
      </c>
      <c r="D227" s="104" t="s">
        <v>10</v>
      </c>
      <c r="E227" s="104">
        <v>56</v>
      </c>
      <c r="F227" s="104" t="s">
        <v>63</v>
      </c>
      <c r="G227" s="104" t="s">
        <v>111</v>
      </c>
    </row>
    <row r="228" spans="2:7" ht="22.5" customHeight="1" x14ac:dyDescent="0.15">
      <c r="B228" s="104">
        <v>18576080</v>
      </c>
      <c r="C228" s="105" t="s">
        <v>295</v>
      </c>
      <c r="D228" s="104" t="s">
        <v>9</v>
      </c>
      <c r="E228" s="104">
        <v>36</v>
      </c>
      <c r="F228" s="104" t="s">
        <v>52</v>
      </c>
      <c r="G228" s="104" t="s">
        <v>114</v>
      </c>
    </row>
    <row r="229" spans="2:7" ht="22.5" customHeight="1" x14ac:dyDescent="0.15">
      <c r="B229" s="104">
        <v>4102820</v>
      </c>
      <c r="C229" s="105" t="s">
        <v>228</v>
      </c>
      <c r="D229" s="104" t="s">
        <v>10</v>
      </c>
      <c r="E229" s="104">
        <v>46</v>
      </c>
      <c r="F229" s="104" t="s">
        <v>76</v>
      </c>
      <c r="G229" s="104" t="s">
        <v>105</v>
      </c>
    </row>
    <row r="230" spans="2:7" ht="22.5" customHeight="1" x14ac:dyDescent="0.15">
      <c r="B230" s="104">
        <v>3931733</v>
      </c>
      <c r="C230" s="105" t="s">
        <v>296</v>
      </c>
      <c r="D230" s="104" t="s">
        <v>9</v>
      </c>
      <c r="E230" s="104">
        <v>44</v>
      </c>
      <c r="F230" s="104" t="s">
        <v>57</v>
      </c>
      <c r="G230" s="104" t="s">
        <v>109</v>
      </c>
    </row>
    <row r="231" spans="2:7" ht="22.5" customHeight="1" x14ac:dyDescent="0.15">
      <c r="B231" s="104">
        <v>9319196</v>
      </c>
      <c r="C231" s="105" t="s">
        <v>228</v>
      </c>
      <c r="D231" s="104" t="s">
        <v>10</v>
      </c>
      <c r="E231" s="104">
        <v>42</v>
      </c>
      <c r="F231" s="104" t="s">
        <v>49</v>
      </c>
      <c r="G231" s="104" t="s">
        <v>106</v>
      </c>
    </row>
    <row r="232" spans="2:7" ht="22.5" customHeight="1" x14ac:dyDescent="0.15">
      <c r="B232" s="104">
        <v>15720457</v>
      </c>
      <c r="C232" s="105" t="s">
        <v>225</v>
      </c>
      <c r="D232" s="104" t="s">
        <v>9</v>
      </c>
      <c r="E232" s="104">
        <v>52</v>
      </c>
      <c r="F232" s="104" t="s">
        <v>37</v>
      </c>
      <c r="G232" s="104" t="s">
        <v>114</v>
      </c>
    </row>
    <row r="233" spans="2:7" ht="22.5" customHeight="1" x14ac:dyDescent="0.15">
      <c r="B233" s="104">
        <v>22176773</v>
      </c>
      <c r="C233" s="105" t="s">
        <v>250</v>
      </c>
      <c r="D233" s="104" t="s">
        <v>9</v>
      </c>
      <c r="E233" s="104">
        <v>23</v>
      </c>
      <c r="F233" s="104" t="s">
        <v>77</v>
      </c>
      <c r="G233" s="104" t="s">
        <v>114</v>
      </c>
    </row>
    <row r="234" spans="2:7" ht="22.5" customHeight="1" x14ac:dyDescent="0.15">
      <c r="B234" s="104">
        <v>21021474</v>
      </c>
      <c r="C234" s="105" t="s">
        <v>237</v>
      </c>
      <c r="D234" s="104" t="s">
        <v>9</v>
      </c>
      <c r="E234" s="104">
        <v>41</v>
      </c>
      <c r="F234" s="104" t="s">
        <v>50</v>
      </c>
      <c r="G234" s="104" t="s">
        <v>107</v>
      </c>
    </row>
    <row r="235" spans="2:7" ht="22.5" customHeight="1" x14ac:dyDescent="0.15">
      <c r="B235" s="104">
        <v>3271261</v>
      </c>
      <c r="C235" s="105" t="s">
        <v>225</v>
      </c>
      <c r="D235" s="104" t="s">
        <v>10</v>
      </c>
      <c r="E235" s="104">
        <v>37</v>
      </c>
      <c r="F235" s="104" t="s">
        <v>44</v>
      </c>
      <c r="G235" s="104" t="s">
        <v>108</v>
      </c>
    </row>
    <row r="236" spans="2:7" ht="22.5" customHeight="1" x14ac:dyDescent="0.15">
      <c r="B236" s="104">
        <v>22246993</v>
      </c>
      <c r="C236" s="105" t="s">
        <v>297</v>
      </c>
      <c r="D236" s="104" t="s">
        <v>10</v>
      </c>
      <c r="E236" s="104">
        <v>40</v>
      </c>
      <c r="F236" s="104" t="s">
        <v>76</v>
      </c>
      <c r="G236" s="104" t="s">
        <v>111</v>
      </c>
    </row>
    <row r="237" spans="2:7" ht="22.5" customHeight="1" x14ac:dyDescent="0.15">
      <c r="B237" s="104">
        <v>21395243</v>
      </c>
      <c r="C237" s="105" t="s">
        <v>225</v>
      </c>
      <c r="D237" s="104" t="s">
        <v>10</v>
      </c>
      <c r="E237" s="104">
        <v>24</v>
      </c>
      <c r="F237" s="104" t="s">
        <v>49</v>
      </c>
      <c r="G237" s="104" t="s">
        <v>111</v>
      </c>
    </row>
    <row r="238" spans="2:7" ht="22.5" customHeight="1" x14ac:dyDescent="0.15">
      <c r="B238" s="104">
        <v>20307988</v>
      </c>
      <c r="C238" s="105" t="s">
        <v>237</v>
      </c>
      <c r="D238" s="104" t="s">
        <v>10</v>
      </c>
      <c r="E238" s="104">
        <v>23</v>
      </c>
      <c r="F238" s="104" t="s">
        <v>76</v>
      </c>
      <c r="G238" s="104" t="s">
        <v>106</v>
      </c>
    </row>
    <row r="239" spans="2:7" ht="22.5" customHeight="1" x14ac:dyDescent="0.15">
      <c r="B239" s="104">
        <v>7425315</v>
      </c>
      <c r="C239" s="105" t="s">
        <v>250</v>
      </c>
      <c r="D239" s="104" t="s">
        <v>9</v>
      </c>
      <c r="E239" s="104">
        <v>30</v>
      </c>
      <c r="F239" s="104" t="s">
        <v>49</v>
      </c>
      <c r="G239" s="104" t="s">
        <v>112</v>
      </c>
    </row>
    <row r="240" spans="2:7" ht="22.5" customHeight="1" x14ac:dyDescent="0.15">
      <c r="B240" s="104">
        <v>18709548</v>
      </c>
      <c r="C240" s="105" t="s">
        <v>298</v>
      </c>
      <c r="D240" s="104" t="s">
        <v>10</v>
      </c>
      <c r="E240" s="104">
        <v>46</v>
      </c>
      <c r="F240" s="104" t="s">
        <v>49</v>
      </c>
      <c r="G240" s="104" t="s">
        <v>105</v>
      </c>
    </row>
    <row r="241" spans="2:7" ht="22.5" customHeight="1" x14ac:dyDescent="0.15">
      <c r="B241" s="104">
        <v>21509415</v>
      </c>
      <c r="C241" s="105" t="s">
        <v>225</v>
      </c>
      <c r="D241" s="104" t="s">
        <v>10</v>
      </c>
      <c r="E241" s="104">
        <v>23</v>
      </c>
      <c r="F241" s="104" t="s">
        <v>48</v>
      </c>
      <c r="G241" s="104" t="s">
        <v>112</v>
      </c>
    </row>
    <row r="242" spans="2:7" ht="22.5" customHeight="1" x14ac:dyDescent="0.15">
      <c r="B242" s="104">
        <v>20170846</v>
      </c>
      <c r="C242" s="105" t="s">
        <v>228</v>
      </c>
      <c r="D242" s="104" t="s">
        <v>9</v>
      </c>
      <c r="E242" s="104">
        <v>37</v>
      </c>
      <c r="F242" s="104" t="s">
        <v>50</v>
      </c>
      <c r="G242" s="104" t="s">
        <v>106</v>
      </c>
    </row>
    <row r="243" spans="2:7" ht="22.5" customHeight="1" x14ac:dyDescent="0.15">
      <c r="B243" s="104">
        <v>21948540</v>
      </c>
      <c r="C243" s="105" t="s">
        <v>225</v>
      </c>
      <c r="D243" s="104" t="s">
        <v>10</v>
      </c>
      <c r="E243" s="104">
        <v>24</v>
      </c>
      <c r="F243" s="104" t="s">
        <v>63</v>
      </c>
      <c r="G243" s="104" t="s">
        <v>105</v>
      </c>
    </row>
    <row r="244" spans="2:7" ht="22.5" customHeight="1" x14ac:dyDescent="0.15">
      <c r="B244" s="104">
        <v>16692556</v>
      </c>
      <c r="C244" s="105" t="s">
        <v>228</v>
      </c>
      <c r="D244" s="104" t="s">
        <v>9</v>
      </c>
      <c r="E244" s="104">
        <v>58</v>
      </c>
      <c r="F244" s="104" t="s">
        <v>49</v>
      </c>
      <c r="G244" s="104" t="s">
        <v>113</v>
      </c>
    </row>
    <row r="245" spans="2:7" ht="22.5" customHeight="1" x14ac:dyDescent="0.15">
      <c r="B245" s="104">
        <v>14684227</v>
      </c>
      <c r="C245" s="105" t="s">
        <v>221</v>
      </c>
      <c r="D245" s="104" t="s">
        <v>10</v>
      </c>
      <c r="E245" s="104">
        <v>51</v>
      </c>
      <c r="F245" s="104" t="s">
        <v>50</v>
      </c>
      <c r="G245" s="104" t="s">
        <v>111</v>
      </c>
    </row>
    <row r="246" spans="2:7" ht="22.5" customHeight="1" x14ac:dyDescent="0.15">
      <c r="B246" s="104">
        <v>8856453</v>
      </c>
      <c r="C246" s="105" t="s">
        <v>299</v>
      </c>
      <c r="D246" s="104" t="s">
        <v>10</v>
      </c>
      <c r="E246" s="104">
        <v>47</v>
      </c>
      <c r="F246" s="104" t="s">
        <v>83</v>
      </c>
      <c r="G246" s="104" t="s">
        <v>110</v>
      </c>
    </row>
    <row r="247" spans="2:7" ht="22.5" customHeight="1" x14ac:dyDescent="0.15">
      <c r="B247" s="104">
        <v>3061451</v>
      </c>
      <c r="C247" s="105" t="s">
        <v>233</v>
      </c>
      <c r="D247" s="104" t="s">
        <v>9</v>
      </c>
      <c r="E247" s="104">
        <v>44</v>
      </c>
      <c r="F247" s="104" t="s">
        <v>76</v>
      </c>
      <c r="G247" s="104" t="s">
        <v>105</v>
      </c>
    </row>
    <row r="248" spans="2:7" ht="22.5" customHeight="1" x14ac:dyDescent="0.15">
      <c r="B248" s="104">
        <v>21377399</v>
      </c>
      <c r="C248" s="105" t="s">
        <v>277</v>
      </c>
      <c r="D248" s="104" t="s">
        <v>10</v>
      </c>
      <c r="E248" s="104">
        <v>43</v>
      </c>
      <c r="F248" s="104" t="s">
        <v>50</v>
      </c>
      <c r="G248" s="104" t="s">
        <v>110</v>
      </c>
    </row>
    <row r="249" spans="2:7" ht="22.5" customHeight="1" x14ac:dyDescent="0.15">
      <c r="B249" s="104">
        <v>3350027</v>
      </c>
      <c r="C249" s="105" t="s">
        <v>147</v>
      </c>
      <c r="D249" s="104" t="s">
        <v>9</v>
      </c>
      <c r="E249" s="104">
        <v>54</v>
      </c>
      <c r="F249" s="104" t="s">
        <v>64</v>
      </c>
      <c r="G249" s="104" t="s">
        <v>107</v>
      </c>
    </row>
    <row r="250" spans="2:7" ht="22.5" customHeight="1" x14ac:dyDescent="0.15">
      <c r="B250" s="104">
        <v>693487</v>
      </c>
      <c r="C250" s="105" t="s">
        <v>300</v>
      </c>
      <c r="D250" s="104" t="s">
        <v>10</v>
      </c>
      <c r="E250" s="104">
        <v>57</v>
      </c>
      <c r="F250" s="104" t="s">
        <v>64</v>
      </c>
      <c r="G250" s="104" t="s">
        <v>107</v>
      </c>
    </row>
    <row r="251" spans="2:7" ht="22.5" customHeight="1" x14ac:dyDescent="0.15">
      <c r="B251" s="104">
        <v>21875346</v>
      </c>
      <c r="C251" s="105" t="s">
        <v>228</v>
      </c>
      <c r="D251" s="104" t="s">
        <v>10</v>
      </c>
      <c r="E251" s="104">
        <v>26</v>
      </c>
      <c r="F251" s="104" t="s">
        <v>76</v>
      </c>
      <c r="G251" s="104" t="s">
        <v>114</v>
      </c>
    </row>
    <row r="252" spans="2:7" ht="22.5" customHeight="1" x14ac:dyDescent="0.15">
      <c r="B252" s="104">
        <v>9210244</v>
      </c>
      <c r="C252" s="105" t="s">
        <v>225</v>
      </c>
      <c r="D252" s="104" t="s">
        <v>10</v>
      </c>
      <c r="E252" s="104">
        <v>23</v>
      </c>
      <c r="F252" s="104" t="s">
        <v>59</v>
      </c>
      <c r="G252" s="104" t="s">
        <v>105</v>
      </c>
    </row>
    <row r="253" spans="2:7" ht="22.5" customHeight="1" x14ac:dyDescent="0.15">
      <c r="B253" s="104">
        <v>4199860</v>
      </c>
      <c r="C253" s="105" t="s">
        <v>225</v>
      </c>
      <c r="D253" s="104" t="s">
        <v>10</v>
      </c>
      <c r="E253" s="104">
        <v>43</v>
      </c>
      <c r="F253" s="104" t="s">
        <v>63</v>
      </c>
      <c r="G253" s="104" t="s">
        <v>107</v>
      </c>
    </row>
    <row r="254" spans="2:7" ht="22.5" customHeight="1" x14ac:dyDescent="0.15">
      <c r="B254" s="104">
        <v>16508122</v>
      </c>
      <c r="C254" s="105" t="s">
        <v>225</v>
      </c>
      <c r="D254" s="104" t="s">
        <v>10</v>
      </c>
      <c r="E254" s="104">
        <v>25</v>
      </c>
      <c r="F254" s="104" t="s">
        <v>63</v>
      </c>
      <c r="G254" s="104" t="s">
        <v>105</v>
      </c>
    </row>
    <row r="255" spans="2:7" ht="22.5" customHeight="1" x14ac:dyDescent="0.15">
      <c r="B255" s="104">
        <v>7990257</v>
      </c>
      <c r="C255" s="105" t="s">
        <v>221</v>
      </c>
      <c r="D255" s="104" t="s">
        <v>10</v>
      </c>
      <c r="E255" s="104">
        <v>41</v>
      </c>
      <c r="F255" s="104" t="s">
        <v>49</v>
      </c>
      <c r="G255" s="104" t="s">
        <v>105</v>
      </c>
    </row>
    <row r="256" spans="2:7" ht="22.5" customHeight="1" x14ac:dyDescent="0.15">
      <c r="B256" s="104">
        <v>20307963</v>
      </c>
      <c r="C256" s="105" t="s">
        <v>232</v>
      </c>
      <c r="D256" s="104" t="s">
        <v>10</v>
      </c>
      <c r="E256" s="104">
        <v>60</v>
      </c>
      <c r="F256" s="104" t="s">
        <v>63</v>
      </c>
      <c r="G256" s="104" t="s">
        <v>110</v>
      </c>
    </row>
    <row r="257" spans="2:7" ht="22.5" customHeight="1" x14ac:dyDescent="0.15">
      <c r="B257" s="104">
        <v>21693243</v>
      </c>
      <c r="C257" s="105" t="s">
        <v>228</v>
      </c>
      <c r="D257" s="104" t="s">
        <v>9</v>
      </c>
      <c r="E257" s="104">
        <v>22</v>
      </c>
      <c r="F257" s="104" t="s">
        <v>49</v>
      </c>
      <c r="G257" s="104" t="s">
        <v>107</v>
      </c>
    </row>
    <row r="258" spans="2:7" ht="22.5" customHeight="1" x14ac:dyDescent="0.15">
      <c r="B258" s="104">
        <v>15583877</v>
      </c>
      <c r="C258" s="105" t="s">
        <v>225</v>
      </c>
      <c r="D258" s="104" t="s">
        <v>10</v>
      </c>
      <c r="E258" s="104">
        <v>25</v>
      </c>
      <c r="F258" s="104" t="s">
        <v>81</v>
      </c>
      <c r="G258" s="104" t="s">
        <v>114</v>
      </c>
    </row>
    <row r="259" spans="2:7" ht="22.5" customHeight="1" x14ac:dyDescent="0.15">
      <c r="B259" s="104">
        <v>6887017</v>
      </c>
      <c r="C259" s="105" t="s">
        <v>301</v>
      </c>
      <c r="D259" s="104" t="s">
        <v>9</v>
      </c>
      <c r="E259" s="104">
        <v>48</v>
      </c>
      <c r="F259" s="104" t="s">
        <v>40</v>
      </c>
      <c r="G259" s="104" t="s">
        <v>114</v>
      </c>
    </row>
    <row r="260" spans="2:7" ht="22.5" customHeight="1" x14ac:dyDescent="0.15">
      <c r="B260" s="104">
        <v>16799402</v>
      </c>
      <c r="C260" s="105" t="s">
        <v>225</v>
      </c>
      <c r="D260" s="104" t="s">
        <v>10</v>
      </c>
      <c r="E260" s="104">
        <v>26</v>
      </c>
      <c r="F260" s="104" t="s">
        <v>58</v>
      </c>
      <c r="G260" s="104" t="s">
        <v>105</v>
      </c>
    </row>
    <row r="261" spans="2:7" ht="22.5" customHeight="1" x14ac:dyDescent="0.15">
      <c r="B261" s="104">
        <v>19459514</v>
      </c>
      <c r="C261" s="105" t="s">
        <v>228</v>
      </c>
      <c r="D261" s="104" t="s">
        <v>10</v>
      </c>
      <c r="E261" s="104">
        <v>55</v>
      </c>
      <c r="F261" s="104" t="s">
        <v>70</v>
      </c>
      <c r="G261" s="104" t="s">
        <v>114</v>
      </c>
    </row>
    <row r="262" spans="2:7" ht="22.5" customHeight="1" x14ac:dyDescent="0.15">
      <c r="B262" s="104">
        <v>12318446</v>
      </c>
      <c r="C262" s="105" t="s">
        <v>220</v>
      </c>
      <c r="D262" s="104" t="s">
        <v>9</v>
      </c>
      <c r="E262" s="104">
        <v>50</v>
      </c>
      <c r="F262" s="104" t="s">
        <v>50</v>
      </c>
      <c r="G262" s="104" t="s">
        <v>105</v>
      </c>
    </row>
    <row r="263" spans="2:7" ht="22.5" customHeight="1" x14ac:dyDescent="0.15">
      <c r="B263" s="104">
        <v>16572795</v>
      </c>
      <c r="C263" s="105" t="s">
        <v>225</v>
      </c>
      <c r="D263" s="104" t="s">
        <v>10</v>
      </c>
      <c r="E263" s="104">
        <v>37</v>
      </c>
      <c r="F263" s="104" t="s">
        <v>50</v>
      </c>
      <c r="G263" s="104" t="s">
        <v>114</v>
      </c>
    </row>
    <row r="264" spans="2:7" ht="22.5" customHeight="1" x14ac:dyDescent="0.15">
      <c r="B264" s="104">
        <v>21630276</v>
      </c>
      <c r="C264" s="105" t="s">
        <v>225</v>
      </c>
      <c r="D264" s="104" t="s">
        <v>10</v>
      </c>
      <c r="E264" s="104">
        <v>39</v>
      </c>
      <c r="F264" s="104" t="s">
        <v>49</v>
      </c>
      <c r="G264" s="104" t="s">
        <v>105</v>
      </c>
    </row>
    <row r="265" spans="2:7" ht="22.5" customHeight="1" x14ac:dyDescent="0.15">
      <c r="B265" s="104">
        <v>22264843</v>
      </c>
      <c r="C265" s="105" t="s">
        <v>302</v>
      </c>
      <c r="D265" s="104" t="s">
        <v>10</v>
      </c>
      <c r="E265" s="104">
        <v>36</v>
      </c>
      <c r="F265" s="104" t="s">
        <v>49</v>
      </c>
      <c r="G265" s="104" t="s">
        <v>107</v>
      </c>
    </row>
    <row r="266" spans="2:7" ht="22.5" customHeight="1" x14ac:dyDescent="0.15">
      <c r="B266" s="104">
        <v>18685871</v>
      </c>
      <c r="C266" s="105" t="s">
        <v>234</v>
      </c>
      <c r="D266" s="104" t="s">
        <v>10</v>
      </c>
      <c r="E266" s="104">
        <v>32</v>
      </c>
      <c r="F266" s="104" t="s">
        <v>48</v>
      </c>
      <c r="G266" s="104" t="s">
        <v>111</v>
      </c>
    </row>
    <row r="267" spans="2:7" ht="22.5" customHeight="1" x14ac:dyDescent="0.15">
      <c r="B267" s="104">
        <v>18834205</v>
      </c>
      <c r="C267" s="105" t="s">
        <v>303</v>
      </c>
      <c r="D267" s="104" t="s">
        <v>10</v>
      </c>
      <c r="E267" s="104">
        <v>53</v>
      </c>
      <c r="F267" s="104" t="s">
        <v>46</v>
      </c>
      <c r="G267" s="104" t="s">
        <v>110</v>
      </c>
    </row>
    <row r="268" spans="2:7" ht="22.5" customHeight="1" x14ac:dyDescent="0.15">
      <c r="B268" s="104">
        <v>18769171</v>
      </c>
      <c r="C268" s="105" t="s">
        <v>237</v>
      </c>
      <c r="D268" s="104" t="s">
        <v>10</v>
      </c>
      <c r="E268" s="104">
        <v>29</v>
      </c>
      <c r="F268" s="104" t="s">
        <v>63</v>
      </c>
      <c r="G268" s="104" t="s">
        <v>106</v>
      </c>
    </row>
    <row r="269" spans="2:7" ht="22.5" customHeight="1" x14ac:dyDescent="0.15">
      <c r="B269" s="104">
        <v>20445245</v>
      </c>
      <c r="C269" s="105" t="s">
        <v>228</v>
      </c>
      <c r="D269" s="104" t="s">
        <v>10</v>
      </c>
      <c r="E269" s="104">
        <v>43</v>
      </c>
      <c r="F269" s="104" t="s">
        <v>59</v>
      </c>
      <c r="G269" s="104" t="s">
        <v>110</v>
      </c>
    </row>
    <row r="270" spans="2:7" ht="22.5" customHeight="1" x14ac:dyDescent="0.15">
      <c r="B270" s="104">
        <v>19157145</v>
      </c>
      <c r="C270" s="105" t="s">
        <v>221</v>
      </c>
      <c r="D270" s="104" t="s">
        <v>10</v>
      </c>
      <c r="E270" s="104">
        <v>51</v>
      </c>
      <c r="F270" s="104" t="s">
        <v>49</v>
      </c>
      <c r="G270" s="104" t="s">
        <v>108</v>
      </c>
    </row>
    <row r="271" spans="2:7" ht="22.5" customHeight="1" x14ac:dyDescent="0.15">
      <c r="B271" s="104">
        <v>8522393</v>
      </c>
      <c r="C271" s="105" t="s">
        <v>230</v>
      </c>
      <c r="D271" s="104" t="s">
        <v>10</v>
      </c>
      <c r="E271" s="104">
        <v>37</v>
      </c>
      <c r="F271" s="104" t="s">
        <v>48</v>
      </c>
      <c r="G271" s="104" t="s">
        <v>105</v>
      </c>
    </row>
    <row r="272" spans="2:7" ht="22.5" customHeight="1" x14ac:dyDescent="0.15">
      <c r="B272" s="104">
        <v>8849787</v>
      </c>
      <c r="C272" s="105" t="s">
        <v>223</v>
      </c>
      <c r="D272" s="104" t="s">
        <v>10</v>
      </c>
      <c r="E272" s="104">
        <v>24</v>
      </c>
      <c r="F272" s="104" t="s">
        <v>49</v>
      </c>
      <c r="G272" s="104" t="s">
        <v>112</v>
      </c>
    </row>
    <row r="273" spans="2:7" ht="22.5" customHeight="1" x14ac:dyDescent="0.15">
      <c r="B273" s="104">
        <v>9335262</v>
      </c>
      <c r="C273" s="105" t="s">
        <v>228</v>
      </c>
      <c r="D273" s="104" t="s">
        <v>10</v>
      </c>
      <c r="E273" s="104">
        <v>34</v>
      </c>
      <c r="F273" s="104" t="s">
        <v>48</v>
      </c>
      <c r="G273" s="104" t="s">
        <v>111</v>
      </c>
    </row>
    <row r="274" spans="2:7" ht="22.5" customHeight="1" x14ac:dyDescent="0.15">
      <c r="B274" s="104">
        <v>13200726</v>
      </c>
      <c r="C274" s="105" t="s">
        <v>270</v>
      </c>
      <c r="D274" s="104" t="s">
        <v>10</v>
      </c>
      <c r="E274" s="104">
        <v>20</v>
      </c>
      <c r="F274" s="104" t="s">
        <v>49</v>
      </c>
      <c r="G274" s="104" t="s">
        <v>105</v>
      </c>
    </row>
    <row r="275" spans="2:7" ht="22.5" customHeight="1" x14ac:dyDescent="0.15">
      <c r="B275" s="104">
        <v>13874612</v>
      </c>
      <c r="C275" s="105" t="s">
        <v>225</v>
      </c>
      <c r="D275" s="104" t="s">
        <v>9</v>
      </c>
      <c r="E275" s="104">
        <v>40</v>
      </c>
      <c r="F275" s="104" t="s">
        <v>47</v>
      </c>
      <c r="G275" s="104" t="s">
        <v>109</v>
      </c>
    </row>
    <row r="276" spans="2:7" ht="22.5" customHeight="1" x14ac:dyDescent="0.15">
      <c r="B276" s="104">
        <v>17746805</v>
      </c>
      <c r="C276" s="105" t="s">
        <v>221</v>
      </c>
      <c r="D276" s="104" t="s">
        <v>10</v>
      </c>
      <c r="E276" s="104">
        <v>62</v>
      </c>
      <c r="F276" s="104" t="s">
        <v>50</v>
      </c>
      <c r="G276" s="104" t="s">
        <v>114</v>
      </c>
    </row>
    <row r="277" spans="2:7" ht="22.5" customHeight="1" x14ac:dyDescent="0.15">
      <c r="B277" s="104">
        <v>19846524</v>
      </c>
      <c r="C277" s="105" t="s">
        <v>228</v>
      </c>
      <c r="D277" s="104" t="s">
        <v>10</v>
      </c>
      <c r="E277" s="104">
        <v>38</v>
      </c>
      <c r="F277" s="104" t="s">
        <v>57</v>
      </c>
      <c r="G277" s="104" t="s">
        <v>107</v>
      </c>
    </row>
    <row r="278" spans="2:7" ht="22.5" customHeight="1" x14ac:dyDescent="0.15">
      <c r="B278" s="104">
        <v>9251364</v>
      </c>
      <c r="C278" s="105" t="s">
        <v>226</v>
      </c>
      <c r="D278" s="104" t="s">
        <v>9</v>
      </c>
      <c r="E278" s="104">
        <v>26</v>
      </c>
      <c r="F278" s="104" t="s">
        <v>76</v>
      </c>
      <c r="G278" s="104" t="s">
        <v>107</v>
      </c>
    </row>
    <row r="279" spans="2:7" ht="22.5" customHeight="1" x14ac:dyDescent="0.15">
      <c r="B279" s="104">
        <v>22256781</v>
      </c>
      <c r="C279" s="105" t="s">
        <v>304</v>
      </c>
      <c r="D279" s="104" t="s">
        <v>9</v>
      </c>
      <c r="E279" s="104">
        <v>52</v>
      </c>
      <c r="F279" s="104" t="s">
        <v>75</v>
      </c>
      <c r="G279" s="104" t="s">
        <v>107</v>
      </c>
    </row>
    <row r="280" spans="2:7" ht="22.5" customHeight="1" x14ac:dyDescent="0.15">
      <c r="B280" s="104">
        <v>16035661</v>
      </c>
      <c r="C280" s="105" t="s">
        <v>274</v>
      </c>
      <c r="D280" s="104" t="s">
        <v>10</v>
      </c>
      <c r="E280" s="104">
        <v>58</v>
      </c>
      <c r="F280" s="104" t="s">
        <v>64</v>
      </c>
      <c r="G280" s="104" t="s">
        <v>114</v>
      </c>
    </row>
    <row r="281" spans="2:7" ht="22.5" customHeight="1" x14ac:dyDescent="0.15">
      <c r="B281" s="104">
        <v>8548069</v>
      </c>
      <c r="C281" s="105" t="s">
        <v>230</v>
      </c>
      <c r="D281" s="104" t="s">
        <v>9</v>
      </c>
      <c r="E281" s="104">
        <v>52</v>
      </c>
      <c r="F281" s="104" t="s">
        <v>55</v>
      </c>
      <c r="G281" s="104" t="s">
        <v>111</v>
      </c>
    </row>
    <row r="282" spans="2:7" ht="22.5" customHeight="1" x14ac:dyDescent="0.15">
      <c r="B282" s="104">
        <v>15430149</v>
      </c>
      <c r="C282" s="105" t="s">
        <v>220</v>
      </c>
      <c r="D282" s="104" t="s">
        <v>9</v>
      </c>
      <c r="E282" s="104">
        <v>42</v>
      </c>
      <c r="F282" s="104" t="s">
        <v>63</v>
      </c>
      <c r="G282" s="104" t="s">
        <v>111</v>
      </c>
    </row>
    <row r="283" spans="2:7" ht="22.5" customHeight="1" x14ac:dyDescent="0.15">
      <c r="B283" s="104">
        <v>20098615</v>
      </c>
      <c r="C283" s="105" t="s">
        <v>228</v>
      </c>
      <c r="D283" s="104" t="s">
        <v>10</v>
      </c>
      <c r="E283" s="104">
        <v>37</v>
      </c>
      <c r="F283" s="104" t="s">
        <v>59</v>
      </c>
      <c r="G283" s="104" t="s">
        <v>107</v>
      </c>
    </row>
    <row r="284" spans="2:7" ht="22.5" customHeight="1" x14ac:dyDescent="0.15">
      <c r="B284" s="104">
        <v>12430482</v>
      </c>
      <c r="C284" s="105" t="s">
        <v>250</v>
      </c>
      <c r="D284" s="104" t="s">
        <v>10</v>
      </c>
      <c r="E284" s="104">
        <v>44</v>
      </c>
      <c r="F284" s="104" t="s">
        <v>59</v>
      </c>
      <c r="G284" s="104" t="s">
        <v>111</v>
      </c>
    </row>
    <row r="285" spans="2:7" ht="22.5" customHeight="1" x14ac:dyDescent="0.15">
      <c r="B285" s="104">
        <v>22056682</v>
      </c>
      <c r="C285" s="105" t="s">
        <v>225</v>
      </c>
      <c r="D285" s="104" t="s">
        <v>10</v>
      </c>
      <c r="E285" s="104">
        <v>29</v>
      </c>
      <c r="F285" s="104" t="s">
        <v>47</v>
      </c>
      <c r="G285" s="104" t="s">
        <v>107</v>
      </c>
    </row>
    <row r="286" spans="2:7" ht="22.5" customHeight="1" x14ac:dyDescent="0.15">
      <c r="B286" s="104">
        <v>3493513</v>
      </c>
      <c r="C286" s="105" t="s">
        <v>228</v>
      </c>
      <c r="D286" s="104" t="s">
        <v>10</v>
      </c>
      <c r="E286" s="104">
        <v>54</v>
      </c>
      <c r="F286" s="104" t="s">
        <v>51</v>
      </c>
      <c r="G286" s="104" t="s">
        <v>109</v>
      </c>
    </row>
    <row r="287" spans="2:7" ht="22.5" customHeight="1" x14ac:dyDescent="0.15">
      <c r="B287" s="104">
        <v>18648110</v>
      </c>
      <c r="C287" s="105" t="s">
        <v>220</v>
      </c>
      <c r="D287" s="104" t="s">
        <v>9</v>
      </c>
      <c r="E287" s="104">
        <v>44</v>
      </c>
      <c r="F287" s="104" t="s">
        <v>73</v>
      </c>
      <c r="G287" s="104" t="s">
        <v>106</v>
      </c>
    </row>
    <row r="288" spans="2:7" ht="22.5" customHeight="1" x14ac:dyDescent="0.15">
      <c r="B288" s="104">
        <v>19929606</v>
      </c>
      <c r="C288" s="105" t="s">
        <v>267</v>
      </c>
      <c r="D288" s="104" t="s">
        <v>10</v>
      </c>
      <c r="E288" s="104">
        <v>63</v>
      </c>
      <c r="F288" s="104" t="s">
        <v>50</v>
      </c>
      <c r="G288" s="104" t="s">
        <v>111</v>
      </c>
    </row>
    <row r="289" spans="2:7" ht="22.5" customHeight="1" x14ac:dyDescent="0.15">
      <c r="B289" s="104">
        <v>18695192</v>
      </c>
      <c r="C289" s="105" t="s">
        <v>305</v>
      </c>
      <c r="D289" s="104" t="s">
        <v>10</v>
      </c>
      <c r="E289" s="104">
        <v>55</v>
      </c>
      <c r="F289" s="104" t="s">
        <v>59</v>
      </c>
      <c r="G289" s="104" t="s">
        <v>111</v>
      </c>
    </row>
    <row r="290" spans="2:7" ht="22.5" customHeight="1" x14ac:dyDescent="0.15">
      <c r="B290" s="104">
        <v>6932075</v>
      </c>
      <c r="C290" s="105" t="s">
        <v>257</v>
      </c>
      <c r="D290" s="104" t="s">
        <v>9</v>
      </c>
      <c r="E290" s="104">
        <v>53</v>
      </c>
      <c r="F290" s="104" t="s">
        <v>75</v>
      </c>
      <c r="G290" s="104" t="s">
        <v>103</v>
      </c>
    </row>
    <row r="291" spans="2:7" ht="22.5" customHeight="1" x14ac:dyDescent="0.15">
      <c r="B291" s="104">
        <v>13282</v>
      </c>
      <c r="C291" s="105" t="s">
        <v>228</v>
      </c>
      <c r="D291" s="104" t="s">
        <v>10</v>
      </c>
      <c r="E291" s="104">
        <v>54</v>
      </c>
      <c r="F291" s="104" t="s">
        <v>50</v>
      </c>
      <c r="G291" s="104" t="s">
        <v>105</v>
      </c>
    </row>
    <row r="292" spans="2:7" ht="22.5" customHeight="1" x14ac:dyDescent="0.15">
      <c r="B292" s="104">
        <v>21509607</v>
      </c>
      <c r="C292" s="105" t="s">
        <v>306</v>
      </c>
      <c r="D292" s="104" t="s">
        <v>10</v>
      </c>
      <c r="E292" s="104">
        <v>61</v>
      </c>
      <c r="F292" s="104" t="s">
        <v>83</v>
      </c>
      <c r="G292" s="104" t="s">
        <v>110</v>
      </c>
    </row>
    <row r="293" spans="2:7" ht="22.5" customHeight="1" x14ac:dyDescent="0.15">
      <c r="B293" s="104">
        <v>20574688</v>
      </c>
      <c r="C293" s="105" t="s">
        <v>229</v>
      </c>
      <c r="D293" s="104" t="s">
        <v>10</v>
      </c>
      <c r="E293" s="104">
        <v>40</v>
      </c>
      <c r="F293" s="104" t="s">
        <v>64</v>
      </c>
      <c r="G293" s="104" t="s">
        <v>111</v>
      </c>
    </row>
    <row r="294" spans="2:7" ht="22.5" customHeight="1" x14ac:dyDescent="0.15">
      <c r="B294" s="104">
        <v>21668631</v>
      </c>
      <c r="C294" s="105" t="s">
        <v>307</v>
      </c>
      <c r="D294" s="104" t="s">
        <v>9</v>
      </c>
      <c r="E294" s="104">
        <v>28</v>
      </c>
      <c r="F294" s="104" t="s">
        <v>48</v>
      </c>
      <c r="G294" s="104" t="s">
        <v>107</v>
      </c>
    </row>
    <row r="295" spans="2:7" ht="22.5" customHeight="1" x14ac:dyDescent="0.15">
      <c r="B295" s="104">
        <v>3456401</v>
      </c>
      <c r="C295" s="105" t="s">
        <v>298</v>
      </c>
      <c r="D295" s="104" t="s">
        <v>10</v>
      </c>
      <c r="E295" s="104">
        <v>47</v>
      </c>
      <c r="F295" s="104" t="s">
        <v>80</v>
      </c>
      <c r="G295" s="104" t="s">
        <v>109</v>
      </c>
    </row>
    <row r="296" spans="2:7" ht="22.5" customHeight="1" x14ac:dyDescent="0.15">
      <c r="B296" s="104">
        <v>8740803</v>
      </c>
      <c r="C296" s="105" t="s">
        <v>257</v>
      </c>
      <c r="D296" s="104" t="s">
        <v>10</v>
      </c>
      <c r="E296" s="104">
        <v>63</v>
      </c>
      <c r="F296" s="104" t="s">
        <v>47</v>
      </c>
      <c r="G296" s="104" t="s">
        <v>111</v>
      </c>
    </row>
    <row r="297" spans="2:7" ht="22.5" customHeight="1" x14ac:dyDescent="0.15">
      <c r="B297" s="104">
        <v>15190385</v>
      </c>
      <c r="C297" s="105" t="s">
        <v>225</v>
      </c>
      <c r="D297" s="104" t="s">
        <v>10</v>
      </c>
      <c r="E297" s="104">
        <v>29</v>
      </c>
      <c r="F297" s="104" t="s">
        <v>59</v>
      </c>
      <c r="G297" s="104" t="s">
        <v>111</v>
      </c>
    </row>
    <row r="298" spans="2:7" ht="22.5" customHeight="1" x14ac:dyDescent="0.15">
      <c r="B298" s="104">
        <v>18536084</v>
      </c>
      <c r="C298" s="105" t="s">
        <v>308</v>
      </c>
      <c r="D298" s="104" t="s">
        <v>9</v>
      </c>
      <c r="E298" s="104">
        <v>51</v>
      </c>
      <c r="F298" s="104" t="s">
        <v>63</v>
      </c>
      <c r="G298" s="104" t="s">
        <v>114</v>
      </c>
    </row>
    <row r="299" spans="2:7" ht="22.5" customHeight="1" x14ac:dyDescent="0.15">
      <c r="B299" s="104">
        <v>9082736</v>
      </c>
      <c r="C299" s="105" t="s">
        <v>295</v>
      </c>
      <c r="D299" s="104" t="s">
        <v>10</v>
      </c>
      <c r="E299" s="104">
        <v>30</v>
      </c>
      <c r="F299" s="104" t="s">
        <v>50</v>
      </c>
      <c r="G299" s="104" t="s">
        <v>111</v>
      </c>
    </row>
    <row r="300" spans="2:7" ht="22.5" customHeight="1" x14ac:dyDescent="0.15">
      <c r="B300" s="104">
        <v>8813370</v>
      </c>
      <c r="C300" s="105" t="s">
        <v>230</v>
      </c>
      <c r="D300" s="104" t="s">
        <v>9</v>
      </c>
      <c r="E300" s="104">
        <v>24</v>
      </c>
      <c r="F300" s="104" t="s">
        <v>49</v>
      </c>
      <c r="G300" s="104" t="s">
        <v>105</v>
      </c>
    </row>
    <row r="301" spans="2:7" ht="22.5" customHeight="1" x14ac:dyDescent="0.15">
      <c r="B301" s="104">
        <v>18515874</v>
      </c>
      <c r="C301" s="105" t="s">
        <v>309</v>
      </c>
      <c r="D301" s="104" t="s">
        <v>10</v>
      </c>
      <c r="E301" s="104">
        <v>52</v>
      </c>
      <c r="F301" s="104" t="s">
        <v>64</v>
      </c>
      <c r="G301" s="104" t="s">
        <v>110</v>
      </c>
    </row>
    <row r="302" spans="2:7" ht="22.5" customHeight="1" x14ac:dyDescent="0.15">
      <c r="B302" s="104">
        <v>17613484</v>
      </c>
      <c r="C302" s="105" t="s">
        <v>230</v>
      </c>
      <c r="D302" s="104" t="s">
        <v>10</v>
      </c>
      <c r="E302" s="104">
        <v>38</v>
      </c>
      <c r="F302" s="104" t="s">
        <v>56</v>
      </c>
      <c r="G302" s="104" t="s">
        <v>114</v>
      </c>
    </row>
    <row r="303" spans="2:7" ht="22.5" customHeight="1" x14ac:dyDescent="0.15">
      <c r="B303" s="104">
        <v>20427667</v>
      </c>
      <c r="C303" s="105" t="s">
        <v>310</v>
      </c>
      <c r="D303" s="104" t="s">
        <v>9</v>
      </c>
      <c r="E303" s="104">
        <v>33</v>
      </c>
      <c r="F303" s="104" t="s">
        <v>47</v>
      </c>
      <c r="G303" s="104" t="s">
        <v>103</v>
      </c>
    </row>
    <row r="304" spans="2:7" ht="22.5" customHeight="1" x14ac:dyDescent="0.15">
      <c r="B304" s="104">
        <v>9162038</v>
      </c>
      <c r="C304" s="105" t="s">
        <v>225</v>
      </c>
      <c r="D304" s="104" t="s">
        <v>9</v>
      </c>
      <c r="E304" s="104">
        <v>27</v>
      </c>
      <c r="F304" s="104" t="s">
        <v>63</v>
      </c>
      <c r="G304" s="104" t="s">
        <v>111</v>
      </c>
    </row>
    <row r="305" spans="2:7" ht="22.5" customHeight="1" x14ac:dyDescent="0.15">
      <c r="B305" s="104">
        <v>18875863</v>
      </c>
      <c r="C305" s="105" t="s">
        <v>230</v>
      </c>
      <c r="D305" s="104" t="s">
        <v>10</v>
      </c>
      <c r="E305" s="104">
        <v>43</v>
      </c>
      <c r="F305" s="104" t="s">
        <v>41</v>
      </c>
      <c r="G305" s="104" t="s">
        <v>105</v>
      </c>
    </row>
    <row r="306" spans="2:7" ht="22.5" customHeight="1" x14ac:dyDescent="0.15">
      <c r="B306" s="104">
        <v>18727271</v>
      </c>
      <c r="C306" s="105" t="s">
        <v>225</v>
      </c>
      <c r="D306" s="104" t="s">
        <v>10</v>
      </c>
      <c r="E306" s="104">
        <v>26</v>
      </c>
      <c r="F306" s="104" t="s">
        <v>50</v>
      </c>
      <c r="G306" s="104" t="s">
        <v>111</v>
      </c>
    </row>
    <row r="307" spans="2:7" ht="22.5" customHeight="1" x14ac:dyDescent="0.15">
      <c r="B307" s="104">
        <v>9292895</v>
      </c>
      <c r="C307" s="105" t="s">
        <v>267</v>
      </c>
      <c r="D307" s="104" t="s">
        <v>10</v>
      </c>
      <c r="E307" s="104">
        <v>53</v>
      </c>
      <c r="F307" s="104" t="s">
        <v>65</v>
      </c>
      <c r="G307" s="104" t="s">
        <v>110</v>
      </c>
    </row>
    <row r="308" spans="2:7" ht="22.5" customHeight="1" x14ac:dyDescent="0.15">
      <c r="B308" s="104">
        <v>6388667</v>
      </c>
      <c r="C308" s="105" t="s">
        <v>265</v>
      </c>
      <c r="D308" s="104" t="s">
        <v>10</v>
      </c>
      <c r="E308" s="104">
        <v>60</v>
      </c>
      <c r="F308" s="104" t="s">
        <v>78</v>
      </c>
      <c r="G308" s="104" t="s">
        <v>113</v>
      </c>
    </row>
    <row r="309" spans="2:7" ht="22.5" customHeight="1" x14ac:dyDescent="0.15">
      <c r="B309" s="104">
        <v>22264171</v>
      </c>
      <c r="C309" s="105" t="s">
        <v>225</v>
      </c>
      <c r="D309" s="104" t="s">
        <v>10</v>
      </c>
      <c r="E309" s="104">
        <v>27</v>
      </c>
      <c r="F309" s="104" t="s">
        <v>50</v>
      </c>
      <c r="G309" s="104" t="s">
        <v>106</v>
      </c>
    </row>
    <row r="310" spans="2:7" ht="22.5" customHeight="1" x14ac:dyDescent="0.15">
      <c r="B310" s="104">
        <v>15989211</v>
      </c>
      <c r="C310" s="105" t="s">
        <v>238</v>
      </c>
      <c r="D310" s="104" t="s">
        <v>9</v>
      </c>
      <c r="E310" s="104">
        <v>42</v>
      </c>
      <c r="F310" s="104" t="s">
        <v>79</v>
      </c>
      <c r="G310" s="104" t="s">
        <v>103</v>
      </c>
    </row>
    <row r="311" spans="2:7" ht="22.5" customHeight="1" x14ac:dyDescent="0.15">
      <c r="B311" s="104">
        <v>20956533</v>
      </c>
      <c r="C311" s="105" t="s">
        <v>311</v>
      </c>
      <c r="D311" s="104" t="s">
        <v>10</v>
      </c>
      <c r="E311" s="104">
        <v>24</v>
      </c>
      <c r="F311" s="104" t="s">
        <v>53</v>
      </c>
      <c r="G311" s="104" t="s">
        <v>111</v>
      </c>
    </row>
    <row r="312" spans="2:7" ht="22.5" customHeight="1" x14ac:dyDescent="0.15">
      <c r="B312" s="104">
        <v>19839062</v>
      </c>
      <c r="C312" s="105" t="s">
        <v>228</v>
      </c>
      <c r="D312" s="104" t="s">
        <v>9</v>
      </c>
      <c r="E312" s="104">
        <v>45</v>
      </c>
      <c r="F312" s="104" t="s">
        <v>44</v>
      </c>
      <c r="G312" s="104" t="s">
        <v>107</v>
      </c>
    </row>
    <row r="313" spans="2:7" ht="22.5" customHeight="1" x14ac:dyDescent="0.15">
      <c r="B313" s="104">
        <v>4122947</v>
      </c>
      <c r="C313" s="105" t="s">
        <v>230</v>
      </c>
      <c r="D313" s="104" t="s">
        <v>10</v>
      </c>
      <c r="E313" s="104">
        <v>60</v>
      </c>
      <c r="F313" s="104" t="s">
        <v>48</v>
      </c>
      <c r="G313" s="104" t="s">
        <v>114</v>
      </c>
    </row>
    <row r="314" spans="2:7" ht="22.5" customHeight="1" x14ac:dyDescent="0.15">
      <c r="B314" s="104">
        <v>20179497</v>
      </c>
      <c r="C314" s="105" t="s">
        <v>225</v>
      </c>
      <c r="D314" s="104" t="s">
        <v>9</v>
      </c>
      <c r="E314" s="104">
        <v>53</v>
      </c>
      <c r="F314" s="104" t="s">
        <v>63</v>
      </c>
      <c r="G314" s="104" t="s">
        <v>106</v>
      </c>
    </row>
    <row r="315" spans="2:7" ht="22.5" customHeight="1" x14ac:dyDescent="0.15">
      <c r="B315" s="104">
        <v>15999574</v>
      </c>
      <c r="C315" s="105" t="s">
        <v>312</v>
      </c>
      <c r="D315" s="104" t="s">
        <v>10</v>
      </c>
      <c r="E315" s="104">
        <v>25</v>
      </c>
      <c r="F315" s="104" t="s">
        <v>82</v>
      </c>
      <c r="G315" s="104" t="s">
        <v>107</v>
      </c>
    </row>
    <row r="316" spans="2:7" ht="22.5" customHeight="1" x14ac:dyDescent="0.15">
      <c r="B316" s="104">
        <v>9378769</v>
      </c>
      <c r="C316" s="105" t="s">
        <v>238</v>
      </c>
      <c r="D316" s="104" t="s">
        <v>10</v>
      </c>
      <c r="E316" s="104">
        <v>55</v>
      </c>
      <c r="F316" s="104" t="s">
        <v>58</v>
      </c>
      <c r="G316" s="104" t="s">
        <v>111</v>
      </c>
    </row>
    <row r="317" spans="2:7" ht="22.5" customHeight="1" x14ac:dyDescent="0.15">
      <c r="B317" s="104">
        <v>18963242</v>
      </c>
      <c r="C317" s="105" t="s">
        <v>229</v>
      </c>
      <c r="D317" s="104" t="s">
        <v>10</v>
      </c>
      <c r="E317" s="104">
        <v>54</v>
      </c>
      <c r="F317" s="104" t="s">
        <v>47</v>
      </c>
      <c r="G317" s="104" t="s">
        <v>107</v>
      </c>
    </row>
    <row r="318" spans="2:7" ht="22.5" customHeight="1" x14ac:dyDescent="0.15">
      <c r="B318" s="104">
        <v>14117408</v>
      </c>
      <c r="C318" s="105" t="s">
        <v>228</v>
      </c>
      <c r="D318" s="104" t="s">
        <v>10</v>
      </c>
      <c r="E318" s="104">
        <v>61</v>
      </c>
      <c r="F318" s="104" t="s">
        <v>76</v>
      </c>
      <c r="G318" s="104" t="s">
        <v>113</v>
      </c>
    </row>
    <row r="319" spans="2:7" ht="22.5" customHeight="1" x14ac:dyDescent="0.15">
      <c r="B319" s="104">
        <v>19846542</v>
      </c>
      <c r="C319" s="105" t="s">
        <v>298</v>
      </c>
      <c r="D319" s="104" t="s">
        <v>10</v>
      </c>
      <c r="E319" s="104">
        <v>23</v>
      </c>
      <c r="F319" s="104" t="s">
        <v>59</v>
      </c>
      <c r="G319" s="104" t="s">
        <v>114</v>
      </c>
    </row>
    <row r="320" spans="2:7" ht="22.5" customHeight="1" x14ac:dyDescent="0.15">
      <c r="B320" s="104">
        <v>22021769</v>
      </c>
      <c r="C320" s="105" t="s">
        <v>225</v>
      </c>
      <c r="D320" s="104" t="s">
        <v>10</v>
      </c>
      <c r="E320" s="104">
        <v>26</v>
      </c>
      <c r="F320" s="104" t="s">
        <v>67</v>
      </c>
      <c r="G320" s="104" t="s">
        <v>111</v>
      </c>
    </row>
    <row r="321" spans="2:7" ht="22.5" customHeight="1" x14ac:dyDescent="0.15">
      <c r="B321" s="104">
        <v>21195953</v>
      </c>
      <c r="C321" s="105" t="s">
        <v>223</v>
      </c>
      <c r="D321" s="104" t="s">
        <v>10</v>
      </c>
      <c r="E321" s="104">
        <v>28</v>
      </c>
      <c r="F321" s="104" t="s">
        <v>49</v>
      </c>
      <c r="G321" s="104" t="s">
        <v>108</v>
      </c>
    </row>
    <row r="322" spans="2:7" ht="22.5" customHeight="1" x14ac:dyDescent="0.15">
      <c r="B322" s="104">
        <v>20339686</v>
      </c>
      <c r="C322" s="105" t="s">
        <v>225</v>
      </c>
      <c r="D322" s="104" t="s">
        <v>10</v>
      </c>
      <c r="E322" s="104">
        <v>27</v>
      </c>
      <c r="F322" s="104" t="s">
        <v>52</v>
      </c>
      <c r="G322" s="104" t="s">
        <v>109</v>
      </c>
    </row>
    <row r="323" spans="2:7" ht="22.5" customHeight="1" x14ac:dyDescent="0.15">
      <c r="B323" s="104">
        <v>21418589</v>
      </c>
      <c r="C323" s="105" t="s">
        <v>237</v>
      </c>
      <c r="D323" s="104" t="s">
        <v>10</v>
      </c>
      <c r="E323" s="104">
        <v>37</v>
      </c>
      <c r="F323" s="104" t="s">
        <v>49</v>
      </c>
      <c r="G323" s="104" t="s">
        <v>105</v>
      </c>
    </row>
    <row r="324" spans="2:7" ht="22.5" customHeight="1" x14ac:dyDescent="0.15">
      <c r="B324" s="104">
        <v>2753221</v>
      </c>
      <c r="C324" s="105" t="s">
        <v>229</v>
      </c>
      <c r="D324" s="104" t="s">
        <v>10</v>
      </c>
      <c r="E324" s="104">
        <v>57</v>
      </c>
      <c r="F324" s="104" t="s">
        <v>49</v>
      </c>
      <c r="G324" s="104" t="s">
        <v>113</v>
      </c>
    </row>
    <row r="325" spans="2:7" ht="22.5" customHeight="1" x14ac:dyDescent="0.15">
      <c r="B325" s="104">
        <v>808049</v>
      </c>
      <c r="C325" s="105" t="s">
        <v>237</v>
      </c>
      <c r="D325" s="104" t="s">
        <v>10</v>
      </c>
      <c r="E325" s="104">
        <v>42</v>
      </c>
      <c r="F325" s="104" t="s">
        <v>74</v>
      </c>
      <c r="G325" s="104" t="s">
        <v>105</v>
      </c>
    </row>
    <row r="326" spans="2:7" ht="22.5" customHeight="1" x14ac:dyDescent="0.15">
      <c r="B326" s="104">
        <v>12978462</v>
      </c>
      <c r="C326" s="105" t="s">
        <v>313</v>
      </c>
      <c r="D326" s="104" t="s">
        <v>9</v>
      </c>
      <c r="E326" s="104">
        <v>49</v>
      </c>
      <c r="F326" s="104" t="s">
        <v>49</v>
      </c>
      <c r="G326" s="104" t="s">
        <v>107</v>
      </c>
    </row>
    <row r="327" spans="2:7" ht="22.5" customHeight="1" x14ac:dyDescent="0.15">
      <c r="B327" s="104">
        <v>4029322</v>
      </c>
      <c r="C327" s="105" t="s">
        <v>257</v>
      </c>
      <c r="D327" s="104" t="s">
        <v>10</v>
      </c>
      <c r="E327" s="104">
        <v>62</v>
      </c>
      <c r="F327" s="104" t="s">
        <v>59</v>
      </c>
      <c r="G327" s="104" t="s">
        <v>110</v>
      </c>
    </row>
    <row r="328" spans="2:7" ht="22.5" customHeight="1" x14ac:dyDescent="0.15">
      <c r="B328" s="104">
        <v>22233145</v>
      </c>
      <c r="C328" s="105" t="s">
        <v>225</v>
      </c>
      <c r="D328" s="104" t="s">
        <v>10</v>
      </c>
      <c r="E328" s="104">
        <v>21</v>
      </c>
      <c r="F328" s="104" t="s">
        <v>44</v>
      </c>
      <c r="G328" s="104" t="s">
        <v>107</v>
      </c>
    </row>
    <row r="329" spans="2:7" ht="22.5" customHeight="1" x14ac:dyDescent="0.15">
      <c r="B329" s="104">
        <v>20752650</v>
      </c>
      <c r="C329" s="105" t="s">
        <v>225</v>
      </c>
      <c r="D329" s="104" t="s">
        <v>10</v>
      </c>
      <c r="E329" s="104">
        <v>23</v>
      </c>
      <c r="F329" s="104" t="s">
        <v>63</v>
      </c>
      <c r="G329" s="104" t="s">
        <v>111</v>
      </c>
    </row>
    <row r="330" spans="2:7" ht="22.5" customHeight="1" x14ac:dyDescent="0.15">
      <c r="B330" s="104">
        <v>14667764</v>
      </c>
      <c r="C330" s="105" t="s">
        <v>314</v>
      </c>
      <c r="D330" s="104" t="s">
        <v>10</v>
      </c>
      <c r="E330" s="104">
        <v>54</v>
      </c>
      <c r="F330" s="104" t="s">
        <v>49</v>
      </c>
      <c r="G330" s="104" t="s">
        <v>114</v>
      </c>
    </row>
    <row r="331" spans="2:7" ht="22.5" customHeight="1" x14ac:dyDescent="0.15">
      <c r="B331" s="104">
        <v>19545839</v>
      </c>
      <c r="C331" s="105" t="s">
        <v>237</v>
      </c>
      <c r="D331" s="104" t="s">
        <v>10</v>
      </c>
      <c r="E331" s="104">
        <v>23</v>
      </c>
      <c r="F331" s="104" t="s">
        <v>63</v>
      </c>
      <c r="G331" s="104" t="s">
        <v>112</v>
      </c>
    </row>
    <row r="332" spans="2:7" ht="22.5" customHeight="1" x14ac:dyDescent="0.15">
      <c r="B332" s="104">
        <v>21530104</v>
      </c>
      <c r="C332" s="105" t="s">
        <v>315</v>
      </c>
      <c r="D332" s="104" t="s">
        <v>10</v>
      </c>
      <c r="E332" s="104">
        <v>25</v>
      </c>
      <c r="F332" s="104" t="s">
        <v>47</v>
      </c>
      <c r="G332" s="104" t="s">
        <v>105</v>
      </c>
    </row>
    <row r="333" spans="2:7" ht="22.5" customHeight="1" x14ac:dyDescent="0.15">
      <c r="B333" s="104">
        <v>22246763</v>
      </c>
      <c r="C333" s="105" t="s">
        <v>228</v>
      </c>
      <c r="D333" s="104" t="s">
        <v>9</v>
      </c>
      <c r="E333" s="104">
        <v>25</v>
      </c>
      <c r="F333" s="104" t="s">
        <v>81</v>
      </c>
      <c r="G333" s="104" t="s">
        <v>107</v>
      </c>
    </row>
    <row r="334" spans="2:7" ht="22.5" customHeight="1" x14ac:dyDescent="0.15">
      <c r="B334" s="104">
        <v>3908726</v>
      </c>
      <c r="C334" s="105" t="s">
        <v>316</v>
      </c>
      <c r="D334" s="104" t="s">
        <v>10</v>
      </c>
      <c r="E334" s="104">
        <v>42</v>
      </c>
      <c r="F334" s="104" t="s">
        <v>49</v>
      </c>
      <c r="G334" s="104" t="s">
        <v>113</v>
      </c>
    </row>
    <row r="335" spans="2:7" ht="22.5" customHeight="1" x14ac:dyDescent="0.15">
      <c r="B335" s="104">
        <v>22063941</v>
      </c>
      <c r="C335" s="105" t="s">
        <v>223</v>
      </c>
      <c r="D335" s="104" t="s">
        <v>10</v>
      </c>
      <c r="E335" s="104">
        <v>36</v>
      </c>
      <c r="F335" s="104" t="s">
        <v>48</v>
      </c>
      <c r="G335" s="104" t="s">
        <v>105</v>
      </c>
    </row>
    <row r="336" spans="2:7" ht="22.5" customHeight="1" x14ac:dyDescent="0.15">
      <c r="B336" s="104">
        <v>3751085</v>
      </c>
      <c r="C336" s="105" t="s">
        <v>225</v>
      </c>
      <c r="D336" s="104" t="s">
        <v>10</v>
      </c>
      <c r="E336" s="104">
        <v>29</v>
      </c>
      <c r="F336" s="104" t="s">
        <v>49</v>
      </c>
      <c r="G336" s="104" t="s">
        <v>106</v>
      </c>
    </row>
    <row r="337" spans="2:7" ht="22.5" customHeight="1" x14ac:dyDescent="0.15">
      <c r="B337" s="104">
        <v>22020517</v>
      </c>
      <c r="C337" s="105" t="s">
        <v>228</v>
      </c>
      <c r="D337" s="104" t="s">
        <v>10</v>
      </c>
      <c r="E337" s="104">
        <v>45</v>
      </c>
      <c r="F337" s="104" t="s">
        <v>50</v>
      </c>
      <c r="G337" s="104" t="s">
        <v>107</v>
      </c>
    </row>
    <row r="338" spans="2:7" ht="22.5" customHeight="1" x14ac:dyDescent="0.15">
      <c r="B338" s="104">
        <v>22035989</v>
      </c>
      <c r="C338" s="105" t="s">
        <v>317</v>
      </c>
      <c r="D338" s="104" t="s">
        <v>10</v>
      </c>
      <c r="E338" s="104">
        <v>44</v>
      </c>
      <c r="F338" s="104" t="s">
        <v>59</v>
      </c>
      <c r="G338" s="104" t="s">
        <v>111</v>
      </c>
    </row>
    <row r="339" spans="2:7" ht="22.5" customHeight="1" x14ac:dyDescent="0.15">
      <c r="B339" s="104">
        <v>20264814</v>
      </c>
      <c r="C339" s="105" t="s">
        <v>318</v>
      </c>
      <c r="D339" s="104" t="s">
        <v>10</v>
      </c>
      <c r="E339" s="104">
        <v>44</v>
      </c>
      <c r="F339" s="104" t="s">
        <v>75</v>
      </c>
      <c r="G339" s="104" t="s">
        <v>108</v>
      </c>
    </row>
    <row r="340" spans="2:7" ht="22.5" customHeight="1" x14ac:dyDescent="0.15">
      <c r="B340" s="104">
        <v>16547593</v>
      </c>
      <c r="C340" s="105" t="s">
        <v>225</v>
      </c>
      <c r="D340" s="104" t="s">
        <v>10</v>
      </c>
      <c r="E340" s="104">
        <v>35</v>
      </c>
      <c r="F340" s="104" t="s">
        <v>56</v>
      </c>
      <c r="G340" s="104" t="s">
        <v>114</v>
      </c>
    </row>
    <row r="341" spans="2:7" ht="22.5" customHeight="1" x14ac:dyDescent="0.15">
      <c r="B341" s="104">
        <v>22238098</v>
      </c>
      <c r="C341" s="105" t="s">
        <v>228</v>
      </c>
      <c r="D341" s="104" t="s">
        <v>10</v>
      </c>
      <c r="E341" s="104">
        <v>41</v>
      </c>
      <c r="F341" s="104" t="s">
        <v>40</v>
      </c>
      <c r="G341" s="104" t="s">
        <v>108</v>
      </c>
    </row>
    <row r="342" spans="2:7" ht="22.5" customHeight="1" x14ac:dyDescent="0.15">
      <c r="B342" s="104">
        <v>18413166</v>
      </c>
      <c r="C342" s="105" t="s">
        <v>319</v>
      </c>
      <c r="D342" s="104" t="s">
        <v>9</v>
      </c>
      <c r="E342" s="104">
        <v>21</v>
      </c>
      <c r="F342" s="104" t="s">
        <v>50</v>
      </c>
      <c r="G342" s="104" t="s">
        <v>114</v>
      </c>
    </row>
    <row r="343" spans="2:7" ht="22.5" customHeight="1" x14ac:dyDescent="0.15">
      <c r="B343" s="104">
        <v>34331</v>
      </c>
      <c r="C343" s="105" t="s">
        <v>228</v>
      </c>
      <c r="D343" s="104" t="s">
        <v>10</v>
      </c>
      <c r="E343" s="104">
        <v>53</v>
      </c>
      <c r="F343" s="104" t="s">
        <v>49</v>
      </c>
      <c r="G343" s="104" t="s">
        <v>105</v>
      </c>
    </row>
    <row r="344" spans="2:7" ht="22.5" customHeight="1" x14ac:dyDescent="0.15">
      <c r="B344" s="104">
        <v>9210340</v>
      </c>
      <c r="C344" s="105" t="s">
        <v>320</v>
      </c>
      <c r="D344" s="104" t="s">
        <v>10</v>
      </c>
      <c r="E344" s="104">
        <v>35</v>
      </c>
      <c r="F344" s="104" t="s">
        <v>59</v>
      </c>
      <c r="G344" s="104" t="s">
        <v>111</v>
      </c>
    </row>
    <row r="345" spans="2:7" ht="22.5" customHeight="1" x14ac:dyDescent="0.15">
      <c r="B345" s="104">
        <v>16598110</v>
      </c>
      <c r="C345" s="105" t="s">
        <v>321</v>
      </c>
      <c r="D345" s="104" t="s">
        <v>9</v>
      </c>
      <c r="E345" s="104">
        <v>43</v>
      </c>
      <c r="F345" s="104" t="s">
        <v>76</v>
      </c>
      <c r="G345" s="104" t="s">
        <v>106</v>
      </c>
    </row>
    <row r="346" spans="2:7" ht="22.5" customHeight="1" x14ac:dyDescent="0.15">
      <c r="B346" s="104">
        <v>19399646</v>
      </c>
      <c r="C346" s="105" t="s">
        <v>225</v>
      </c>
      <c r="D346" s="104" t="s">
        <v>10</v>
      </c>
      <c r="E346" s="104">
        <v>27</v>
      </c>
      <c r="F346" s="104" t="s">
        <v>50</v>
      </c>
      <c r="G346" s="104" t="s">
        <v>105</v>
      </c>
    </row>
    <row r="347" spans="2:7" ht="22.5" customHeight="1" x14ac:dyDescent="0.15">
      <c r="B347" s="104">
        <v>19494260</v>
      </c>
      <c r="C347" s="105" t="s">
        <v>225</v>
      </c>
      <c r="D347" s="104" t="s">
        <v>10</v>
      </c>
      <c r="E347" s="104">
        <v>43</v>
      </c>
      <c r="F347" s="104" t="s">
        <v>82</v>
      </c>
      <c r="G347" s="104" t="s">
        <v>111</v>
      </c>
    </row>
    <row r="348" spans="2:7" ht="22.5" customHeight="1" x14ac:dyDescent="0.15">
      <c r="B348" s="104">
        <v>19423811</v>
      </c>
      <c r="C348" s="105" t="s">
        <v>225</v>
      </c>
      <c r="D348" s="104" t="s">
        <v>10</v>
      </c>
      <c r="E348" s="104">
        <v>42</v>
      </c>
      <c r="F348" s="104" t="s">
        <v>40</v>
      </c>
      <c r="G348" s="104" t="s">
        <v>114</v>
      </c>
    </row>
    <row r="349" spans="2:7" ht="22.5" customHeight="1" x14ac:dyDescent="0.15">
      <c r="B349" s="104">
        <v>21994450</v>
      </c>
      <c r="C349" s="105" t="s">
        <v>322</v>
      </c>
      <c r="D349" s="104" t="s">
        <v>10</v>
      </c>
      <c r="E349" s="104">
        <v>52</v>
      </c>
      <c r="F349" s="104" t="s">
        <v>64</v>
      </c>
      <c r="G349" s="104" t="s">
        <v>113</v>
      </c>
    </row>
    <row r="350" spans="2:7" ht="22.5" customHeight="1" x14ac:dyDescent="0.15">
      <c r="B350" s="104">
        <v>4111077</v>
      </c>
      <c r="C350" s="105" t="s">
        <v>228</v>
      </c>
      <c r="D350" s="104" t="s">
        <v>9</v>
      </c>
      <c r="E350" s="104">
        <v>42</v>
      </c>
      <c r="F350" s="104" t="s">
        <v>70</v>
      </c>
      <c r="G350" s="104" t="s">
        <v>107</v>
      </c>
    </row>
    <row r="351" spans="2:7" ht="22.5" customHeight="1" x14ac:dyDescent="0.15">
      <c r="B351" s="104">
        <v>8137523</v>
      </c>
      <c r="C351" s="105" t="s">
        <v>250</v>
      </c>
      <c r="D351" s="104" t="s">
        <v>9</v>
      </c>
      <c r="E351" s="104">
        <v>42</v>
      </c>
      <c r="F351" s="104" t="s">
        <v>62</v>
      </c>
      <c r="G351" s="104" t="s">
        <v>107</v>
      </c>
    </row>
    <row r="352" spans="2:7" ht="22.5" customHeight="1" x14ac:dyDescent="0.15">
      <c r="B352" s="104">
        <v>16157101</v>
      </c>
      <c r="C352" s="105" t="s">
        <v>228</v>
      </c>
      <c r="D352" s="104" t="s">
        <v>10</v>
      </c>
      <c r="E352" s="104">
        <v>40</v>
      </c>
      <c r="F352" s="104" t="s">
        <v>49</v>
      </c>
      <c r="G352" s="104" t="s">
        <v>103</v>
      </c>
    </row>
    <row r="353" spans="2:7" ht="22.5" customHeight="1" x14ac:dyDescent="0.15">
      <c r="B353" s="104">
        <v>8613674</v>
      </c>
      <c r="C353" s="105" t="s">
        <v>323</v>
      </c>
      <c r="D353" s="104" t="s">
        <v>9</v>
      </c>
      <c r="E353" s="104">
        <v>33</v>
      </c>
      <c r="F353" s="104" t="s">
        <v>51</v>
      </c>
      <c r="G353" s="104" t="s">
        <v>106</v>
      </c>
    </row>
    <row r="354" spans="2:7" ht="22.5" customHeight="1" x14ac:dyDescent="0.15">
      <c r="B354" s="104">
        <v>7117984</v>
      </c>
      <c r="C354" s="105" t="s">
        <v>230</v>
      </c>
      <c r="D354" s="104" t="s">
        <v>9</v>
      </c>
      <c r="E354" s="104">
        <v>41</v>
      </c>
      <c r="F354" s="104" t="s">
        <v>77</v>
      </c>
      <c r="G354" s="104" t="s">
        <v>114</v>
      </c>
    </row>
    <row r="355" spans="2:7" ht="22.5" customHeight="1" x14ac:dyDescent="0.15">
      <c r="B355" s="104">
        <v>20572486</v>
      </c>
      <c r="C355" s="105" t="s">
        <v>223</v>
      </c>
      <c r="D355" s="104" t="s">
        <v>10</v>
      </c>
      <c r="E355" s="104">
        <v>25</v>
      </c>
      <c r="F355" s="104" t="s">
        <v>63</v>
      </c>
      <c r="G355" s="104" t="s">
        <v>106</v>
      </c>
    </row>
    <row r="356" spans="2:7" ht="22.5" customHeight="1" x14ac:dyDescent="0.15">
      <c r="B356" s="104">
        <v>1186179</v>
      </c>
      <c r="C356" s="105" t="s">
        <v>225</v>
      </c>
      <c r="D356" s="104" t="s">
        <v>10</v>
      </c>
      <c r="E356" s="104">
        <v>43</v>
      </c>
      <c r="F356" s="104" t="s">
        <v>83</v>
      </c>
      <c r="G356" s="104" t="s">
        <v>114</v>
      </c>
    </row>
    <row r="357" spans="2:7" ht="22.5" customHeight="1" x14ac:dyDescent="0.15">
      <c r="B357" s="104">
        <v>18648793</v>
      </c>
      <c r="C357" s="105" t="s">
        <v>223</v>
      </c>
      <c r="D357" s="104" t="s">
        <v>10</v>
      </c>
      <c r="E357" s="104">
        <v>25</v>
      </c>
      <c r="F357" s="104" t="s">
        <v>59</v>
      </c>
      <c r="G357" s="104" t="s">
        <v>107</v>
      </c>
    </row>
    <row r="358" spans="2:7" ht="22.5" customHeight="1" x14ac:dyDescent="0.15">
      <c r="B358" s="104">
        <v>20876299</v>
      </c>
      <c r="C358" s="105" t="s">
        <v>223</v>
      </c>
      <c r="D358" s="104" t="s">
        <v>10</v>
      </c>
      <c r="E358" s="104">
        <v>25</v>
      </c>
      <c r="F358" s="104" t="s">
        <v>47</v>
      </c>
      <c r="G358" s="104" t="s">
        <v>107</v>
      </c>
    </row>
    <row r="359" spans="2:7" ht="22.5" customHeight="1" x14ac:dyDescent="0.15">
      <c r="B359" s="104">
        <v>22105835</v>
      </c>
      <c r="C359" s="105" t="s">
        <v>241</v>
      </c>
      <c r="D359" s="104" t="s">
        <v>9</v>
      </c>
      <c r="E359" s="104">
        <v>23</v>
      </c>
      <c r="F359" s="104" t="s">
        <v>64</v>
      </c>
      <c r="G359" s="104" t="s">
        <v>114</v>
      </c>
    </row>
    <row r="360" spans="2:7" ht="22.5" customHeight="1" x14ac:dyDescent="0.15">
      <c r="B360" s="104">
        <v>19555413</v>
      </c>
      <c r="C360" s="105" t="s">
        <v>250</v>
      </c>
      <c r="D360" s="104" t="s">
        <v>10</v>
      </c>
      <c r="E360" s="104">
        <v>44</v>
      </c>
      <c r="F360" s="104" t="s">
        <v>46</v>
      </c>
      <c r="G360" s="104" t="s">
        <v>105</v>
      </c>
    </row>
    <row r="361" spans="2:7" ht="22.5" customHeight="1" x14ac:dyDescent="0.15">
      <c r="B361" s="104">
        <v>12421537</v>
      </c>
      <c r="C361" s="105" t="s">
        <v>324</v>
      </c>
      <c r="D361" s="104" t="s">
        <v>10</v>
      </c>
      <c r="E361" s="104">
        <v>42</v>
      </c>
      <c r="F361" s="104" t="s">
        <v>63</v>
      </c>
      <c r="G361" s="104" t="s">
        <v>111</v>
      </c>
    </row>
    <row r="362" spans="2:7" ht="22.5" customHeight="1" x14ac:dyDescent="0.15">
      <c r="B362" s="104">
        <v>19903735</v>
      </c>
      <c r="C362" s="105" t="s">
        <v>239</v>
      </c>
      <c r="D362" s="104" t="s">
        <v>10</v>
      </c>
      <c r="E362" s="104">
        <v>22</v>
      </c>
      <c r="F362" s="104" t="s">
        <v>48</v>
      </c>
      <c r="G362" s="104" t="s">
        <v>107</v>
      </c>
    </row>
    <row r="363" spans="2:7" ht="22.5" customHeight="1" x14ac:dyDescent="0.15">
      <c r="B363" s="104">
        <v>22170514</v>
      </c>
      <c r="C363" s="105" t="s">
        <v>225</v>
      </c>
      <c r="D363" s="104" t="s">
        <v>10</v>
      </c>
      <c r="E363" s="104">
        <v>24</v>
      </c>
      <c r="F363" s="104" t="s">
        <v>49</v>
      </c>
      <c r="G363" s="104" t="s">
        <v>105</v>
      </c>
    </row>
    <row r="364" spans="2:7" ht="22.5" customHeight="1" x14ac:dyDescent="0.15">
      <c r="B364" s="104">
        <v>21529541</v>
      </c>
      <c r="C364" s="105" t="s">
        <v>220</v>
      </c>
      <c r="D364" s="104" t="s">
        <v>9</v>
      </c>
      <c r="E364" s="104">
        <v>26</v>
      </c>
      <c r="F364" s="104" t="s">
        <v>64</v>
      </c>
      <c r="G364" s="104" t="s">
        <v>114</v>
      </c>
    </row>
    <row r="365" spans="2:7" ht="22.5" customHeight="1" x14ac:dyDescent="0.15">
      <c r="B365" s="104">
        <v>22004578</v>
      </c>
      <c r="C365" s="105" t="s">
        <v>225</v>
      </c>
      <c r="D365" s="104" t="s">
        <v>10</v>
      </c>
      <c r="E365" s="104">
        <v>22</v>
      </c>
      <c r="F365" s="104" t="s">
        <v>59</v>
      </c>
      <c r="G365" s="104" t="s">
        <v>111</v>
      </c>
    </row>
    <row r="366" spans="2:7" ht="22.5" customHeight="1" x14ac:dyDescent="0.15">
      <c r="B366" s="104">
        <v>8192197</v>
      </c>
      <c r="C366" s="105" t="s">
        <v>225</v>
      </c>
      <c r="D366" s="104" t="s">
        <v>10</v>
      </c>
      <c r="E366" s="104">
        <v>27</v>
      </c>
      <c r="F366" s="104" t="s">
        <v>83</v>
      </c>
      <c r="G366" s="104" t="s">
        <v>107</v>
      </c>
    </row>
    <row r="367" spans="2:7" ht="22.5" customHeight="1" x14ac:dyDescent="0.15">
      <c r="B367" s="104">
        <v>20670046</v>
      </c>
      <c r="C367" s="105" t="s">
        <v>277</v>
      </c>
      <c r="D367" s="104" t="s">
        <v>10</v>
      </c>
      <c r="E367" s="104">
        <v>21</v>
      </c>
      <c r="F367" s="104" t="s">
        <v>68</v>
      </c>
      <c r="G367" s="104" t="s">
        <v>111</v>
      </c>
    </row>
    <row r="368" spans="2:7" ht="22.5" customHeight="1" x14ac:dyDescent="0.15">
      <c r="B368" s="104">
        <v>21995486</v>
      </c>
      <c r="C368" s="105" t="s">
        <v>239</v>
      </c>
      <c r="D368" s="104" t="s">
        <v>10</v>
      </c>
      <c r="E368" s="104">
        <v>33</v>
      </c>
      <c r="F368" s="104" t="s">
        <v>46</v>
      </c>
      <c r="G368" s="104" t="s">
        <v>111</v>
      </c>
    </row>
    <row r="369" spans="2:7" ht="22.5" customHeight="1" x14ac:dyDescent="0.15">
      <c r="B369" s="104">
        <v>9151290</v>
      </c>
      <c r="C369" s="105" t="s">
        <v>223</v>
      </c>
      <c r="D369" s="104" t="s">
        <v>10</v>
      </c>
      <c r="E369" s="104">
        <v>24</v>
      </c>
      <c r="F369" s="104" t="s">
        <v>47</v>
      </c>
      <c r="G369" s="104" t="s">
        <v>105</v>
      </c>
    </row>
    <row r="370" spans="2:7" ht="22.5" customHeight="1" x14ac:dyDescent="0.15">
      <c r="B370" s="104">
        <v>16795041</v>
      </c>
      <c r="C370" s="105" t="s">
        <v>233</v>
      </c>
      <c r="D370" s="104" t="s">
        <v>9</v>
      </c>
      <c r="E370" s="104">
        <v>32</v>
      </c>
      <c r="F370" s="104" t="s">
        <v>64</v>
      </c>
      <c r="G370" s="104" t="s">
        <v>114</v>
      </c>
    </row>
    <row r="371" spans="2:7" ht="22.5" customHeight="1" x14ac:dyDescent="0.15">
      <c r="B371" s="104">
        <v>21675073</v>
      </c>
      <c r="C371" s="105" t="s">
        <v>225</v>
      </c>
      <c r="D371" s="104" t="s">
        <v>10</v>
      </c>
      <c r="E371" s="104">
        <v>34</v>
      </c>
      <c r="F371" s="104" t="s">
        <v>71</v>
      </c>
      <c r="G371" s="104" t="s">
        <v>111</v>
      </c>
    </row>
    <row r="372" spans="2:7" ht="22.5" customHeight="1" x14ac:dyDescent="0.15">
      <c r="B372" s="104">
        <v>16746021</v>
      </c>
      <c r="C372" s="105" t="s">
        <v>228</v>
      </c>
      <c r="D372" s="104" t="s">
        <v>9</v>
      </c>
      <c r="E372" s="104">
        <v>30</v>
      </c>
      <c r="F372" s="104" t="s">
        <v>49</v>
      </c>
      <c r="G372" s="104" t="s">
        <v>111</v>
      </c>
    </row>
    <row r="373" spans="2:7" ht="22.5" customHeight="1" x14ac:dyDescent="0.15">
      <c r="B373" s="104">
        <v>21222818</v>
      </c>
      <c r="C373" s="105" t="s">
        <v>223</v>
      </c>
      <c r="D373" s="104" t="s">
        <v>10</v>
      </c>
      <c r="E373" s="104">
        <v>24</v>
      </c>
      <c r="F373" s="104" t="s">
        <v>60</v>
      </c>
      <c r="G373" s="104" t="s">
        <v>107</v>
      </c>
    </row>
    <row r="374" spans="2:7" ht="22.5" customHeight="1" x14ac:dyDescent="0.15">
      <c r="B374" s="104">
        <v>20825708</v>
      </c>
      <c r="C374" s="105" t="s">
        <v>228</v>
      </c>
      <c r="D374" s="104" t="s">
        <v>10</v>
      </c>
      <c r="E374" s="104">
        <v>30</v>
      </c>
      <c r="F374" s="104" t="s">
        <v>51</v>
      </c>
      <c r="G374" s="104" t="s">
        <v>111</v>
      </c>
    </row>
    <row r="375" spans="2:7" ht="22.5" customHeight="1" x14ac:dyDescent="0.15">
      <c r="B375" s="104">
        <v>22056225</v>
      </c>
      <c r="C375" s="105" t="s">
        <v>225</v>
      </c>
      <c r="D375" s="104" t="s">
        <v>9</v>
      </c>
      <c r="E375" s="104">
        <v>23</v>
      </c>
      <c r="F375" s="104" t="s">
        <v>68</v>
      </c>
      <c r="G375" s="104" t="s">
        <v>103</v>
      </c>
    </row>
    <row r="376" spans="2:7" ht="22.5" customHeight="1" x14ac:dyDescent="0.15">
      <c r="B376" s="104">
        <v>21355558</v>
      </c>
      <c r="C376" s="105" t="s">
        <v>325</v>
      </c>
      <c r="D376" s="104" t="s">
        <v>10</v>
      </c>
      <c r="E376" s="104">
        <v>33</v>
      </c>
      <c r="F376" s="104" t="s">
        <v>49</v>
      </c>
      <c r="G376" s="104" t="s">
        <v>111</v>
      </c>
    </row>
    <row r="377" spans="2:7" ht="22.5" customHeight="1" x14ac:dyDescent="0.15">
      <c r="B377" s="104">
        <v>22233051</v>
      </c>
      <c r="C377" s="105" t="s">
        <v>250</v>
      </c>
      <c r="D377" s="104" t="s">
        <v>10</v>
      </c>
      <c r="E377" s="104">
        <v>23</v>
      </c>
      <c r="F377" s="104" t="s">
        <v>70</v>
      </c>
      <c r="G377" s="104" t="s">
        <v>106</v>
      </c>
    </row>
    <row r="378" spans="2:7" ht="22.5" customHeight="1" x14ac:dyDescent="0.15">
      <c r="B378" s="104">
        <v>22255044</v>
      </c>
      <c r="C378" s="105" t="s">
        <v>237</v>
      </c>
      <c r="D378" s="104" t="s">
        <v>9</v>
      </c>
      <c r="E378" s="104">
        <v>31</v>
      </c>
      <c r="F378" s="104" t="s">
        <v>76</v>
      </c>
      <c r="G378" s="104" t="s">
        <v>105</v>
      </c>
    </row>
    <row r="379" spans="2:7" ht="22.5" customHeight="1" x14ac:dyDescent="0.15">
      <c r="B379" s="104">
        <v>21631828</v>
      </c>
      <c r="C379" s="105" t="s">
        <v>225</v>
      </c>
      <c r="D379" s="104" t="s">
        <v>9</v>
      </c>
      <c r="E379" s="104">
        <v>30</v>
      </c>
      <c r="F379" s="104" t="s">
        <v>48</v>
      </c>
      <c r="G379" s="104" t="s">
        <v>105</v>
      </c>
    </row>
    <row r="380" spans="2:7" ht="22.5" customHeight="1" x14ac:dyDescent="0.15">
      <c r="B380" s="104">
        <v>9048892</v>
      </c>
      <c r="C380" s="105" t="s">
        <v>225</v>
      </c>
      <c r="D380" s="104" t="s">
        <v>10</v>
      </c>
      <c r="E380" s="104">
        <v>32</v>
      </c>
      <c r="F380" s="104" t="s">
        <v>76</v>
      </c>
      <c r="G380" s="104" t="s">
        <v>107</v>
      </c>
    </row>
    <row r="381" spans="2:7" ht="22.5" customHeight="1" x14ac:dyDescent="0.15">
      <c r="B381" s="104">
        <v>21085155</v>
      </c>
      <c r="C381" s="105" t="s">
        <v>228</v>
      </c>
      <c r="D381" s="104" t="s">
        <v>10</v>
      </c>
      <c r="E381" s="104">
        <v>30</v>
      </c>
      <c r="F381" s="104" t="s">
        <v>47</v>
      </c>
      <c r="G381" s="104" t="s">
        <v>105</v>
      </c>
    </row>
    <row r="382" spans="2:7" ht="22.5" customHeight="1" x14ac:dyDescent="0.15">
      <c r="B382" s="104">
        <v>21419437</v>
      </c>
      <c r="C382" s="105" t="s">
        <v>237</v>
      </c>
      <c r="D382" s="104" t="s">
        <v>9</v>
      </c>
      <c r="E382" s="104">
        <v>32</v>
      </c>
      <c r="F382" s="104" t="s">
        <v>49</v>
      </c>
      <c r="G382" s="104" t="s">
        <v>106</v>
      </c>
    </row>
    <row r="383" spans="2:7" ht="22.5" customHeight="1" x14ac:dyDescent="0.15">
      <c r="B383" s="104">
        <v>22256224</v>
      </c>
      <c r="C383" s="105" t="s">
        <v>221</v>
      </c>
      <c r="D383" s="104" t="s">
        <v>10</v>
      </c>
      <c r="E383" s="104">
        <v>22</v>
      </c>
      <c r="F383" s="104" t="s">
        <v>44</v>
      </c>
      <c r="G383" s="104" t="s">
        <v>111</v>
      </c>
    </row>
    <row r="384" spans="2:7" ht="22.5" customHeight="1" x14ac:dyDescent="0.15">
      <c r="B384" s="104">
        <v>22177362</v>
      </c>
      <c r="C384" s="105" t="s">
        <v>229</v>
      </c>
      <c r="D384" s="104" t="s">
        <v>10</v>
      </c>
      <c r="E384" s="104">
        <v>34</v>
      </c>
      <c r="F384" s="104" t="s">
        <v>51</v>
      </c>
      <c r="G384" s="104" t="s">
        <v>111</v>
      </c>
    </row>
    <row r="385" spans="2:7" ht="22.5" customHeight="1" x14ac:dyDescent="0.15">
      <c r="B385" s="104">
        <v>22022198</v>
      </c>
      <c r="C385" s="105" t="s">
        <v>220</v>
      </c>
      <c r="D385" s="104" t="s">
        <v>9</v>
      </c>
      <c r="E385" s="104">
        <v>24</v>
      </c>
      <c r="F385" s="104" t="s">
        <v>59</v>
      </c>
      <c r="G385" s="104" t="s">
        <v>106</v>
      </c>
    </row>
    <row r="386" spans="2:7" ht="22.5" customHeight="1" x14ac:dyDescent="0.15">
      <c r="B386" s="104">
        <v>18112054</v>
      </c>
      <c r="C386" s="105" t="s">
        <v>225</v>
      </c>
      <c r="D386" s="104" t="s">
        <v>9</v>
      </c>
      <c r="E386" s="104">
        <v>26</v>
      </c>
      <c r="F386" s="104" t="s">
        <v>48</v>
      </c>
      <c r="G386" s="104" t="s">
        <v>105</v>
      </c>
    </row>
    <row r="387" spans="2:7" ht="22.5" customHeight="1" x14ac:dyDescent="0.15">
      <c r="B387" s="104">
        <v>7866292</v>
      </c>
      <c r="C387" s="105" t="s">
        <v>225</v>
      </c>
      <c r="D387" s="104" t="s">
        <v>10</v>
      </c>
      <c r="E387" s="104">
        <v>22</v>
      </c>
      <c r="F387" s="104" t="s">
        <v>61</v>
      </c>
      <c r="G387" s="104" t="s">
        <v>112</v>
      </c>
    </row>
    <row r="388" spans="2:7" ht="22.5" customHeight="1" x14ac:dyDescent="0.15">
      <c r="B388" s="104">
        <v>8629346</v>
      </c>
      <c r="C388" s="105" t="s">
        <v>225</v>
      </c>
      <c r="D388" s="104" t="s">
        <v>10</v>
      </c>
      <c r="E388" s="104">
        <v>21</v>
      </c>
      <c r="F388" s="104" t="s">
        <v>69</v>
      </c>
      <c r="G388" s="104" t="s">
        <v>106</v>
      </c>
    </row>
    <row r="389" spans="2:7" ht="22.5" customHeight="1" x14ac:dyDescent="0.15">
      <c r="B389" s="104">
        <v>22246658</v>
      </c>
      <c r="C389" s="105" t="s">
        <v>326</v>
      </c>
      <c r="D389" s="104" t="s">
        <v>10</v>
      </c>
      <c r="E389" s="104">
        <v>22</v>
      </c>
      <c r="F389" s="104" t="s">
        <v>49</v>
      </c>
      <c r="G389" s="104" t="s">
        <v>106</v>
      </c>
    </row>
    <row r="390" spans="2:7" ht="22.5" customHeight="1" x14ac:dyDescent="0.15">
      <c r="B390" s="104">
        <v>17873136</v>
      </c>
      <c r="C390" s="105" t="s">
        <v>230</v>
      </c>
      <c r="D390" s="104" t="s">
        <v>10</v>
      </c>
      <c r="E390" s="104">
        <v>22</v>
      </c>
      <c r="F390" s="104" t="s">
        <v>57</v>
      </c>
      <c r="G390" s="104" t="s">
        <v>110</v>
      </c>
    </row>
    <row r="391" spans="2:7" ht="22.5" customHeight="1" x14ac:dyDescent="0.15">
      <c r="B391" s="104">
        <v>20234660</v>
      </c>
      <c r="C391" s="105" t="s">
        <v>225</v>
      </c>
      <c r="D391" s="104" t="s">
        <v>10</v>
      </c>
      <c r="E391" s="104">
        <v>24</v>
      </c>
      <c r="F391" s="104" t="s">
        <v>39</v>
      </c>
      <c r="G391" s="104" t="s">
        <v>107</v>
      </c>
    </row>
    <row r="392" spans="2:7" ht="22.5" customHeight="1" x14ac:dyDescent="0.15">
      <c r="B392" s="104">
        <v>7940832</v>
      </c>
      <c r="C392" s="105" t="s">
        <v>327</v>
      </c>
      <c r="D392" s="104" t="s">
        <v>10</v>
      </c>
      <c r="E392" s="104">
        <v>24</v>
      </c>
      <c r="F392" s="104" t="s">
        <v>63</v>
      </c>
      <c r="G392" s="104" t="s">
        <v>112</v>
      </c>
    </row>
    <row r="393" spans="2:7" ht="22.5" customHeight="1" x14ac:dyDescent="0.15">
      <c r="B393" s="104">
        <v>20016645</v>
      </c>
      <c r="C393" s="105" t="s">
        <v>225</v>
      </c>
      <c r="D393" s="104" t="s">
        <v>10</v>
      </c>
      <c r="E393" s="104">
        <v>22</v>
      </c>
      <c r="F393" s="104" t="s">
        <v>76</v>
      </c>
      <c r="G393" s="104" t="s">
        <v>105</v>
      </c>
    </row>
    <row r="394" spans="2:7" ht="22.5" customHeight="1" x14ac:dyDescent="0.15">
      <c r="B394" s="104">
        <v>19870353</v>
      </c>
      <c r="C394" s="105" t="s">
        <v>250</v>
      </c>
      <c r="D394" s="104" t="s">
        <v>9</v>
      </c>
      <c r="E394" s="104">
        <v>23</v>
      </c>
      <c r="F394" s="104" t="s">
        <v>40</v>
      </c>
      <c r="G394" s="104" t="s">
        <v>114</v>
      </c>
    </row>
    <row r="395" spans="2:7" ht="22.5" customHeight="1" x14ac:dyDescent="0.15">
      <c r="B395" s="104">
        <v>14229227</v>
      </c>
      <c r="C395" s="105" t="s">
        <v>295</v>
      </c>
      <c r="D395" s="104" t="s">
        <v>10</v>
      </c>
      <c r="E395" s="104">
        <v>23</v>
      </c>
      <c r="F395" s="104" t="s">
        <v>38</v>
      </c>
      <c r="G395" s="104" t="s">
        <v>111</v>
      </c>
    </row>
    <row r="396" spans="2:7" ht="22.5" customHeight="1" x14ac:dyDescent="0.15">
      <c r="B396" s="104">
        <v>20838372</v>
      </c>
      <c r="C396" s="105" t="s">
        <v>225</v>
      </c>
      <c r="D396" s="104" t="s">
        <v>10</v>
      </c>
      <c r="E396" s="104">
        <v>23</v>
      </c>
      <c r="F396" s="104" t="s">
        <v>63</v>
      </c>
      <c r="G396" s="104" t="s">
        <v>111</v>
      </c>
    </row>
    <row r="397" spans="2:7" ht="22.5" customHeight="1" x14ac:dyDescent="0.15">
      <c r="B397" s="104">
        <v>22257150</v>
      </c>
      <c r="C397" s="105" t="s">
        <v>237</v>
      </c>
      <c r="D397" s="104" t="s">
        <v>9</v>
      </c>
      <c r="E397" s="104">
        <v>23</v>
      </c>
      <c r="F397" s="104" t="s">
        <v>53</v>
      </c>
      <c r="G397" s="104" t="s">
        <v>111</v>
      </c>
    </row>
    <row r="398" spans="2:7" ht="22.5" customHeight="1" x14ac:dyDescent="0.15">
      <c r="B398" s="104">
        <v>19155811</v>
      </c>
      <c r="C398" s="105" t="s">
        <v>221</v>
      </c>
      <c r="D398" s="104" t="s">
        <v>10</v>
      </c>
      <c r="E398" s="104">
        <v>24</v>
      </c>
      <c r="F398" s="104" t="s">
        <v>60</v>
      </c>
      <c r="G398" s="104" t="s">
        <v>106</v>
      </c>
    </row>
    <row r="399" spans="2:7" ht="22.5" customHeight="1" x14ac:dyDescent="0.15">
      <c r="B399" s="104">
        <v>20452920</v>
      </c>
      <c r="C399" s="105" t="s">
        <v>225</v>
      </c>
      <c r="D399" s="104" t="s">
        <v>9</v>
      </c>
      <c r="E399" s="104">
        <v>22</v>
      </c>
      <c r="F399" s="104" t="s">
        <v>49</v>
      </c>
      <c r="G399" s="104" t="s">
        <v>113</v>
      </c>
    </row>
    <row r="400" spans="2:7" ht="22.5" customHeight="1" x14ac:dyDescent="0.15">
      <c r="B400" s="104">
        <v>19711416</v>
      </c>
      <c r="C400" s="105" t="s">
        <v>237</v>
      </c>
      <c r="D400" s="104" t="s">
        <v>9</v>
      </c>
      <c r="E400" s="104">
        <v>24</v>
      </c>
      <c r="F400" s="104" t="s">
        <v>59</v>
      </c>
      <c r="G400" s="104" t="s">
        <v>106</v>
      </c>
    </row>
    <row r="401" spans="2:7" ht="22.5" customHeight="1" x14ac:dyDescent="0.15">
      <c r="B401" s="104">
        <v>22129242</v>
      </c>
      <c r="C401" s="105" t="s">
        <v>225</v>
      </c>
      <c r="D401" s="104" t="s">
        <v>9</v>
      </c>
      <c r="E401" s="104">
        <v>24</v>
      </c>
      <c r="F401" s="104" t="s">
        <v>80</v>
      </c>
      <c r="G401" s="104" t="s">
        <v>107</v>
      </c>
    </row>
    <row r="402" spans="2:7" ht="22.5" customHeight="1" x14ac:dyDescent="0.15">
      <c r="B402" s="104">
        <v>21286350</v>
      </c>
      <c r="C402" s="105" t="s">
        <v>225</v>
      </c>
      <c r="D402" s="104" t="s">
        <v>9</v>
      </c>
      <c r="E402" s="104">
        <v>24</v>
      </c>
      <c r="F402" s="104" t="s">
        <v>40</v>
      </c>
      <c r="G402" s="104" t="s">
        <v>107</v>
      </c>
    </row>
    <row r="403" spans="2:7" ht="22.5" customHeight="1" x14ac:dyDescent="0.15">
      <c r="B403" s="106">
        <v>17895066</v>
      </c>
      <c r="C403" s="107" t="s">
        <v>225</v>
      </c>
      <c r="D403" s="106" t="s">
        <v>9</v>
      </c>
      <c r="E403" s="106">
        <v>23</v>
      </c>
      <c r="F403" s="106" t="s">
        <v>62</v>
      </c>
      <c r="G403" s="106" t="s">
        <v>106</v>
      </c>
    </row>
  </sheetData>
  <phoneticPr fontId="2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00"/>
  <sheetViews>
    <sheetView showGridLines="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23.5" defaultRowHeight="11.25" x14ac:dyDescent="0.15"/>
  <cols>
    <col min="1" max="1" width="4.6640625" style="1" customWidth="1"/>
    <col min="2" max="2" width="10" style="1" bestFit="1" customWidth="1"/>
    <col min="3" max="3" width="50.83203125" style="101" customWidth="1"/>
    <col min="4" max="4" width="8.6640625" style="1" bestFit="1" customWidth="1"/>
    <col min="5" max="5" width="6" style="1" bestFit="1" customWidth="1"/>
    <col min="6" max="6" width="10" style="1" bestFit="1" customWidth="1"/>
    <col min="7" max="7" width="18.1640625" style="1" bestFit="1" customWidth="1"/>
    <col min="8" max="8" width="20.83203125" style="3" customWidth="1"/>
    <col min="9" max="16384" width="23.5" style="3"/>
  </cols>
  <sheetData>
    <row r="2" spans="1:7" s="1" customFormat="1" x14ac:dyDescent="0.15">
      <c r="A2" s="94"/>
      <c r="B2" s="9" t="s">
        <v>0</v>
      </c>
      <c r="C2" s="92" t="s">
        <v>1</v>
      </c>
    </row>
    <row r="3" spans="1:7" s="2" customFormat="1" ht="3" customHeight="1" x14ac:dyDescent="0.15">
      <c r="A3" s="95"/>
      <c r="B3" s="96"/>
      <c r="C3" s="97"/>
      <c r="D3" s="98"/>
      <c r="E3" s="98"/>
      <c r="F3" s="98"/>
      <c r="G3" s="98"/>
    </row>
    <row r="4" spans="1:7" ht="45" x14ac:dyDescent="0.15">
      <c r="B4" s="99" t="s">
        <v>203</v>
      </c>
      <c r="C4" s="93" t="s">
        <v>204</v>
      </c>
      <c r="D4" s="100">
        <f>COUNTA(B:B)-COUNTA(B1:B6)</f>
        <v>194</v>
      </c>
    </row>
    <row r="6" spans="1:7" x14ac:dyDescent="0.15">
      <c r="B6" s="102" t="s">
        <v>2</v>
      </c>
      <c r="C6" s="103" t="s">
        <v>328</v>
      </c>
      <c r="D6" s="103" t="s">
        <v>5</v>
      </c>
      <c r="E6" s="103" t="s">
        <v>18</v>
      </c>
      <c r="F6" s="103" t="s">
        <v>36</v>
      </c>
      <c r="G6" s="103" t="s">
        <v>102</v>
      </c>
    </row>
    <row r="7" spans="1:7" ht="22.5" customHeight="1" x14ac:dyDescent="0.15">
      <c r="B7" s="104">
        <v>1883485</v>
      </c>
      <c r="C7" s="105" t="s">
        <v>225</v>
      </c>
      <c r="D7" s="104" t="s">
        <v>9</v>
      </c>
      <c r="E7" s="104">
        <v>48</v>
      </c>
      <c r="F7" s="104" t="s">
        <v>62</v>
      </c>
      <c r="G7" s="104" t="s">
        <v>111</v>
      </c>
    </row>
    <row r="8" spans="1:7" ht="22.5" customHeight="1" x14ac:dyDescent="0.15">
      <c r="B8" s="104">
        <v>21759973</v>
      </c>
      <c r="C8" s="105" t="s">
        <v>329</v>
      </c>
      <c r="D8" s="104" t="s">
        <v>10</v>
      </c>
      <c r="E8" s="104">
        <v>29</v>
      </c>
      <c r="F8" s="104" t="s">
        <v>49</v>
      </c>
      <c r="G8" s="104" t="s">
        <v>105</v>
      </c>
    </row>
    <row r="9" spans="1:7" ht="22.5" customHeight="1" x14ac:dyDescent="0.15">
      <c r="B9" s="104">
        <v>624667</v>
      </c>
      <c r="C9" s="105" t="s">
        <v>330</v>
      </c>
      <c r="D9" s="104" t="s">
        <v>9</v>
      </c>
      <c r="E9" s="104">
        <v>56</v>
      </c>
      <c r="F9" s="104" t="s">
        <v>58</v>
      </c>
      <c r="G9" s="104" t="s">
        <v>108</v>
      </c>
    </row>
    <row r="10" spans="1:7" ht="22.5" customHeight="1" x14ac:dyDescent="0.15">
      <c r="B10" s="104">
        <v>17705371</v>
      </c>
      <c r="C10" s="105" t="s">
        <v>225</v>
      </c>
      <c r="D10" s="104" t="s">
        <v>9</v>
      </c>
      <c r="E10" s="104">
        <v>39</v>
      </c>
      <c r="F10" s="104" t="s">
        <v>49</v>
      </c>
      <c r="G10" s="104" t="s">
        <v>111</v>
      </c>
    </row>
    <row r="11" spans="1:7" ht="22.5" customHeight="1" x14ac:dyDescent="0.15">
      <c r="B11" s="104">
        <v>14113178</v>
      </c>
      <c r="C11" s="105" t="s">
        <v>246</v>
      </c>
      <c r="D11" s="104" t="s">
        <v>10</v>
      </c>
      <c r="E11" s="104">
        <v>35</v>
      </c>
      <c r="F11" s="104" t="s">
        <v>71</v>
      </c>
      <c r="G11" s="104" t="s">
        <v>107</v>
      </c>
    </row>
    <row r="12" spans="1:7" ht="22.5" customHeight="1" x14ac:dyDescent="0.15">
      <c r="B12" s="104">
        <v>12188495</v>
      </c>
      <c r="C12" s="105" t="s">
        <v>147</v>
      </c>
      <c r="D12" s="104" t="s">
        <v>9</v>
      </c>
      <c r="E12" s="104">
        <v>61</v>
      </c>
      <c r="F12" s="104" t="s">
        <v>48</v>
      </c>
      <c r="G12" s="104" t="s">
        <v>113</v>
      </c>
    </row>
    <row r="13" spans="1:7" ht="22.5" customHeight="1" x14ac:dyDescent="0.15">
      <c r="B13" s="104">
        <v>20493002</v>
      </c>
      <c r="C13" s="105" t="s">
        <v>246</v>
      </c>
      <c r="D13" s="104" t="s">
        <v>10</v>
      </c>
      <c r="E13" s="104">
        <v>25</v>
      </c>
      <c r="F13" s="104" t="s">
        <v>37</v>
      </c>
      <c r="G13" s="104" t="s">
        <v>107</v>
      </c>
    </row>
    <row r="14" spans="1:7" ht="22.5" customHeight="1" x14ac:dyDescent="0.15">
      <c r="B14" s="104">
        <v>21524431</v>
      </c>
      <c r="C14" s="105" t="s">
        <v>231</v>
      </c>
      <c r="D14" s="104" t="s">
        <v>9</v>
      </c>
      <c r="E14" s="104">
        <v>30</v>
      </c>
      <c r="F14" s="104" t="s">
        <v>79</v>
      </c>
      <c r="G14" s="104" t="s">
        <v>106</v>
      </c>
    </row>
    <row r="15" spans="1:7" ht="22.5" customHeight="1" x14ac:dyDescent="0.15">
      <c r="B15" s="104">
        <v>343094</v>
      </c>
      <c r="C15" s="105" t="s">
        <v>331</v>
      </c>
      <c r="D15" s="104" t="s">
        <v>9</v>
      </c>
      <c r="E15" s="104">
        <v>59</v>
      </c>
      <c r="F15" s="104" t="s">
        <v>49</v>
      </c>
      <c r="G15" s="104" t="s">
        <v>105</v>
      </c>
    </row>
    <row r="16" spans="1:7" ht="22.5" customHeight="1" x14ac:dyDescent="0.15">
      <c r="B16" s="104">
        <v>20718165</v>
      </c>
      <c r="C16" s="105" t="s">
        <v>225</v>
      </c>
      <c r="D16" s="104" t="s">
        <v>10</v>
      </c>
      <c r="E16" s="104">
        <v>23</v>
      </c>
      <c r="F16" s="104" t="s">
        <v>68</v>
      </c>
      <c r="G16" s="104" t="s">
        <v>112</v>
      </c>
    </row>
    <row r="17" spans="2:7" ht="22.5" customHeight="1" x14ac:dyDescent="0.15">
      <c r="B17" s="104">
        <v>12822363</v>
      </c>
      <c r="C17" s="105" t="s">
        <v>332</v>
      </c>
      <c r="D17" s="104" t="s">
        <v>9</v>
      </c>
      <c r="E17" s="104">
        <v>35</v>
      </c>
      <c r="F17" s="104" t="s">
        <v>80</v>
      </c>
      <c r="G17" s="104" t="s">
        <v>114</v>
      </c>
    </row>
    <row r="18" spans="2:7" ht="22.5" customHeight="1" x14ac:dyDescent="0.15">
      <c r="B18" s="104">
        <v>18780568</v>
      </c>
      <c r="C18" s="105" t="s">
        <v>333</v>
      </c>
      <c r="D18" s="104" t="s">
        <v>10</v>
      </c>
      <c r="E18" s="104">
        <v>49</v>
      </c>
      <c r="F18" s="104" t="s">
        <v>50</v>
      </c>
      <c r="G18" s="104" t="s">
        <v>113</v>
      </c>
    </row>
    <row r="19" spans="2:7" ht="22.5" customHeight="1" x14ac:dyDescent="0.15">
      <c r="B19" s="104">
        <v>19214947</v>
      </c>
      <c r="C19" s="105" t="s">
        <v>239</v>
      </c>
      <c r="D19" s="104" t="s">
        <v>9</v>
      </c>
      <c r="E19" s="104">
        <v>60</v>
      </c>
      <c r="F19" s="104" t="s">
        <v>55</v>
      </c>
      <c r="G19" s="104" t="s">
        <v>111</v>
      </c>
    </row>
    <row r="20" spans="2:7" ht="22.5" customHeight="1" x14ac:dyDescent="0.15">
      <c r="B20" s="104">
        <v>22065237</v>
      </c>
      <c r="C20" s="105" t="s">
        <v>228</v>
      </c>
      <c r="D20" s="104" t="s">
        <v>10</v>
      </c>
      <c r="E20" s="104">
        <v>28</v>
      </c>
      <c r="F20" s="104" t="s">
        <v>62</v>
      </c>
      <c r="G20" s="104" t="s">
        <v>113</v>
      </c>
    </row>
    <row r="21" spans="2:7" ht="22.5" customHeight="1" x14ac:dyDescent="0.15">
      <c r="B21" s="104">
        <v>19484122</v>
      </c>
      <c r="C21" s="105" t="s">
        <v>225</v>
      </c>
      <c r="D21" s="104" t="s">
        <v>9</v>
      </c>
      <c r="E21" s="104">
        <v>22</v>
      </c>
      <c r="F21" s="104" t="s">
        <v>49</v>
      </c>
      <c r="G21" s="104" t="s">
        <v>114</v>
      </c>
    </row>
    <row r="22" spans="2:7" ht="22.5" customHeight="1" x14ac:dyDescent="0.15">
      <c r="B22" s="104">
        <v>21691512</v>
      </c>
      <c r="C22" s="105" t="s">
        <v>147</v>
      </c>
      <c r="D22" s="104" t="s">
        <v>9</v>
      </c>
      <c r="E22" s="104">
        <v>39</v>
      </c>
      <c r="F22" s="104" t="s">
        <v>50</v>
      </c>
      <c r="G22" s="104" t="s">
        <v>107</v>
      </c>
    </row>
    <row r="23" spans="2:7" ht="22.5" customHeight="1" x14ac:dyDescent="0.15">
      <c r="B23" s="104">
        <v>2018401</v>
      </c>
      <c r="C23" s="105" t="s">
        <v>228</v>
      </c>
      <c r="D23" s="104" t="s">
        <v>9</v>
      </c>
      <c r="E23" s="104">
        <v>58</v>
      </c>
      <c r="F23" s="104" t="s">
        <v>49</v>
      </c>
      <c r="G23" s="104" t="s">
        <v>107</v>
      </c>
    </row>
    <row r="24" spans="2:7" ht="22.5" customHeight="1" x14ac:dyDescent="0.15">
      <c r="B24" s="104">
        <v>22264094</v>
      </c>
      <c r="C24" s="105" t="s">
        <v>334</v>
      </c>
      <c r="D24" s="104" t="s">
        <v>9</v>
      </c>
      <c r="E24" s="104">
        <v>33</v>
      </c>
      <c r="F24" s="104" t="s">
        <v>38</v>
      </c>
      <c r="G24" s="104" t="s">
        <v>106</v>
      </c>
    </row>
    <row r="25" spans="2:7" ht="22.5" customHeight="1" x14ac:dyDescent="0.15">
      <c r="B25" s="104">
        <v>6388813</v>
      </c>
      <c r="C25" s="105" t="s">
        <v>147</v>
      </c>
      <c r="D25" s="104" t="s">
        <v>9</v>
      </c>
      <c r="E25" s="104">
        <v>49</v>
      </c>
      <c r="F25" s="104" t="s">
        <v>50</v>
      </c>
      <c r="G25" s="104" t="s">
        <v>106</v>
      </c>
    </row>
    <row r="26" spans="2:7" ht="22.5" customHeight="1" x14ac:dyDescent="0.15">
      <c r="B26" s="104">
        <v>19389126</v>
      </c>
      <c r="C26" s="105" t="s">
        <v>225</v>
      </c>
      <c r="D26" s="104" t="s">
        <v>10</v>
      </c>
      <c r="E26" s="104">
        <v>50</v>
      </c>
      <c r="F26" s="104" t="s">
        <v>56</v>
      </c>
      <c r="G26" s="104" t="s">
        <v>107</v>
      </c>
    </row>
    <row r="27" spans="2:7" ht="22.5" customHeight="1" x14ac:dyDescent="0.15">
      <c r="B27" s="104">
        <v>19981958</v>
      </c>
      <c r="C27" s="105" t="s">
        <v>228</v>
      </c>
      <c r="D27" s="104" t="s">
        <v>9</v>
      </c>
      <c r="E27" s="104">
        <v>45</v>
      </c>
      <c r="F27" s="104" t="s">
        <v>50</v>
      </c>
      <c r="G27" s="104" t="s">
        <v>107</v>
      </c>
    </row>
    <row r="28" spans="2:7" ht="22.5" customHeight="1" x14ac:dyDescent="0.15">
      <c r="B28" s="104">
        <v>3271712</v>
      </c>
      <c r="C28" s="105" t="s">
        <v>246</v>
      </c>
      <c r="D28" s="104" t="s">
        <v>10</v>
      </c>
      <c r="E28" s="104">
        <v>45</v>
      </c>
      <c r="F28" s="104" t="s">
        <v>64</v>
      </c>
      <c r="G28" s="104" t="s">
        <v>107</v>
      </c>
    </row>
    <row r="29" spans="2:7" ht="22.5" customHeight="1" x14ac:dyDescent="0.15">
      <c r="B29" s="104">
        <v>4103385</v>
      </c>
      <c r="C29" s="105" t="s">
        <v>335</v>
      </c>
      <c r="D29" s="104" t="s">
        <v>9</v>
      </c>
      <c r="E29" s="104">
        <v>55</v>
      </c>
      <c r="F29" s="104" t="s">
        <v>63</v>
      </c>
      <c r="G29" s="104" t="s">
        <v>104</v>
      </c>
    </row>
    <row r="30" spans="2:7" ht="22.5" customHeight="1" x14ac:dyDescent="0.15">
      <c r="B30" s="104">
        <v>21548327</v>
      </c>
      <c r="C30" s="105" t="s">
        <v>253</v>
      </c>
      <c r="D30" s="104" t="s">
        <v>9</v>
      </c>
      <c r="E30" s="104">
        <v>52</v>
      </c>
      <c r="F30" s="104" t="s">
        <v>78</v>
      </c>
      <c r="G30" s="104" t="s">
        <v>111</v>
      </c>
    </row>
    <row r="31" spans="2:7" ht="22.5" customHeight="1" x14ac:dyDescent="0.15">
      <c r="B31" s="104">
        <v>19475903</v>
      </c>
      <c r="C31" s="105" t="s">
        <v>228</v>
      </c>
      <c r="D31" s="104" t="s">
        <v>9</v>
      </c>
      <c r="E31" s="104">
        <v>55</v>
      </c>
      <c r="F31" s="104" t="s">
        <v>37</v>
      </c>
      <c r="G31" s="104" t="s">
        <v>107</v>
      </c>
    </row>
    <row r="32" spans="2:7" ht="22.5" customHeight="1" x14ac:dyDescent="0.15">
      <c r="B32" s="104">
        <v>22246643</v>
      </c>
      <c r="C32" s="105" t="s">
        <v>336</v>
      </c>
      <c r="D32" s="104" t="s">
        <v>9</v>
      </c>
      <c r="E32" s="104">
        <v>35</v>
      </c>
      <c r="F32" s="104" t="s">
        <v>46</v>
      </c>
      <c r="G32" s="104" t="s">
        <v>111</v>
      </c>
    </row>
    <row r="33" spans="2:7" ht="22.5" customHeight="1" x14ac:dyDescent="0.15">
      <c r="B33" s="104">
        <v>7867172</v>
      </c>
      <c r="C33" s="105" t="s">
        <v>337</v>
      </c>
      <c r="D33" s="104" t="s">
        <v>9</v>
      </c>
      <c r="E33" s="104">
        <v>50</v>
      </c>
      <c r="F33" s="104" t="s">
        <v>59</v>
      </c>
      <c r="G33" s="104" t="s">
        <v>107</v>
      </c>
    </row>
    <row r="34" spans="2:7" ht="22.5" customHeight="1" x14ac:dyDescent="0.15">
      <c r="B34" s="104">
        <v>7796943</v>
      </c>
      <c r="C34" s="105" t="s">
        <v>246</v>
      </c>
      <c r="D34" s="104" t="s">
        <v>9</v>
      </c>
      <c r="E34" s="104">
        <v>51</v>
      </c>
      <c r="F34" s="104" t="s">
        <v>37</v>
      </c>
      <c r="G34" s="104" t="s">
        <v>114</v>
      </c>
    </row>
    <row r="35" spans="2:7" ht="22.5" customHeight="1" x14ac:dyDescent="0.15">
      <c r="B35" s="104">
        <v>6924007</v>
      </c>
      <c r="C35" s="105" t="s">
        <v>338</v>
      </c>
      <c r="D35" s="104" t="s">
        <v>9</v>
      </c>
      <c r="E35" s="104">
        <v>62</v>
      </c>
      <c r="F35" s="104" t="s">
        <v>49</v>
      </c>
      <c r="G35" s="104" t="s">
        <v>108</v>
      </c>
    </row>
    <row r="36" spans="2:7" ht="22.5" customHeight="1" x14ac:dyDescent="0.15">
      <c r="B36" s="104">
        <v>22254914</v>
      </c>
      <c r="C36" s="105" t="s">
        <v>246</v>
      </c>
      <c r="D36" s="104" t="s">
        <v>10</v>
      </c>
      <c r="E36" s="104">
        <v>43</v>
      </c>
      <c r="F36" s="104" t="s">
        <v>59</v>
      </c>
      <c r="G36" s="104" t="s">
        <v>110</v>
      </c>
    </row>
    <row r="37" spans="2:7" ht="22.5" customHeight="1" x14ac:dyDescent="0.15">
      <c r="B37" s="104">
        <v>3183969</v>
      </c>
      <c r="C37" s="105" t="s">
        <v>339</v>
      </c>
      <c r="D37" s="104" t="s">
        <v>9</v>
      </c>
      <c r="E37" s="104">
        <v>41</v>
      </c>
      <c r="F37" s="104" t="s">
        <v>49</v>
      </c>
      <c r="G37" s="104" t="s">
        <v>114</v>
      </c>
    </row>
    <row r="38" spans="2:7" ht="22.5" customHeight="1" x14ac:dyDescent="0.15">
      <c r="B38" s="104">
        <v>15020579</v>
      </c>
      <c r="C38" s="105" t="s">
        <v>340</v>
      </c>
      <c r="D38" s="104" t="s">
        <v>9</v>
      </c>
      <c r="E38" s="104">
        <v>54</v>
      </c>
      <c r="F38" s="104" t="s">
        <v>64</v>
      </c>
      <c r="G38" s="104" t="s">
        <v>106</v>
      </c>
    </row>
    <row r="39" spans="2:7" ht="22.5" customHeight="1" x14ac:dyDescent="0.15">
      <c r="B39" s="104">
        <v>6907020</v>
      </c>
      <c r="C39" s="105" t="s">
        <v>246</v>
      </c>
      <c r="D39" s="104" t="s">
        <v>9</v>
      </c>
      <c r="E39" s="104">
        <v>57</v>
      </c>
      <c r="F39" s="104" t="s">
        <v>63</v>
      </c>
      <c r="G39" s="104" t="s">
        <v>114</v>
      </c>
    </row>
    <row r="40" spans="2:7" ht="22.5" customHeight="1" x14ac:dyDescent="0.15">
      <c r="B40" s="104">
        <v>20824749</v>
      </c>
      <c r="C40" s="105" t="s">
        <v>332</v>
      </c>
      <c r="D40" s="104" t="s">
        <v>10</v>
      </c>
      <c r="E40" s="104">
        <v>42</v>
      </c>
      <c r="F40" s="104" t="s">
        <v>58</v>
      </c>
      <c r="G40" s="104" t="s">
        <v>107</v>
      </c>
    </row>
    <row r="41" spans="2:7" ht="22.5" customHeight="1" x14ac:dyDescent="0.15">
      <c r="B41" s="104">
        <v>3902798</v>
      </c>
      <c r="C41" s="105" t="s">
        <v>237</v>
      </c>
      <c r="D41" s="104" t="s">
        <v>9</v>
      </c>
      <c r="E41" s="104">
        <v>35</v>
      </c>
      <c r="F41" s="104" t="s">
        <v>52</v>
      </c>
      <c r="G41" s="104" t="s">
        <v>106</v>
      </c>
    </row>
    <row r="42" spans="2:7" ht="22.5" customHeight="1" x14ac:dyDescent="0.15">
      <c r="B42" s="104">
        <v>18620784</v>
      </c>
      <c r="C42" s="105" t="s">
        <v>246</v>
      </c>
      <c r="D42" s="104" t="s">
        <v>10</v>
      </c>
      <c r="E42" s="104">
        <v>61</v>
      </c>
      <c r="F42" s="104" t="s">
        <v>67</v>
      </c>
      <c r="G42" s="104" t="s">
        <v>111</v>
      </c>
    </row>
    <row r="43" spans="2:7" ht="22.5" customHeight="1" x14ac:dyDescent="0.15">
      <c r="B43" s="104">
        <v>6656526</v>
      </c>
      <c r="C43" s="105" t="s">
        <v>336</v>
      </c>
      <c r="D43" s="104" t="s">
        <v>9</v>
      </c>
      <c r="E43" s="104">
        <v>59</v>
      </c>
      <c r="F43" s="104" t="s">
        <v>39</v>
      </c>
      <c r="G43" s="104" t="s">
        <v>114</v>
      </c>
    </row>
    <row r="44" spans="2:7" ht="22.5" customHeight="1" x14ac:dyDescent="0.15">
      <c r="B44" s="104">
        <v>3986139</v>
      </c>
      <c r="C44" s="105" t="s">
        <v>341</v>
      </c>
      <c r="D44" s="104" t="s">
        <v>9</v>
      </c>
      <c r="E44" s="104">
        <v>57</v>
      </c>
      <c r="F44" s="104" t="s">
        <v>64</v>
      </c>
      <c r="G44" s="104" t="s">
        <v>114</v>
      </c>
    </row>
    <row r="45" spans="2:7" ht="22.5" customHeight="1" x14ac:dyDescent="0.15">
      <c r="B45" s="104">
        <v>4199631</v>
      </c>
      <c r="C45" s="105" t="s">
        <v>342</v>
      </c>
      <c r="D45" s="104" t="s">
        <v>9</v>
      </c>
      <c r="E45" s="104">
        <v>37</v>
      </c>
      <c r="F45" s="104" t="s">
        <v>49</v>
      </c>
      <c r="G45" s="104" t="s">
        <v>111</v>
      </c>
    </row>
    <row r="46" spans="2:7" ht="22.5" customHeight="1" x14ac:dyDescent="0.15">
      <c r="B46" s="104">
        <v>21871861</v>
      </c>
      <c r="C46" s="105" t="s">
        <v>237</v>
      </c>
      <c r="D46" s="104" t="s">
        <v>9</v>
      </c>
      <c r="E46" s="104">
        <v>35</v>
      </c>
      <c r="F46" s="104" t="s">
        <v>59</v>
      </c>
      <c r="G46" s="104" t="s">
        <v>105</v>
      </c>
    </row>
    <row r="47" spans="2:7" ht="22.5" customHeight="1" x14ac:dyDescent="0.15">
      <c r="B47" s="104">
        <v>1781726</v>
      </c>
      <c r="C47" s="105" t="s">
        <v>343</v>
      </c>
      <c r="D47" s="104" t="s">
        <v>9</v>
      </c>
      <c r="E47" s="104">
        <v>38</v>
      </c>
      <c r="F47" s="104" t="s">
        <v>43</v>
      </c>
      <c r="G47" s="104" t="s">
        <v>114</v>
      </c>
    </row>
    <row r="48" spans="2:7" ht="22.5" customHeight="1" x14ac:dyDescent="0.15">
      <c r="B48" s="104">
        <v>20424953</v>
      </c>
      <c r="C48" s="105" t="s">
        <v>226</v>
      </c>
      <c r="D48" s="104" t="s">
        <v>10</v>
      </c>
      <c r="E48" s="104">
        <v>60</v>
      </c>
      <c r="F48" s="104" t="s">
        <v>82</v>
      </c>
      <c r="G48" s="104" t="s">
        <v>105</v>
      </c>
    </row>
    <row r="49" spans="2:7" ht="22.5" customHeight="1" x14ac:dyDescent="0.15">
      <c r="B49" s="104">
        <v>9229559</v>
      </c>
      <c r="C49" s="105" t="s">
        <v>344</v>
      </c>
      <c r="D49" s="104" t="s">
        <v>10</v>
      </c>
      <c r="E49" s="104">
        <v>39</v>
      </c>
      <c r="F49" s="104" t="s">
        <v>64</v>
      </c>
      <c r="G49" s="104" t="s">
        <v>109</v>
      </c>
    </row>
    <row r="50" spans="2:7" ht="22.5" customHeight="1" x14ac:dyDescent="0.15">
      <c r="B50" s="104">
        <v>21386023</v>
      </c>
      <c r="C50" s="105" t="s">
        <v>225</v>
      </c>
      <c r="D50" s="104" t="s">
        <v>10</v>
      </c>
      <c r="E50" s="104">
        <v>26</v>
      </c>
      <c r="F50" s="104" t="s">
        <v>81</v>
      </c>
      <c r="G50" s="104" t="s">
        <v>107</v>
      </c>
    </row>
    <row r="51" spans="2:7" ht="22.5" customHeight="1" x14ac:dyDescent="0.15">
      <c r="B51" s="104">
        <v>9361135</v>
      </c>
      <c r="C51" s="105" t="s">
        <v>345</v>
      </c>
      <c r="D51" s="104" t="s">
        <v>10</v>
      </c>
      <c r="E51" s="104">
        <v>42</v>
      </c>
      <c r="F51" s="104" t="s">
        <v>59</v>
      </c>
      <c r="G51" s="104" t="s">
        <v>110</v>
      </c>
    </row>
    <row r="52" spans="2:7" ht="22.5" customHeight="1" x14ac:dyDescent="0.15">
      <c r="B52" s="104">
        <v>4100451</v>
      </c>
      <c r="C52" s="105" t="s">
        <v>225</v>
      </c>
      <c r="D52" s="104" t="s">
        <v>9</v>
      </c>
      <c r="E52" s="104">
        <v>44</v>
      </c>
      <c r="F52" s="104" t="s">
        <v>47</v>
      </c>
      <c r="G52" s="104" t="s">
        <v>107</v>
      </c>
    </row>
    <row r="53" spans="2:7" ht="22.5" customHeight="1" x14ac:dyDescent="0.15">
      <c r="B53" s="104">
        <v>20798001</v>
      </c>
      <c r="C53" s="105" t="s">
        <v>346</v>
      </c>
      <c r="D53" s="104" t="s">
        <v>9</v>
      </c>
      <c r="E53" s="104">
        <v>33</v>
      </c>
      <c r="F53" s="104" t="s">
        <v>63</v>
      </c>
      <c r="G53" s="104" t="s">
        <v>113</v>
      </c>
    </row>
    <row r="54" spans="2:7" ht="22.5" customHeight="1" x14ac:dyDescent="0.15">
      <c r="B54" s="104">
        <v>22257888</v>
      </c>
      <c r="C54" s="105" t="s">
        <v>347</v>
      </c>
      <c r="D54" s="104" t="s">
        <v>9</v>
      </c>
      <c r="E54" s="104">
        <v>28</v>
      </c>
      <c r="F54" s="104" t="s">
        <v>57</v>
      </c>
      <c r="G54" s="104" t="s">
        <v>106</v>
      </c>
    </row>
    <row r="55" spans="2:7" ht="22.5" customHeight="1" x14ac:dyDescent="0.15">
      <c r="B55" s="104">
        <v>22239102</v>
      </c>
      <c r="C55" s="105" t="s">
        <v>221</v>
      </c>
      <c r="D55" s="104" t="s">
        <v>10</v>
      </c>
      <c r="E55" s="104">
        <v>23</v>
      </c>
      <c r="F55" s="104" t="s">
        <v>47</v>
      </c>
      <c r="G55" s="104" t="s">
        <v>114</v>
      </c>
    </row>
    <row r="56" spans="2:7" ht="22.5" customHeight="1" x14ac:dyDescent="0.15">
      <c r="B56" s="104">
        <v>20265400</v>
      </c>
      <c r="C56" s="105" t="s">
        <v>335</v>
      </c>
      <c r="D56" s="104" t="s">
        <v>10</v>
      </c>
      <c r="E56" s="104">
        <v>49</v>
      </c>
      <c r="F56" s="104" t="s">
        <v>63</v>
      </c>
      <c r="G56" s="104" t="s">
        <v>105</v>
      </c>
    </row>
    <row r="57" spans="2:7" ht="22.5" customHeight="1" x14ac:dyDescent="0.15">
      <c r="B57" s="104">
        <v>3272639</v>
      </c>
      <c r="C57" s="105" t="s">
        <v>237</v>
      </c>
      <c r="D57" s="104" t="s">
        <v>9</v>
      </c>
      <c r="E57" s="104">
        <v>47</v>
      </c>
      <c r="F57" s="104" t="s">
        <v>59</v>
      </c>
      <c r="G57" s="104" t="s">
        <v>107</v>
      </c>
    </row>
    <row r="58" spans="2:7" ht="22.5" customHeight="1" x14ac:dyDescent="0.15">
      <c r="B58" s="104">
        <v>18882865</v>
      </c>
      <c r="C58" s="105" t="s">
        <v>348</v>
      </c>
      <c r="D58" s="104" t="s">
        <v>10</v>
      </c>
      <c r="E58" s="104">
        <v>56</v>
      </c>
      <c r="F58" s="104" t="s">
        <v>58</v>
      </c>
      <c r="G58" s="104" t="s">
        <v>107</v>
      </c>
    </row>
    <row r="59" spans="2:7" ht="22.5" customHeight="1" x14ac:dyDescent="0.15">
      <c r="B59" s="104">
        <v>3473883</v>
      </c>
      <c r="C59" s="105" t="s">
        <v>147</v>
      </c>
      <c r="D59" s="104" t="s">
        <v>9</v>
      </c>
      <c r="E59" s="104">
        <v>46</v>
      </c>
      <c r="F59" s="104" t="s">
        <v>63</v>
      </c>
      <c r="G59" s="104" t="s">
        <v>106</v>
      </c>
    </row>
    <row r="60" spans="2:7" ht="22.5" customHeight="1" x14ac:dyDescent="0.15">
      <c r="B60" s="104">
        <v>6417486</v>
      </c>
      <c r="C60" s="105" t="s">
        <v>225</v>
      </c>
      <c r="D60" s="104" t="s">
        <v>9</v>
      </c>
      <c r="E60" s="104">
        <v>38</v>
      </c>
      <c r="F60" s="104" t="s">
        <v>47</v>
      </c>
      <c r="G60" s="104" t="s">
        <v>111</v>
      </c>
    </row>
    <row r="61" spans="2:7" ht="22.5" customHeight="1" x14ac:dyDescent="0.15">
      <c r="B61" s="104">
        <v>19881882</v>
      </c>
      <c r="C61" s="105" t="s">
        <v>228</v>
      </c>
      <c r="D61" s="104" t="s">
        <v>10</v>
      </c>
      <c r="E61" s="104">
        <v>41</v>
      </c>
      <c r="F61" s="104" t="s">
        <v>50</v>
      </c>
      <c r="G61" s="104" t="s">
        <v>105</v>
      </c>
    </row>
    <row r="62" spans="2:7" ht="22.5" customHeight="1" x14ac:dyDescent="0.15">
      <c r="B62" s="104">
        <v>22098032</v>
      </c>
      <c r="C62" s="105" t="s">
        <v>228</v>
      </c>
      <c r="D62" s="104" t="s">
        <v>10</v>
      </c>
      <c r="E62" s="104">
        <v>38</v>
      </c>
      <c r="F62" s="104" t="s">
        <v>76</v>
      </c>
      <c r="G62" s="104" t="s">
        <v>111</v>
      </c>
    </row>
    <row r="63" spans="2:7" ht="22.5" customHeight="1" x14ac:dyDescent="0.15">
      <c r="B63" s="104">
        <v>21498920</v>
      </c>
      <c r="C63" s="105" t="s">
        <v>225</v>
      </c>
      <c r="D63" s="104" t="s">
        <v>9</v>
      </c>
      <c r="E63" s="104">
        <v>30</v>
      </c>
      <c r="F63" s="104" t="s">
        <v>49</v>
      </c>
      <c r="G63" s="104" t="s">
        <v>107</v>
      </c>
    </row>
    <row r="64" spans="2:7" ht="22.5" customHeight="1" x14ac:dyDescent="0.15">
      <c r="B64" s="104">
        <v>20039391</v>
      </c>
      <c r="C64" s="105" t="s">
        <v>225</v>
      </c>
      <c r="D64" s="104" t="s">
        <v>9</v>
      </c>
      <c r="E64" s="104">
        <v>53</v>
      </c>
      <c r="F64" s="104" t="s">
        <v>63</v>
      </c>
      <c r="G64" s="104" t="s">
        <v>111</v>
      </c>
    </row>
    <row r="65" spans="2:7" ht="22.5" customHeight="1" x14ac:dyDescent="0.15">
      <c r="B65" s="104">
        <v>112291</v>
      </c>
      <c r="C65" s="105" t="s">
        <v>349</v>
      </c>
      <c r="D65" s="104" t="s">
        <v>9</v>
      </c>
      <c r="E65" s="104">
        <v>59</v>
      </c>
      <c r="F65" s="104" t="s">
        <v>63</v>
      </c>
      <c r="G65" s="104" t="s">
        <v>103</v>
      </c>
    </row>
    <row r="66" spans="2:7" ht="22.5" customHeight="1" x14ac:dyDescent="0.15">
      <c r="B66" s="104">
        <v>8888064</v>
      </c>
      <c r="C66" s="105" t="s">
        <v>341</v>
      </c>
      <c r="D66" s="104" t="s">
        <v>9</v>
      </c>
      <c r="E66" s="104">
        <v>55</v>
      </c>
      <c r="F66" s="104" t="s">
        <v>70</v>
      </c>
      <c r="G66" s="104" t="s">
        <v>114</v>
      </c>
    </row>
    <row r="67" spans="2:7" ht="22.5" customHeight="1" x14ac:dyDescent="0.15">
      <c r="B67" s="104">
        <v>3415470</v>
      </c>
      <c r="C67" s="105" t="s">
        <v>225</v>
      </c>
      <c r="D67" s="104" t="s">
        <v>10</v>
      </c>
      <c r="E67" s="104">
        <v>46</v>
      </c>
      <c r="F67" s="104" t="s">
        <v>70</v>
      </c>
      <c r="G67" s="104" t="s">
        <v>105</v>
      </c>
    </row>
    <row r="68" spans="2:7" ht="22.5" customHeight="1" x14ac:dyDescent="0.15">
      <c r="B68" s="104">
        <v>4020048</v>
      </c>
      <c r="C68" s="105" t="s">
        <v>225</v>
      </c>
      <c r="D68" s="104" t="s">
        <v>9</v>
      </c>
      <c r="E68" s="104">
        <v>57</v>
      </c>
      <c r="F68" s="104" t="s">
        <v>49</v>
      </c>
      <c r="G68" s="104" t="s">
        <v>109</v>
      </c>
    </row>
    <row r="69" spans="2:7" ht="22.5" customHeight="1" x14ac:dyDescent="0.15">
      <c r="B69" s="104">
        <v>18837157</v>
      </c>
      <c r="C69" s="105" t="s">
        <v>350</v>
      </c>
      <c r="D69" s="104" t="s">
        <v>10</v>
      </c>
      <c r="E69" s="104">
        <v>50</v>
      </c>
      <c r="F69" s="104" t="s">
        <v>62</v>
      </c>
      <c r="G69" s="104" t="s">
        <v>111</v>
      </c>
    </row>
    <row r="70" spans="2:7" ht="22.5" customHeight="1" x14ac:dyDescent="0.15">
      <c r="B70" s="104">
        <v>20202828</v>
      </c>
      <c r="C70" s="105" t="s">
        <v>332</v>
      </c>
      <c r="D70" s="104" t="s">
        <v>10</v>
      </c>
      <c r="E70" s="104">
        <v>33</v>
      </c>
      <c r="F70" s="104" t="s">
        <v>64</v>
      </c>
      <c r="G70" s="104" t="s">
        <v>113</v>
      </c>
    </row>
    <row r="71" spans="2:7" ht="22.5" customHeight="1" x14ac:dyDescent="0.15">
      <c r="B71" s="104">
        <v>3186810</v>
      </c>
      <c r="C71" s="105" t="s">
        <v>221</v>
      </c>
      <c r="D71" s="104" t="s">
        <v>10</v>
      </c>
      <c r="E71" s="104">
        <v>51</v>
      </c>
      <c r="F71" s="104" t="s">
        <v>69</v>
      </c>
      <c r="G71" s="104" t="s">
        <v>113</v>
      </c>
    </row>
    <row r="72" spans="2:7" ht="22.5" customHeight="1" x14ac:dyDescent="0.15">
      <c r="B72" s="104">
        <v>4099950</v>
      </c>
      <c r="C72" s="105" t="s">
        <v>351</v>
      </c>
      <c r="D72" s="104" t="s">
        <v>9</v>
      </c>
      <c r="E72" s="104">
        <v>49</v>
      </c>
      <c r="F72" s="104" t="s">
        <v>49</v>
      </c>
      <c r="G72" s="104" t="s">
        <v>109</v>
      </c>
    </row>
    <row r="73" spans="2:7" ht="22.5" customHeight="1" x14ac:dyDescent="0.15">
      <c r="B73" s="104">
        <v>22208225</v>
      </c>
      <c r="C73" s="105" t="s">
        <v>220</v>
      </c>
      <c r="D73" s="104" t="s">
        <v>9</v>
      </c>
      <c r="E73" s="104">
        <v>35</v>
      </c>
      <c r="F73" s="104" t="s">
        <v>49</v>
      </c>
      <c r="G73" s="104" t="s">
        <v>107</v>
      </c>
    </row>
    <row r="74" spans="2:7" ht="22.5" customHeight="1" x14ac:dyDescent="0.15">
      <c r="B74" s="104">
        <v>20730610</v>
      </c>
      <c r="C74" s="105" t="s">
        <v>220</v>
      </c>
      <c r="D74" s="104" t="s">
        <v>9</v>
      </c>
      <c r="E74" s="104">
        <v>39</v>
      </c>
      <c r="F74" s="104" t="s">
        <v>60</v>
      </c>
      <c r="G74" s="104" t="s">
        <v>107</v>
      </c>
    </row>
    <row r="75" spans="2:7" ht="22.5" customHeight="1" x14ac:dyDescent="0.15">
      <c r="B75" s="104">
        <v>20808168</v>
      </c>
      <c r="C75" s="105" t="s">
        <v>246</v>
      </c>
      <c r="D75" s="104" t="s">
        <v>10</v>
      </c>
      <c r="E75" s="104">
        <v>41</v>
      </c>
      <c r="F75" s="104" t="s">
        <v>49</v>
      </c>
      <c r="G75" s="104" t="s">
        <v>105</v>
      </c>
    </row>
    <row r="76" spans="2:7" ht="22.5" customHeight="1" x14ac:dyDescent="0.15">
      <c r="B76" s="104">
        <v>3770254</v>
      </c>
      <c r="C76" s="105" t="s">
        <v>352</v>
      </c>
      <c r="D76" s="104" t="s">
        <v>9</v>
      </c>
      <c r="E76" s="104">
        <v>61</v>
      </c>
      <c r="F76" s="104" t="s">
        <v>59</v>
      </c>
      <c r="G76" s="104" t="s">
        <v>103</v>
      </c>
    </row>
    <row r="77" spans="2:7" ht="22.5" customHeight="1" x14ac:dyDescent="0.15">
      <c r="B77" s="104">
        <v>710209</v>
      </c>
      <c r="C77" s="105" t="s">
        <v>353</v>
      </c>
      <c r="D77" s="104" t="s">
        <v>9</v>
      </c>
      <c r="E77" s="104">
        <v>63</v>
      </c>
      <c r="F77" s="104" t="s">
        <v>57</v>
      </c>
      <c r="G77" s="104" t="s">
        <v>114</v>
      </c>
    </row>
    <row r="78" spans="2:7" ht="22.5" customHeight="1" x14ac:dyDescent="0.15">
      <c r="B78" s="104">
        <v>3402116</v>
      </c>
      <c r="C78" s="105" t="s">
        <v>354</v>
      </c>
      <c r="D78" s="104" t="s">
        <v>9</v>
      </c>
      <c r="E78" s="104">
        <v>54</v>
      </c>
      <c r="F78" s="104" t="s">
        <v>54</v>
      </c>
      <c r="G78" s="104" t="s">
        <v>105</v>
      </c>
    </row>
    <row r="79" spans="2:7" ht="22.5" customHeight="1" x14ac:dyDescent="0.15">
      <c r="B79" s="104">
        <v>22030982</v>
      </c>
      <c r="C79" s="105" t="s">
        <v>225</v>
      </c>
      <c r="D79" s="104" t="s">
        <v>10</v>
      </c>
      <c r="E79" s="104">
        <v>27</v>
      </c>
      <c r="F79" s="104" t="s">
        <v>59</v>
      </c>
      <c r="G79" s="104" t="s">
        <v>105</v>
      </c>
    </row>
    <row r="80" spans="2:7" ht="22.5" customHeight="1" x14ac:dyDescent="0.15">
      <c r="B80" s="104">
        <v>7407209</v>
      </c>
      <c r="C80" s="105" t="s">
        <v>355</v>
      </c>
      <c r="D80" s="104" t="s">
        <v>9</v>
      </c>
      <c r="E80" s="104">
        <v>64</v>
      </c>
      <c r="F80" s="104" t="s">
        <v>45</v>
      </c>
      <c r="G80" s="104" t="s">
        <v>114</v>
      </c>
    </row>
    <row r="81" spans="2:7" ht="22.5" customHeight="1" x14ac:dyDescent="0.15">
      <c r="B81" s="104">
        <v>6638254</v>
      </c>
      <c r="C81" s="105" t="s">
        <v>356</v>
      </c>
      <c r="D81" s="104" t="s">
        <v>9</v>
      </c>
      <c r="E81" s="104">
        <v>56</v>
      </c>
      <c r="F81" s="104" t="s">
        <v>53</v>
      </c>
      <c r="G81" s="104" t="s">
        <v>107</v>
      </c>
    </row>
    <row r="82" spans="2:7" ht="22.5" customHeight="1" x14ac:dyDescent="0.15">
      <c r="B82" s="104">
        <v>22089263</v>
      </c>
      <c r="C82" s="105" t="s">
        <v>225</v>
      </c>
      <c r="D82" s="104" t="s">
        <v>10</v>
      </c>
      <c r="E82" s="104">
        <v>27</v>
      </c>
      <c r="F82" s="104" t="s">
        <v>50</v>
      </c>
      <c r="G82" s="104" t="s">
        <v>106</v>
      </c>
    </row>
    <row r="83" spans="2:7" ht="22.5" customHeight="1" x14ac:dyDescent="0.15">
      <c r="B83" s="104">
        <v>3756602</v>
      </c>
      <c r="C83" s="105" t="s">
        <v>225</v>
      </c>
      <c r="D83" s="104" t="s">
        <v>9</v>
      </c>
      <c r="E83" s="104">
        <v>39</v>
      </c>
      <c r="F83" s="104" t="s">
        <v>63</v>
      </c>
      <c r="G83" s="104" t="s">
        <v>105</v>
      </c>
    </row>
    <row r="84" spans="2:7" ht="22.5" customHeight="1" x14ac:dyDescent="0.15">
      <c r="B84" s="104">
        <v>1850697</v>
      </c>
      <c r="C84" s="105" t="s">
        <v>147</v>
      </c>
      <c r="D84" s="104" t="s">
        <v>9</v>
      </c>
      <c r="E84" s="104">
        <v>56</v>
      </c>
      <c r="F84" s="104" t="s">
        <v>59</v>
      </c>
      <c r="G84" s="104" t="s">
        <v>108</v>
      </c>
    </row>
    <row r="85" spans="2:7" ht="22.5" customHeight="1" x14ac:dyDescent="0.15">
      <c r="B85" s="104">
        <v>6458262</v>
      </c>
      <c r="C85" s="105" t="s">
        <v>225</v>
      </c>
      <c r="D85" s="104" t="s">
        <v>9</v>
      </c>
      <c r="E85" s="104">
        <v>32</v>
      </c>
      <c r="F85" s="104" t="s">
        <v>74</v>
      </c>
      <c r="G85" s="104" t="s">
        <v>107</v>
      </c>
    </row>
    <row r="86" spans="2:7" ht="22.5" customHeight="1" x14ac:dyDescent="0.15">
      <c r="B86" s="104">
        <v>972732</v>
      </c>
      <c r="C86" s="105" t="s">
        <v>357</v>
      </c>
      <c r="D86" s="104" t="s">
        <v>9</v>
      </c>
      <c r="E86" s="104">
        <v>62</v>
      </c>
      <c r="F86" s="104" t="s">
        <v>70</v>
      </c>
      <c r="G86" s="104" t="s">
        <v>107</v>
      </c>
    </row>
    <row r="87" spans="2:7" ht="22.5" customHeight="1" x14ac:dyDescent="0.15">
      <c r="B87" s="104">
        <v>22087787</v>
      </c>
      <c r="C87" s="105" t="s">
        <v>246</v>
      </c>
      <c r="D87" s="104" t="s">
        <v>10</v>
      </c>
      <c r="E87" s="104">
        <v>41</v>
      </c>
      <c r="F87" s="104" t="s">
        <v>59</v>
      </c>
      <c r="G87" s="104" t="s">
        <v>105</v>
      </c>
    </row>
    <row r="88" spans="2:7" ht="22.5" customHeight="1" x14ac:dyDescent="0.15">
      <c r="B88" s="104">
        <v>6356691</v>
      </c>
      <c r="C88" s="105" t="s">
        <v>221</v>
      </c>
      <c r="D88" s="104" t="s">
        <v>9</v>
      </c>
      <c r="E88" s="104">
        <v>45</v>
      </c>
      <c r="F88" s="104" t="s">
        <v>76</v>
      </c>
      <c r="G88" s="104" t="s">
        <v>107</v>
      </c>
    </row>
    <row r="89" spans="2:7" ht="22.5" customHeight="1" x14ac:dyDescent="0.15">
      <c r="B89" s="104">
        <v>16475214</v>
      </c>
      <c r="C89" s="105" t="s">
        <v>228</v>
      </c>
      <c r="D89" s="104" t="s">
        <v>9</v>
      </c>
      <c r="E89" s="104">
        <v>27</v>
      </c>
      <c r="F89" s="104" t="s">
        <v>48</v>
      </c>
      <c r="G89" s="104" t="s">
        <v>106</v>
      </c>
    </row>
    <row r="90" spans="2:7" ht="22.5" customHeight="1" x14ac:dyDescent="0.15">
      <c r="B90" s="104">
        <v>6524302</v>
      </c>
      <c r="C90" s="105" t="s">
        <v>358</v>
      </c>
      <c r="D90" s="104" t="s">
        <v>9</v>
      </c>
      <c r="E90" s="104">
        <v>59</v>
      </c>
      <c r="F90" s="104" t="s">
        <v>63</v>
      </c>
      <c r="G90" s="104" t="s">
        <v>107</v>
      </c>
    </row>
    <row r="91" spans="2:7" ht="22.5" customHeight="1" x14ac:dyDescent="0.15">
      <c r="B91" s="104">
        <v>18232295</v>
      </c>
      <c r="C91" s="105" t="s">
        <v>225</v>
      </c>
      <c r="D91" s="104" t="s">
        <v>9</v>
      </c>
      <c r="E91" s="104">
        <v>35</v>
      </c>
      <c r="F91" s="104" t="s">
        <v>48</v>
      </c>
      <c r="G91" s="104" t="s">
        <v>106</v>
      </c>
    </row>
    <row r="92" spans="2:7" ht="22.5" customHeight="1" x14ac:dyDescent="0.15">
      <c r="B92" s="104">
        <v>22245766</v>
      </c>
      <c r="C92" s="105" t="s">
        <v>359</v>
      </c>
      <c r="D92" s="104" t="s">
        <v>9</v>
      </c>
      <c r="E92" s="104">
        <v>26</v>
      </c>
      <c r="F92" s="104" t="s">
        <v>59</v>
      </c>
      <c r="G92" s="104" t="s">
        <v>107</v>
      </c>
    </row>
    <row r="93" spans="2:7" ht="22.5" customHeight="1" x14ac:dyDescent="0.15">
      <c r="B93" s="104">
        <v>19157431</v>
      </c>
      <c r="C93" s="105" t="s">
        <v>250</v>
      </c>
      <c r="D93" s="104" t="s">
        <v>9</v>
      </c>
      <c r="E93" s="104">
        <v>36</v>
      </c>
      <c r="F93" s="104" t="s">
        <v>78</v>
      </c>
      <c r="G93" s="104" t="s">
        <v>113</v>
      </c>
    </row>
    <row r="94" spans="2:7" ht="22.5" customHeight="1" x14ac:dyDescent="0.15">
      <c r="B94" s="104">
        <v>15852574</v>
      </c>
      <c r="C94" s="105" t="s">
        <v>228</v>
      </c>
      <c r="D94" s="104" t="s">
        <v>9</v>
      </c>
      <c r="E94" s="104">
        <v>46</v>
      </c>
      <c r="F94" s="104" t="s">
        <v>63</v>
      </c>
      <c r="G94" s="104" t="s">
        <v>111</v>
      </c>
    </row>
    <row r="95" spans="2:7" ht="22.5" customHeight="1" x14ac:dyDescent="0.15">
      <c r="B95" s="104">
        <v>12786343</v>
      </c>
      <c r="C95" s="105" t="s">
        <v>360</v>
      </c>
      <c r="D95" s="104" t="s">
        <v>10</v>
      </c>
      <c r="E95" s="104">
        <v>35</v>
      </c>
      <c r="F95" s="104" t="s">
        <v>48</v>
      </c>
      <c r="G95" s="104" t="s">
        <v>113</v>
      </c>
    </row>
    <row r="96" spans="2:7" ht="22.5" customHeight="1" x14ac:dyDescent="0.15">
      <c r="B96" s="104">
        <v>1929185</v>
      </c>
      <c r="C96" s="105" t="s">
        <v>225</v>
      </c>
      <c r="D96" s="104" t="s">
        <v>9</v>
      </c>
      <c r="E96" s="104">
        <v>42</v>
      </c>
      <c r="F96" s="104" t="s">
        <v>50</v>
      </c>
      <c r="G96" s="104" t="s">
        <v>106</v>
      </c>
    </row>
    <row r="97" spans="2:7" ht="22.5" customHeight="1" x14ac:dyDescent="0.15">
      <c r="B97" s="104">
        <v>8650013</v>
      </c>
      <c r="C97" s="105" t="s">
        <v>361</v>
      </c>
      <c r="D97" s="104" t="s">
        <v>10</v>
      </c>
      <c r="E97" s="104">
        <v>45</v>
      </c>
      <c r="F97" s="104" t="s">
        <v>47</v>
      </c>
      <c r="G97" s="104" t="s">
        <v>105</v>
      </c>
    </row>
    <row r="98" spans="2:7" ht="22.5" customHeight="1" x14ac:dyDescent="0.15">
      <c r="B98" s="104">
        <v>19967219</v>
      </c>
      <c r="C98" s="105" t="s">
        <v>223</v>
      </c>
      <c r="D98" s="104" t="s">
        <v>10</v>
      </c>
      <c r="E98" s="104">
        <v>29</v>
      </c>
      <c r="F98" s="104" t="s">
        <v>49</v>
      </c>
      <c r="G98" s="104" t="s">
        <v>107</v>
      </c>
    </row>
    <row r="99" spans="2:7" ht="22.5" customHeight="1" x14ac:dyDescent="0.15">
      <c r="B99" s="104">
        <v>15331047</v>
      </c>
      <c r="C99" s="105" t="s">
        <v>225</v>
      </c>
      <c r="D99" s="104" t="s">
        <v>9</v>
      </c>
      <c r="E99" s="104">
        <v>29</v>
      </c>
      <c r="F99" s="104" t="s">
        <v>65</v>
      </c>
      <c r="G99" s="104" t="s">
        <v>107</v>
      </c>
    </row>
    <row r="100" spans="2:7" ht="22.5" customHeight="1" x14ac:dyDescent="0.15">
      <c r="B100" s="104">
        <v>3710997</v>
      </c>
      <c r="C100" s="105" t="s">
        <v>362</v>
      </c>
      <c r="D100" s="104" t="s">
        <v>10</v>
      </c>
      <c r="E100" s="104">
        <v>56</v>
      </c>
      <c r="F100" s="104" t="s">
        <v>49</v>
      </c>
      <c r="G100" s="104" t="s">
        <v>110</v>
      </c>
    </row>
    <row r="101" spans="2:7" ht="22.5" customHeight="1" x14ac:dyDescent="0.15">
      <c r="B101" s="104">
        <v>21676090</v>
      </c>
      <c r="C101" s="105" t="s">
        <v>363</v>
      </c>
      <c r="D101" s="104" t="s">
        <v>10</v>
      </c>
      <c r="E101" s="104">
        <v>44</v>
      </c>
      <c r="F101" s="104" t="s">
        <v>39</v>
      </c>
      <c r="G101" s="104" t="s">
        <v>107</v>
      </c>
    </row>
    <row r="102" spans="2:7" ht="22.5" customHeight="1" x14ac:dyDescent="0.15">
      <c r="B102" s="104">
        <v>19568195</v>
      </c>
      <c r="C102" s="105" t="s">
        <v>364</v>
      </c>
      <c r="D102" s="104" t="s">
        <v>10</v>
      </c>
      <c r="E102" s="104">
        <v>41</v>
      </c>
      <c r="F102" s="104" t="s">
        <v>50</v>
      </c>
      <c r="G102" s="104" t="s">
        <v>114</v>
      </c>
    </row>
    <row r="103" spans="2:7" ht="22.5" customHeight="1" x14ac:dyDescent="0.15">
      <c r="B103" s="104">
        <v>21685086</v>
      </c>
      <c r="C103" s="105" t="s">
        <v>228</v>
      </c>
      <c r="D103" s="104" t="s">
        <v>10</v>
      </c>
      <c r="E103" s="104">
        <v>56</v>
      </c>
      <c r="F103" s="104" t="s">
        <v>38</v>
      </c>
      <c r="G103" s="104" t="s">
        <v>114</v>
      </c>
    </row>
    <row r="104" spans="2:7" ht="22.5" customHeight="1" x14ac:dyDescent="0.15">
      <c r="B104" s="104">
        <v>6816878</v>
      </c>
      <c r="C104" s="105" t="s">
        <v>365</v>
      </c>
      <c r="D104" s="104" t="s">
        <v>9</v>
      </c>
      <c r="E104" s="104">
        <v>55</v>
      </c>
      <c r="F104" s="104" t="s">
        <v>47</v>
      </c>
      <c r="G104" s="104" t="s">
        <v>114</v>
      </c>
    </row>
    <row r="105" spans="2:7" ht="22.5" customHeight="1" x14ac:dyDescent="0.15">
      <c r="B105" s="104">
        <v>3582616</v>
      </c>
      <c r="C105" s="105" t="s">
        <v>294</v>
      </c>
      <c r="D105" s="104" t="s">
        <v>10</v>
      </c>
      <c r="E105" s="104">
        <v>56</v>
      </c>
      <c r="F105" s="104" t="s">
        <v>63</v>
      </c>
      <c r="G105" s="104" t="s">
        <v>111</v>
      </c>
    </row>
    <row r="106" spans="2:7" ht="22.5" customHeight="1" x14ac:dyDescent="0.15">
      <c r="B106" s="104">
        <v>6722224</v>
      </c>
      <c r="C106" s="105" t="s">
        <v>351</v>
      </c>
      <c r="D106" s="104" t="s">
        <v>10</v>
      </c>
      <c r="E106" s="104">
        <v>62</v>
      </c>
      <c r="F106" s="104" t="s">
        <v>49</v>
      </c>
      <c r="G106" s="104" t="s">
        <v>109</v>
      </c>
    </row>
    <row r="107" spans="2:7" ht="22.5" customHeight="1" x14ac:dyDescent="0.15">
      <c r="B107" s="104">
        <v>16629401</v>
      </c>
      <c r="C107" s="105" t="s">
        <v>246</v>
      </c>
      <c r="D107" s="104" t="s">
        <v>10</v>
      </c>
      <c r="E107" s="104">
        <v>61</v>
      </c>
      <c r="F107" s="104" t="s">
        <v>50</v>
      </c>
      <c r="G107" s="104" t="s">
        <v>105</v>
      </c>
    </row>
    <row r="108" spans="2:7" ht="22.5" customHeight="1" x14ac:dyDescent="0.15">
      <c r="B108" s="104">
        <v>3945555</v>
      </c>
      <c r="C108" s="105" t="s">
        <v>246</v>
      </c>
      <c r="D108" s="104" t="s">
        <v>10</v>
      </c>
      <c r="E108" s="104">
        <v>48</v>
      </c>
      <c r="F108" s="104" t="s">
        <v>63</v>
      </c>
      <c r="G108" s="104" t="s">
        <v>113</v>
      </c>
    </row>
    <row r="109" spans="2:7" ht="22.5" customHeight="1" x14ac:dyDescent="0.15">
      <c r="B109" s="104">
        <v>21021474</v>
      </c>
      <c r="C109" s="105" t="s">
        <v>237</v>
      </c>
      <c r="D109" s="104" t="s">
        <v>9</v>
      </c>
      <c r="E109" s="104">
        <v>41</v>
      </c>
      <c r="F109" s="104" t="s">
        <v>50</v>
      </c>
      <c r="G109" s="104" t="s">
        <v>107</v>
      </c>
    </row>
    <row r="110" spans="2:7" ht="22.5" customHeight="1" x14ac:dyDescent="0.15">
      <c r="B110" s="104">
        <v>16044031</v>
      </c>
      <c r="C110" s="105" t="s">
        <v>366</v>
      </c>
      <c r="D110" s="104" t="s">
        <v>10</v>
      </c>
      <c r="E110" s="104">
        <v>60</v>
      </c>
      <c r="F110" s="104" t="s">
        <v>42</v>
      </c>
      <c r="G110" s="104" t="s">
        <v>113</v>
      </c>
    </row>
    <row r="111" spans="2:7" ht="22.5" customHeight="1" x14ac:dyDescent="0.15">
      <c r="B111" s="104">
        <v>22265148</v>
      </c>
      <c r="C111" s="105" t="s">
        <v>367</v>
      </c>
      <c r="D111" s="104" t="s">
        <v>10</v>
      </c>
      <c r="E111" s="104">
        <v>51</v>
      </c>
      <c r="F111" s="104" t="s">
        <v>50</v>
      </c>
      <c r="G111" s="104" t="s">
        <v>110</v>
      </c>
    </row>
    <row r="112" spans="2:7" ht="22.5" customHeight="1" x14ac:dyDescent="0.15">
      <c r="B112" s="104">
        <v>9205859</v>
      </c>
      <c r="C112" s="105" t="s">
        <v>368</v>
      </c>
      <c r="D112" s="104" t="s">
        <v>10</v>
      </c>
      <c r="E112" s="104">
        <v>62</v>
      </c>
      <c r="F112" s="104" t="s">
        <v>78</v>
      </c>
      <c r="G112" s="104" t="s">
        <v>106</v>
      </c>
    </row>
    <row r="113" spans="2:7" ht="22.5" customHeight="1" x14ac:dyDescent="0.15">
      <c r="B113" s="104">
        <v>19595802</v>
      </c>
      <c r="C113" s="105" t="s">
        <v>327</v>
      </c>
      <c r="D113" s="104" t="s">
        <v>10</v>
      </c>
      <c r="E113" s="104">
        <v>41</v>
      </c>
      <c r="F113" s="104" t="s">
        <v>82</v>
      </c>
      <c r="G113" s="104" t="s">
        <v>105</v>
      </c>
    </row>
    <row r="114" spans="2:7" ht="22.5" customHeight="1" x14ac:dyDescent="0.15">
      <c r="B114" s="104">
        <v>18529552</v>
      </c>
      <c r="C114" s="105" t="s">
        <v>369</v>
      </c>
      <c r="D114" s="104" t="s">
        <v>9</v>
      </c>
      <c r="E114" s="104">
        <v>35</v>
      </c>
      <c r="F114" s="104" t="s">
        <v>63</v>
      </c>
      <c r="G114" s="104" t="s">
        <v>103</v>
      </c>
    </row>
    <row r="115" spans="2:7" ht="22.5" customHeight="1" x14ac:dyDescent="0.15">
      <c r="B115" s="104">
        <v>3350027</v>
      </c>
      <c r="C115" s="105" t="s">
        <v>147</v>
      </c>
      <c r="D115" s="104" t="s">
        <v>9</v>
      </c>
      <c r="E115" s="104">
        <v>54</v>
      </c>
      <c r="F115" s="104" t="s">
        <v>64</v>
      </c>
      <c r="G115" s="104" t="s">
        <v>107</v>
      </c>
    </row>
    <row r="116" spans="2:7" ht="22.5" customHeight="1" x14ac:dyDescent="0.15">
      <c r="B116" s="104">
        <v>16273148</v>
      </c>
      <c r="C116" s="105" t="s">
        <v>321</v>
      </c>
      <c r="D116" s="104" t="s">
        <v>9</v>
      </c>
      <c r="E116" s="104">
        <v>22</v>
      </c>
      <c r="F116" s="104" t="s">
        <v>64</v>
      </c>
      <c r="G116" s="104" t="s">
        <v>107</v>
      </c>
    </row>
    <row r="117" spans="2:7" ht="22.5" customHeight="1" x14ac:dyDescent="0.15">
      <c r="B117" s="104">
        <v>15583877</v>
      </c>
      <c r="C117" s="105" t="s">
        <v>225</v>
      </c>
      <c r="D117" s="104" t="s">
        <v>10</v>
      </c>
      <c r="E117" s="104">
        <v>25</v>
      </c>
      <c r="F117" s="104" t="s">
        <v>81</v>
      </c>
      <c r="G117" s="104" t="s">
        <v>114</v>
      </c>
    </row>
    <row r="118" spans="2:7" ht="22.5" customHeight="1" x14ac:dyDescent="0.15">
      <c r="B118" s="104">
        <v>7422603</v>
      </c>
      <c r="C118" s="105" t="s">
        <v>345</v>
      </c>
      <c r="D118" s="104" t="s">
        <v>10</v>
      </c>
      <c r="E118" s="104">
        <v>62</v>
      </c>
      <c r="F118" s="104" t="s">
        <v>59</v>
      </c>
      <c r="G118" s="104" t="s">
        <v>114</v>
      </c>
    </row>
    <row r="119" spans="2:7" ht="22.5" customHeight="1" x14ac:dyDescent="0.15">
      <c r="B119" s="104">
        <v>6410631</v>
      </c>
      <c r="C119" s="105" t="s">
        <v>335</v>
      </c>
      <c r="D119" s="104" t="s">
        <v>10</v>
      </c>
      <c r="E119" s="104">
        <v>49</v>
      </c>
      <c r="F119" s="104" t="s">
        <v>63</v>
      </c>
      <c r="G119" s="104" t="s">
        <v>103</v>
      </c>
    </row>
    <row r="120" spans="2:7" ht="22.5" customHeight="1" x14ac:dyDescent="0.15">
      <c r="B120" s="104">
        <v>3286934</v>
      </c>
      <c r="C120" s="105" t="s">
        <v>356</v>
      </c>
      <c r="D120" s="104" t="s">
        <v>9</v>
      </c>
      <c r="E120" s="104">
        <v>54</v>
      </c>
      <c r="F120" s="104" t="s">
        <v>60</v>
      </c>
      <c r="G120" s="104" t="s">
        <v>105</v>
      </c>
    </row>
    <row r="121" spans="2:7" ht="22.5" customHeight="1" x14ac:dyDescent="0.15">
      <c r="B121" s="104">
        <v>12318446</v>
      </c>
      <c r="C121" s="105" t="s">
        <v>220</v>
      </c>
      <c r="D121" s="104" t="s">
        <v>9</v>
      </c>
      <c r="E121" s="104">
        <v>50</v>
      </c>
      <c r="F121" s="104" t="s">
        <v>50</v>
      </c>
      <c r="G121" s="104" t="s">
        <v>105</v>
      </c>
    </row>
    <row r="122" spans="2:7" ht="22.5" customHeight="1" x14ac:dyDescent="0.15">
      <c r="B122" s="104">
        <v>18834205</v>
      </c>
      <c r="C122" s="105" t="s">
        <v>238</v>
      </c>
      <c r="D122" s="104" t="s">
        <v>10</v>
      </c>
      <c r="E122" s="104">
        <v>53</v>
      </c>
      <c r="F122" s="104" t="s">
        <v>46</v>
      </c>
      <c r="G122" s="104" t="s">
        <v>110</v>
      </c>
    </row>
    <row r="123" spans="2:7" ht="22.5" customHeight="1" x14ac:dyDescent="0.15">
      <c r="B123" s="104">
        <v>8140896</v>
      </c>
      <c r="C123" s="105" t="s">
        <v>356</v>
      </c>
      <c r="D123" s="104" t="s">
        <v>9</v>
      </c>
      <c r="E123" s="104">
        <v>37</v>
      </c>
      <c r="F123" s="104" t="s">
        <v>46</v>
      </c>
      <c r="G123" s="104" t="s">
        <v>107</v>
      </c>
    </row>
    <row r="124" spans="2:7" ht="22.5" customHeight="1" x14ac:dyDescent="0.15">
      <c r="B124" s="104">
        <v>16826573</v>
      </c>
      <c r="C124" s="105" t="s">
        <v>220</v>
      </c>
      <c r="D124" s="104" t="s">
        <v>9</v>
      </c>
      <c r="E124" s="104">
        <v>21</v>
      </c>
      <c r="F124" s="104" t="s">
        <v>70</v>
      </c>
      <c r="G124" s="104" t="s">
        <v>106</v>
      </c>
    </row>
    <row r="125" spans="2:7" ht="22.5" customHeight="1" x14ac:dyDescent="0.15">
      <c r="B125" s="104">
        <v>21676415</v>
      </c>
      <c r="C125" s="105" t="s">
        <v>370</v>
      </c>
      <c r="D125" s="104" t="s">
        <v>9</v>
      </c>
      <c r="E125" s="104">
        <v>54</v>
      </c>
      <c r="F125" s="104" t="s">
        <v>50</v>
      </c>
      <c r="G125" s="104" t="s">
        <v>107</v>
      </c>
    </row>
    <row r="126" spans="2:7" ht="22.5" customHeight="1" x14ac:dyDescent="0.15">
      <c r="B126" s="104">
        <v>4181835</v>
      </c>
      <c r="C126" s="105" t="s">
        <v>147</v>
      </c>
      <c r="D126" s="104" t="s">
        <v>9</v>
      </c>
      <c r="E126" s="104">
        <v>55</v>
      </c>
      <c r="F126" s="104" t="s">
        <v>61</v>
      </c>
      <c r="G126" s="104" t="s">
        <v>105</v>
      </c>
    </row>
    <row r="127" spans="2:7" ht="22.5" customHeight="1" x14ac:dyDescent="0.15">
      <c r="B127" s="104">
        <v>15625383</v>
      </c>
      <c r="C127" s="105" t="s">
        <v>371</v>
      </c>
      <c r="D127" s="104" t="s">
        <v>9</v>
      </c>
      <c r="E127" s="104">
        <v>62</v>
      </c>
      <c r="F127" s="104" t="s">
        <v>47</v>
      </c>
      <c r="G127" s="104" t="s">
        <v>114</v>
      </c>
    </row>
    <row r="128" spans="2:7" ht="22.5" customHeight="1" x14ac:dyDescent="0.15">
      <c r="B128" s="104">
        <v>19846524</v>
      </c>
      <c r="C128" s="105" t="s">
        <v>228</v>
      </c>
      <c r="D128" s="104" t="s">
        <v>10</v>
      </c>
      <c r="E128" s="104">
        <v>38</v>
      </c>
      <c r="F128" s="104" t="s">
        <v>57</v>
      </c>
      <c r="G128" s="104" t="s">
        <v>107</v>
      </c>
    </row>
    <row r="129" spans="2:7" ht="22.5" customHeight="1" x14ac:dyDescent="0.15">
      <c r="B129" s="104">
        <v>9315200</v>
      </c>
      <c r="C129" s="105" t="s">
        <v>372</v>
      </c>
      <c r="D129" s="104" t="s">
        <v>10</v>
      </c>
      <c r="E129" s="104">
        <v>42</v>
      </c>
      <c r="F129" s="104" t="s">
        <v>41</v>
      </c>
      <c r="G129" s="104" t="s">
        <v>107</v>
      </c>
    </row>
    <row r="130" spans="2:7" ht="22.5" customHeight="1" x14ac:dyDescent="0.15">
      <c r="B130" s="104">
        <v>3493513</v>
      </c>
      <c r="C130" s="105" t="s">
        <v>228</v>
      </c>
      <c r="D130" s="104" t="s">
        <v>10</v>
      </c>
      <c r="E130" s="104">
        <v>54</v>
      </c>
      <c r="F130" s="104" t="s">
        <v>51</v>
      </c>
      <c r="G130" s="104" t="s">
        <v>109</v>
      </c>
    </row>
    <row r="131" spans="2:7" ht="22.5" customHeight="1" x14ac:dyDescent="0.15">
      <c r="B131" s="104">
        <v>22046914</v>
      </c>
      <c r="C131" s="105" t="s">
        <v>351</v>
      </c>
      <c r="D131" s="104" t="s">
        <v>10</v>
      </c>
      <c r="E131" s="104">
        <v>63</v>
      </c>
      <c r="F131" s="104" t="s">
        <v>63</v>
      </c>
      <c r="G131" s="104" t="s">
        <v>114</v>
      </c>
    </row>
    <row r="132" spans="2:7" ht="22.5" customHeight="1" x14ac:dyDescent="0.15">
      <c r="B132" s="104">
        <v>17736074</v>
      </c>
      <c r="C132" s="105" t="s">
        <v>341</v>
      </c>
      <c r="D132" s="104" t="s">
        <v>9</v>
      </c>
      <c r="E132" s="104">
        <v>51</v>
      </c>
      <c r="F132" s="104" t="s">
        <v>63</v>
      </c>
      <c r="G132" s="104" t="s">
        <v>114</v>
      </c>
    </row>
    <row r="133" spans="2:7" ht="22.5" customHeight="1" x14ac:dyDescent="0.15">
      <c r="B133" s="104">
        <v>21282732</v>
      </c>
      <c r="C133" s="105" t="s">
        <v>246</v>
      </c>
      <c r="D133" s="104" t="s">
        <v>9</v>
      </c>
      <c r="E133" s="104">
        <v>48</v>
      </c>
      <c r="F133" s="104" t="s">
        <v>75</v>
      </c>
      <c r="G133" s="104" t="s">
        <v>105</v>
      </c>
    </row>
    <row r="134" spans="2:7" ht="22.5" customHeight="1" x14ac:dyDescent="0.15">
      <c r="B134" s="104">
        <v>19762621</v>
      </c>
      <c r="C134" s="105" t="s">
        <v>373</v>
      </c>
      <c r="D134" s="104" t="s">
        <v>10</v>
      </c>
      <c r="E134" s="104">
        <v>62</v>
      </c>
      <c r="F134" s="104" t="s">
        <v>58</v>
      </c>
      <c r="G134" s="104" t="s">
        <v>111</v>
      </c>
    </row>
    <row r="135" spans="2:7" ht="22.5" customHeight="1" x14ac:dyDescent="0.15">
      <c r="B135" s="104">
        <v>16018311</v>
      </c>
      <c r="C135" s="105" t="s">
        <v>374</v>
      </c>
      <c r="D135" s="104" t="s">
        <v>9</v>
      </c>
      <c r="E135" s="104">
        <v>64</v>
      </c>
      <c r="F135" s="104" t="s">
        <v>48</v>
      </c>
      <c r="G135" s="104" t="s">
        <v>111</v>
      </c>
    </row>
    <row r="136" spans="2:7" ht="22.5" customHeight="1" x14ac:dyDescent="0.15">
      <c r="B136" s="104">
        <v>15379801</v>
      </c>
      <c r="C136" s="105" t="s">
        <v>246</v>
      </c>
      <c r="D136" s="104" t="s">
        <v>10</v>
      </c>
      <c r="E136" s="104">
        <v>24</v>
      </c>
      <c r="F136" s="104" t="s">
        <v>76</v>
      </c>
      <c r="G136" s="104" t="s">
        <v>107</v>
      </c>
    </row>
    <row r="137" spans="2:7" ht="22.5" customHeight="1" x14ac:dyDescent="0.15">
      <c r="B137" s="104">
        <v>13720470</v>
      </c>
      <c r="C137" s="105" t="s">
        <v>335</v>
      </c>
      <c r="D137" s="104" t="s">
        <v>10</v>
      </c>
      <c r="E137" s="104">
        <v>36</v>
      </c>
      <c r="F137" s="104" t="s">
        <v>50</v>
      </c>
      <c r="G137" s="104" t="s">
        <v>105</v>
      </c>
    </row>
    <row r="138" spans="2:7" ht="22.5" customHeight="1" x14ac:dyDescent="0.15">
      <c r="B138" s="104">
        <v>4114757</v>
      </c>
      <c r="C138" s="105" t="s">
        <v>375</v>
      </c>
      <c r="D138" s="104" t="s">
        <v>10</v>
      </c>
      <c r="E138" s="104">
        <v>45</v>
      </c>
      <c r="F138" s="104" t="s">
        <v>59</v>
      </c>
      <c r="G138" s="104" t="s">
        <v>113</v>
      </c>
    </row>
    <row r="139" spans="2:7" ht="22.5" customHeight="1" x14ac:dyDescent="0.15">
      <c r="B139" s="104">
        <v>22221525</v>
      </c>
      <c r="C139" s="105" t="s">
        <v>376</v>
      </c>
      <c r="D139" s="104" t="s">
        <v>9</v>
      </c>
      <c r="E139" s="104">
        <v>25</v>
      </c>
      <c r="F139" s="104" t="s">
        <v>53</v>
      </c>
      <c r="G139" s="104" t="s">
        <v>106</v>
      </c>
    </row>
    <row r="140" spans="2:7" ht="22.5" customHeight="1" x14ac:dyDescent="0.15">
      <c r="B140" s="104">
        <v>8740803</v>
      </c>
      <c r="C140" s="105" t="s">
        <v>257</v>
      </c>
      <c r="D140" s="104" t="s">
        <v>10</v>
      </c>
      <c r="E140" s="104">
        <v>63</v>
      </c>
      <c r="F140" s="104" t="s">
        <v>47</v>
      </c>
      <c r="G140" s="104" t="s">
        <v>111</v>
      </c>
    </row>
    <row r="141" spans="2:7" ht="22.5" customHeight="1" x14ac:dyDescent="0.15">
      <c r="B141" s="104">
        <v>4041473</v>
      </c>
      <c r="C141" s="105" t="s">
        <v>377</v>
      </c>
      <c r="D141" s="104" t="s">
        <v>9</v>
      </c>
      <c r="E141" s="104">
        <v>47</v>
      </c>
      <c r="F141" s="104" t="s">
        <v>37</v>
      </c>
      <c r="G141" s="104" t="s">
        <v>114</v>
      </c>
    </row>
    <row r="142" spans="2:7" ht="22.5" customHeight="1" x14ac:dyDescent="0.15">
      <c r="B142" s="104">
        <v>17901097</v>
      </c>
      <c r="C142" s="105" t="s">
        <v>378</v>
      </c>
      <c r="D142" s="104" t="s">
        <v>9</v>
      </c>
      <c r="E142" s="104">
        <v>50</v>
      </c>
      <c r="F142" s="104" t="s">
        <v>83</v>
      </c>
      <c r="G142" s="104" t="s">
        <v>113</v>
      </c>
    </row>
    <row r="143" spans="2:7" ht="22.5" customHeight="1" x14ac:dyDescent="0.15">
      <c r="B143" s="104">
        <v>7890683</v>
      </c>
      <c r="C143" s="105" t="s">
        <v>379</v>
      </c>
      <c r="D143" s="104" t="s">
        <v>10</v>
      </c>
      <c r="E143" s="104">
        <v>56</v>
      </c>
      <c r="F143" s="104" t="s">
        <v>74</v>
      </c>
      <c r="G143" s="104" t="s">
        <v>112</v>
      </c>
    </row>
    <row r="144" spans="2:7" ht="22.5" customHeight="1" x14ac:dyDescent="0.15">
      <c r="B144" s="104">
        <v>22176104</v>
      </c>
      <c r="C144" s="105" t="s">
        <v>246</v>
      </c>
      <c r="D144" s="104" t="s">
        <v>10</v>
      </c>
      <c r="E144" s="104">
        <v>27</v>
      </c>
      <c r="F144" s="104" t="s">
        <v>45</v>
      </c>
      <c r="G144" s="104" t="s">
        <v>107</v>
      </c>
    </row>
    <row r="145" spans="2:7" ht="22.5" customHeight="1" x14ac:dyDescent="0.15">
      <c r="B145" s="104">
        <v>20106096</v>
      </c>
      <c r="C145" s="105" t="s">
        <v>361</v>
      </c>
      <c r="D145" s="104" t="s">
        <v>9</v>
      </c>
      <c r="E145" s="104">
        <v>29</v>
      </c>
      <c r="F145" s="104" t="s">
        <v>69</v>
      </c>
      <c r="G145" s="104" t="s">
        <v>107</v>
      </c>
    </row>
    <row r="146" spans="2:7" ht="22.5" customHeight="1" x14ac:dyDescent="0.15">
      <c r="B146" s="104">
        <v>13622632</v>
      </c>
      <c r="C146" s="105" t="s">
        <v>380</v>
      </c>
      <c r="D146" s="104" t="s">
        <v>10</v>
      </c>
      <c r="E146" s="104">
        <v>42</v>
      </c>
      <c r="F146" s="104" t="s">
        <v>62</v>
      </c>
      <c r="G146" s="104" t="s">
        <v>110</v>
      </c>
    </row>
    <row r="147" spans="2:7" ht="22.5" customHeight="1" x14ac:dyDescent="0.15">
      <c r="B147" s="104">
        <v>4039793</v>
      </c>
      <c r="C147" s="105" t="s">
        <v>225</v>
      </c>
      <c r="D147" s="104" t="s">
        <v>9</v>
      </c>
      <c r="E147" s="104">
        <v>34</v>
      </c>
      <c r="F147" s="104" t="s">
        <v>69</v>
      </c>
      <c r="G147" s="104" t="s">
        <v>105</v>
      </c>
    </row>
    <row r="148" spans="2:7" ht="22.5" customHeight="1" x14ac:dyDescent="0.15">
      <c r="B148" s="104">
        <v>3590752</v>
      </c>
      <c r="C148" s="105" t="s">
        <v>381</v>
      </c>
      <c r="D148" s="104" t="s">
        <v>10</v>
      </c>
      <c r="E148" s="104">
        <v>64</v>
      </c>
      <c r="F148" s="104" t="s">
        <v>56</v>
      </c>
      <c r="G148" s="104" t="s">
        <v>110</v>
      </c>
    </row>
    <row r="149" spans="2:7" ht="22.5" customHeight="1" x14ac:dyDescent="0.15">
      <c r="B149" s="104">
        <v>22264171</v>
      </c>
      <c r="C149" s="105" t="s">
        <v>225</v>
      </c>
      <c r="D149" s="104" t="s">
        <v>10</v>
      </c>
      <c r="E149" s="104">
        <v>27</v>
      </c>
      <c r="F149" s="104" t="s">
        <v>50</v>
      </c>
      <c r="G149" s="104" t="s">
        <v>106</v>
      </c>
    </row>
    <row r="150" spans="2:7" ht="22.5" customHeight="1" x14ac:dyDescent="0.15">
      <c r="B150" s="104">
        <v>21760151</v>
      </c>
      <c r="C150" s="105" t="s">
        <v>382</v>
      </c>
      <c r="D150" s="104" t="s">
        <v>10</v>
      </c>
      <c r="E150" s="104">
        <v>32</v>
      </c>
      <c r="F150" s="104" t="s">
        <v>37</v>
      </c>
      <c r="G150" s="104" t="s">
        <v>107</v>
      </c>
    </row>
    <row r="151" spans="2:7" ht="22.5" customHeight="1" x14ac:dyDescent="0.15">
      <c r="B151" s="104">
        <v>20001131</v>
      </c>
      <c r="C151" s="105" t="s">
        <v>238</v>
      </c>
      <c r="D151" s="104" t="s">
        <v>10</v>
      </c>
      <c r="E151" s="104">
        <v>62</v>
      </c>
      <c r="F151" s="104" t="s">
        <v>47</v>
      </c>
      <c r="G151" s="104" t="s">
        <v>114</v>
      </c>
    </row>
    <row r="152" spans="2:7" ht="22.5" customHeight="1" x14ac:dyDescent="0.15">
      <c r="B152" s="104">
        <v>6223624</v>
      </c>
      <c r="C152" s="105" t="s">
        <v>383</v>
      </c>
      <c r="D152" s="104" t="s">
        <v>9</v>
      </c>
      <c r="E152" s="104">
        <v>53</v>
      </c>
      <c r="F152" s="104" t="s">
        <v>44</v>
      </c>
      <c r="G152" s="104" t="s">
        <v>108</v>
      </c>
    </row>
    <row r="153" spans="2:7" ht="22.5" customHeight="1" x14ac:dyDescent="0.15">
      <c r="B153" s="104">
        <v>15999574</v>
      </c>
      <c r="C153" s="105" t="s">
        <v>384</v>
      </c>
      <c r="D153" s="104" t="s">
        <v>10</v>
      </c>
      <c r="E153" s="104">
        <v>25</v>
      </c>
      <c r="F153" s="104" t="s">
        <v>82</v>
      </c>
      <c r="G153" s="104" t="s">
        <v>107</v>
      </c>
    </row>
    <row r="154" spans="2:7" ht="22.5" customHeight="1" x14ac:dyDescent="0.15">
      <c r="B154" s="104">
        <v>16360387</v>
      </c>
      <c r="C154" s="105" t="s">
        <v>246</v>
      </c>
      <c r="D154" s="104" t="s">
        <v>10</v>
      </c>
      <c r="E154" s="104">
        <v>56</v>
      </c>
      <c r="F154" s="104" t="s">
        <v>65</v>
      </c>
      <c r="G154" s="104" t="s">
        <v>111</v>
      </c>
    </row>
    <row r="155" spans="2:7" ht="22.5" customHeight="1" x14ac:dyDescent="0.15">
      <c r="B155" s="104">
        <v>18260146</v>
      </c>
      <c r="C155" s="105" t="s">
        <v>315</v>
      </c>
      <c r="D155" s="104" t="s">
        <v>10</v>
      </c>
      <c r="E155" s="104">
        <v>41</v>
      </c>
      <c r="F155" s="104" t="s">
        <v>58</v>
      </c>
      <c r="G155" s="104" t="s">
        <v>107</v>
      </c>
    </row>
    <row r="156" spans="2:7" ht="22.5" customHeight="1" x14ac:dyDescent="0.15">
      <c r="B156" s="104">
        <v>14654985</v>
      </c>
      <c r="C156" s="105" t="s">
        <v>147</v>
      </c>
      <c r="D156" s="104" t="s">
        <v>10</v>
      </c>
      <c r="E156" s="104">
        <v>44</v>
      </c>
      <c r="F156" s="104" t="s">
        <v>48</v>
      </c>
      <c r="G156" s="104" t="s">
        <v>110</v>
      </c>
    </row>
    <row r="157" spans="2:7" ht="22.5" customHeight="1" x14ac:dyDescent="0.15">
      <c r="B157" s="104">
        <v>22191495</v>
      </c>
      <c r="C157" s="105" t="s">
        <v>225</v>
      </c>
      <c r="D157" s="104" t="s">
        <v>9</v>
      </c>
      <c r="E157" s="104">
        <v>27</v>
      </c>
      <c r="F157" s="104" t="s">
        <v>50</v>
      </c>
      <c r="G157" s="104" t="s">
        <v>105</v>
      </c>
    </row>
    <row r="158" spans="2:7" ht="22.5" customHeight="1" x14ac:dyDescent="0.15">
      <c r="B158" s="104">
        <v>1784136</v>
      </c>
      <c r="C158" s="105" t="s">
        <v>221</v>
      </c>
      <c r="D158" s="104" t="s">
        <v>9</v>
      </c>
      <c r="E158" s="104">
        <v>38</v>
      </c>
      <c r="F158" s="104" t="s">
        <v>83</v>
      </c>
      <c r="G158" s="104" t="s">
        <v>111</v>
      </c>
    </row>
    <row r="159" spans="2:7" ht="22.5" customHeight="1" x14ac:dyDescent="0.15">
      <c r="B159" s="104">
        <v>3504670</v>
      </c>
      <c r="C159" s="105" t="s">
        <v>353</v>
      </c>
      <c r="D159" s="104" t="s">
        <v>10</v>
      </c>
      <c r="E159" s="104">
        <v>47</v>
      </c>
      <c r="F159" s="104" t="s">
        <v>59</v>
      </c>
      <c r="G159" s="104" t="s">
        <v>113</v>
      </c>
    </row>
    <row r="160" spans="2:7" ht="22.5" customHeight="1" x14ac:dyDescent="0.15">
      <c r="B160" s="104">
        <v>20339686</v>
      </c>
      <c r="C160" s="105" t="s">
        <v>225</v>
      </c>
      <c r="D160" s="104" t="s">
        <v>10</v>
      </c>
      <c r="E160" s="104">
        <v>27</v>
      </c>
      <c r="F160" s="104" t="s">
        <v>52</v>
      </c>
      <c r="G160" s="104" t="s">
        <v>109</v>
      </c>
    </row>
    <row r="161" spans="2:7" ht="22.5" customHeight="1" x14ac:dyDescent="0.15">
      <c r="B161" s="104">
        <v>17613286</v>
      </c>
      <c r="C161" s="105" t="s">
        <v>361</v>
      </c>
      <c r="D161" s="104" t="s">
        <v>9</v>
      </c>
      <c r="E161" s="104">
        <v>40</v>
      </c>
      <c r="F161" s="104" t="s">
        <v>64</v>
      </c>
      <c r="G161" s="104" t="s">
        <v>114</v>
      </c>
    </row>
    <row r="162" spans="2:7" ht="33.75" customHeight="1" x14ac:dyDescent="0.15">
      <c r="B162" s="104">
        <v>6649433</v>
      </c>
      <c r="C162" s="105" t="s">
        <v>385</v>
      </c>
      <c r="D162" s="104" t="s">
        <v>9</v>
      </c>
      <c r="E162" s="104">
        <v>46</v>
      </c>
      <c r="F162" s="104" t="s">
        <v>70</v>
      </c>
      <c r="G162" s="104" t="s">
        <v>114</v>
      </c>
    </row>
    <row r="163" spans="2:7" ht="22.5" customHeight="1" x14ac:dyDescent="0.15">
      <c r="B163" s="104">
        <v>18016184</v>
      </c>
      <c r="C163" s="105" t="s">
        <v>386</v>
      </c>
      <c r="D163" s="104" t="s">
        <v>10</v>
      </c>
      <c r="E163" s="104">
        <v>48</v>
      </c>
      <c r="F163" s="104" t="s">
        <v>71</v>
      </c>
      <c r="G163" s="104" t="s">
        <v>114</v>
      </c>
    </row>
    <row r="164" spans="2:7" ht="22.5" customHeight="1" x14ac:dyDescent="0.15">
      <c r="B164" s="104">
        <v>21363256</v>
      </c>
      <c r="C164" s="105" t="s">
        <v>387</v>
      </c>
      <c r="D164" s="104" t="s">
        <v>10</v>
      </c>
      <c r="E164" s="104">
        <v>28</v>
      </c>
      <c r="F164" s="104" t="s">
        <v>63</v>
      </c>
      <c r="G164" s="104" t="s">
        <v>105</v>
      </c>
    </row>
    <row r="165" spans="2:7" ht="22.5" customHeight="1" x14ac:dyDescent="0.15">
      <c r="B165" s="104">
        <v>20752650</v>
      </c>
      <c r="C165" s="105" t="s">
        <v>225</v>
      </c>
      <c r="D165" s="104" t="s">
        <v>10</v>
      </c>
      <c r="E165" s="104">
        <v>23</v>
      </c>
      <c r="F165" s="104" t="s">
        <v>63</v>
      </c>
      <c r="G165" s="104" t="s">
        <v>111</v>
      </c>
    </row>
    <row r="166" spans="2:7" ht="22.5" customHeight="1" x14ac:dyDescent="0.15">
      <c r="B166" s="104">
        <v>22098326</v>
      </c>
      <c r="C166" s="105" t="s">
        <v>246</v>
      </c>
      <c r="D166" s="104" t="s">
        <v>10</v>
      </c>
      <c r="E166" s="104">
        <v>40</v>
      </c>
      <c r="F166" s="104" t="s">
        <v>60</v>
      </c>
      <c r="G166" s="104" t="s">
        <v>111</v>
      </c>
    </row>
    <row r="167" spans="2:7" ht="22.5" customHeight="1" x14ac:dyDescent="0.15">
      <c r="B167" s="104">
        <v>22246763</v>
      </c>
      <c r="C167" s="105" t="s">
        <v>228</v>
      </c>
      <c r="D167" s="104" t="s">
        <v>9</v>
      </c>
      <c r="E167" s="104">
        <v>25</v>
      </c>
      <c r="F167" s="104" t="s">
        <v>81</v>
      </c>
      <c r="G167" s="104" t="s">
        <v>107</v>
      </c>
    </row>
    <row r="168" spans="2:7" ht="22.5" customHeight="1" x14ac:dyDescent="0.15">
      <c r="B168" s="104">
        <v>21405871</v>
      </c>
      <c r="C168" s="105" t="s">
        <v>388</v>
      </c>
      <c r="D168" s="104" t="s">
        <v>9</v>
      </c>
      <c r="E168" s="104">
        <v>27</v>
      </c>
      <c r="F168" s="104" t="s">
        <v>64</v>
      </c>
      <c r="G168" s="104" t="s">
        <v>106</v>
      </c>
    </row>
    <row r="169" spans="2:7" ht="22.5" customHeight="1" x14ac:dyDescent="0.15">
      <c r="B169" s="104">
        <v>18413166</v>
      </c>
      <c r="C169" s="105" t="s">
        <v>239</v>
      </c>
      <c r="D169" s="104" t="s">
        <v>9</v>
      </c>
      <c r="E169" s="104">
        <v>21</v>
      </c>
      <c r="F169" s="104" t="s">
        <v>50</v>
      </c>
      <c r="G169" s="104" t="s">
        <v>114</v>
      </c>
    </row>
    <row r="170" spans="2:7" ht="22.5" customHeight="1" x14ac:dyDescent="0.15">
      <c r="B170" s="104">
        <v>21740805</v>
      </c>
      <c r="C170" s="105" t="s">
        <v>389</v>
      </c>
      <c r="D170" s="104" t="s">
        <v>9</v>
      </c>
      <c r="E170" s="104">
        <v>44</v>
      </c>
      <c r="F170" s="104" t="s">
        <v>51</v>
      </c>
      <c r="G170" s="104" t="s">
        <v>106</v>
      </c>
    </row>
    <row r="171" spans="2:7" ht="22.5" customHeight="1" x14ac:dyDescent="0.15">
      <c r="B171" s="104">
        <v>7494390</v>
      </c>
      <c r="C171" s="105" t="s">
        <v>246</v>
      </c>
      <c r="D171" s="104" t="s">
        <v>10</v>
      </c>
      <c r="E171" s="104">
        <v>49</v>
      </c>
      <c r="F171" s="104" t="s">
        <v>49</v>
      </c>
      <c r="G171" s="104" t="s">
        <v>105</v>
      </c>
    </row>
    <row r="172" spans="2:7" ht="22.5" customHeight="1" x14ac:dyDescent="0.15">
      <c r="B172" s="104">
        <v>21676200</v>
      </c>
      <c r="C172" s="105" t="s">
        <v>332</v>
      </c>
      <c r="D172" s="104" t="s">
        <v>10</v>
      </c>
      <c r="E172" s="104">
        <v>31</v>
      </c>
      <c r="F172" s="104" t="s">
        <v>60</v>
      </c>
      <c r="G172" s="104" t="s">
        <v>110</v>
      </c>
    </row>
    <row r="173" spans="2:7" ht="22.5" customHeight="1" x14ac:dyDescent="0.15">
      <c r="B173" s="104">
        <v>22264563</v>
      </c>
      <c r="C173" s="105" t="s">
        <v>327</v>
      </c>
      <c r="D173" s="104" t="s">
        <v>10</v>
      </c>
      <c r="E173" s="104">
        <v>36</v>
      </c>
      <c r="F173" s="104" t="s">
        <v>63</v>
      </c>
      <c r="G173" s="104" t="s">
        <v>107</v>
      </c>
    </row>
    <row r="174" spans="2:7" ht="22.5" customHeight="1" x14ac:dyDescent="0.15">
      <c r="B174" s="104">
        <v>21405012</v>
      </c>
      <c r="C174" s="105" t="s">
        <v>220</v>
      </c>
      <c r="D174" s="104" t="s">
        <v>9</v>
      </c>
      <c r="E174" s="104">
        <v>25</v>
      </c>
      <c r="F174" s="104" t="s">
        <v>76</v>
      </c>
      <c r="G174" s="104" t="s">
        <v>113</v>
      </c>
    </row>
    <row r="175" spans="2:7" ht="22.5" customHeight="1" x14ac:dyDescent="0.15">
      <c r="B175" s="104">
        <v>4111077</v>
      </c>
      <c r="C175" s="105" t="s">
        <v>228</v>
      </c>
      <c r="D175" s="104" t="s">
        <v>9</v>
      </c>
      <c r="E175" s="104">
        <v>42</v>
      </c>
      <c r="F175" s="104" t="s">
        <v>70</v>
      </c>
      <c r="G175" s="104" t="s">
        <v>107</v>
      </c>
    </row>
    <row r="176" spans="2:7" ht="22.5" customHeight="1" x14ac:dyDescent="0.15">
      <c r="B176" s="104">
        <v>16157101</v>
      </c>
      <c r="C176" s="105" t="s">
        <v>228</v>
      </c>
      <c r="D176" s="104" t="s">
        <v>10</v>
      </c>
      <c r="E176" s="104">
        <v>40</v>
      </c>
      <c r="F176" s="104" t="s">
        <v>49</v>
      </c>
      <c r="G176" s="104" t="s">
        <v>103</v>
      </c>
    </row>
    <row r="177" spans="2:7" ht="22.5" customHeight="1" x14ac:dyDescent="0.15">
      <c r="B177" s="104">
        <v>8030496</v>
      </c>
      <c r="C177" s="105" t="s">
        <v>390</v>
      </c>
      <c r="D177" s="104" t="s">
        <v>10</v>
      </c>
      <c r="E177" s="104">
        <v>41</v>
      </c>
      <c r="F177" s="104" t="s">
        <v>76</v>
      </c>
      <c r="G177" s="104" t="s">
        <v>111</v>
      </c>
    </row>
    <row r="178" spans="2:7" ht="22.5" customHeight="1" x14ac:dyDescent="0.15">
      <c r="B178" s="104">
        <v>21847853</v>
      </c>
      <c r="C178" s="105" t="s">
        <v>223</v>
      </c>
      <c r="D178" s="104" t="s">
        <v>10</v>
      </c>
      <c r="E178" s="104">
        <v>22</v>
      </c>
      <c r="F178" s="104" t="s">
        <v>59</v>
      </c>
      <c r="G178" s="104" t="s">
        <v>107</v>
      </c>
    </row>
    <row r="179" spans="2:7" ht="22.5" customHeight="1" x14ac:dyDescent="0.15">
      <c r="B179" s="104">
        <v>16746021</v>
      </c>
      <c r="C179" s="105" t="s">
        <v>228</v>
      </c>
      <c r="D179" s="104" t="s">
        <v>9</v>
      </c>
      <c r="E179" s="104">
        <v>30</v>
      </c>
      <c r="F179" s="104" t="s">
        <v>49</v>
      </c>
      <c r="G179" s="104" t="s">
        <v>111</v>
      </c>
    </row>
    <row r="180" spans="2:7" ht="22.5" customHeight="1" x14ac:dyDescent="0.15">
      <c r="B180" s="104">
        <v>6769218</v>
      </c>
      <c r="C180" s="105" t="s">
        <v>225</v>
      </c>
      <c r="D180" s="104" t="s">
        <v>9</v>
      </c>
      <c r="E180" s="104">
        <v>34</v>
      </c>
      <c r="F180" s="104" t="s">
        <v>50</v>
      </c>
      <c r="G180" s="104" t="s">
        <v>107</v>
      </c>
    </row>
    <row r="181" spans="2:7" ht="22.5" customHeight="1" x14ac:dyDescent="0.15">
      <c r="B181" s="104">
        <v>21898761</v>
      </c>
      <c r="C181" s="105" t="s">
        <v>335</v>
      </c>
      <c r="D181" s="104" t="s">
        <v>9</v>
      </c>
      <c r="E181" s="104">
        <v>26</v>
      </c>
      <c r="F181" s="104" t="s">
        <v>62</v>
      </c>
      <c r="G181" s="104" t="s">
        <v>106</v>
      </c>
    </row>
    <row r="182" spans="2:7" ht="22.5" customHeight="1" x14ac:dyDescent="0.15">
      <c r="B182" s="104">
        <v>22255044</v>
      </c>
      <c r="C182" s="105" t="s">
        <v>237</v>
      </c>
      <c r="D182" s="104" t="s">
        <v>9</v>
      </c>
      <c r="E182" s="104">
        <v>31</v>
      </c>
      <c r="F182" s="104" t="s">
        <v>76</v>
      </c>
      <c r="G182" s="104" t="s">
        <v>105</v>
      </c>
    </row>
    <row r="183" spans="2:7" ht="22.5" customHeight="1" x14ac:dyDescent="0.15">
      <c r="B183" s="104">
        <v>13704542</v>
      </c>
      <c r="C183" s="105" t="s">
        <v>361</v>
      </c>
      <c r="D183" s="104" t="s">
        <v>9</v>
      </c>
      <c r="E183" s="104">
        <v>24</v>
      </c>
      <c r="F183" s="104" t="s">
        <v>69</v>
      </c>
      <c r="G183" s="104" t="s">
        <v>112</v>
      </c>
    </row>
    <row r="184" spans="2:7" ht="22.5" customHeight="1" x14ac:dyDescent="0.15">
      <c r="B184" s="104">
        <v>8196011</v>
      </c>
      <c r="C184" s="105" t="s">
        <v>391</v>
      </c>
      <c r="D184" s="104" t="s">
        <v>9</v>
      </c>
      <c r="E184" s="104">
        <v>24</v>
      </c>
      <c r="F184" s="104" t="s">
        <v>59</v>
      </c>
      <c r="G184" s="104" t="s">
        <v>113</v>
      </c>
    </row>
    <row r="185" spans="2:7" ht="22.5" customHeight="1" x14ac:dyDescent="0.15">
      <c r="B185" s="104">
        <v>21419437</v>
      </c>
      <c r="C185" s="105" t="s">
        <v>237</v>
      </c>
      <c r="D185" s="104" t="s">
        <v>9</v>
      </c>
      <c r="E185" s="104">
        <v>32</v>
      </c>
      <c r="F185" s="104" t="s">
        <v>49</v>
      </c>
      <c r="G185" s="104" t="s">
        <v>106</v>
      </c>
    </row>
    <row r="186" spans="2:7" ht="22.5" customHeight="1" x14ac:dyDescent="0.15">
      <c r="B186" s="104">
        <v>22256224</v>
      </c>
      <c r="C186" s="105" t="s">
        <v>221</v>
      </c>
      <c r="D186" s="104" t="s">
        <v>10</v>
      </c>
      <c r="E186" s="104">
        <v>22</v>
      </c>
      <c r="F186" s="104" t="s">
        <v>44</v>
      </c>
      <c r="G186" s="104" t="s">
        <v>111</v>
      </c>
    </row>
    <row r="187" spans="2:7" ht="22.5" customHeight="1" x14ac:dyDescent="0.15">
      <c r="B187" s="104">
        <v>18837024</v>
      </c>
      <c r="C187" s="105" t="s">
        <v>392</v>
      </c>
      <c r="D187" s="104" t="s">
        <v>9</v>
      </c>
      <c r="E187" s="104">
        <v>24</v>
      </c>
      <c r="F187" s="104" t="s">
        <v>47</v>
      </c>
      <c r="G187" s="104" t="s">
        <v>114</v>
      </c>
    </row>
    <row r="188" spans="2:7" ht="22.5" customHeight="1" x14ac:dyDescent="0.15">
      <c r="B188" s="104">
        <v>8074308</v>
      </c>
      <c r="C188" s="105" t="s">
        <v>393</v>
      </c>
      <c r="D188" s="104" t="s">
        <v>9</v>
      </c>
      <c r="E188" s="104">
        <v>23</v>
      </c>
      <c r="F188" s="104" t="s">
        <v>49</v>
      </c>
      <c r="G188" s="104" t="s">
        <v>103</v>
      </c>
    </row>
    <row r="189" spans="2:7" ht="22.5" customHeight="1" x14ac:dyDescent="0.15">
      <c r="B189" s="104">
        <v>22185939</v>
      </c>
      <c r="C189" s="105" t="s">
        <v>394</v>
      </c>
      <c r="D189" s="104" t="s">
        <v>9</v>
      </c>
      <c r="E189" s="104">
        <v>24</v>
      </c>
      <c r="F189" s="104" t="s">
        <v>81</v>
      </c>
      <c r="G189" s="104" t="s">
        <v>106</v>
      </c>
    </row>
    <row r="190" spans="2:7" ht="22.5" customHeight="1" x14ac:dyDescent="0.15">
      <c r="B190" s="104">
        <v>22169581</v>
      </c>
      <c r="C190" s="105" t="s">
        <v>223</v>
      </c>
      <c r="D190" s="104" t="s">
        <v>10</v>
      </c>
      <c r="E190" s="104">
        <v>22</v>
      </c>
      <c r="F190" s="104" t="s">
        <v>52</v>
      </c>
      <c r="G190" s="104" t="s">
        <v>107</v>
      </c>
    </row>
    <row r="191" spans="2:7" ht="22.5" customHeight="1" x14ac:dyDescent="0.15">
      <c r="B191" s="104">
        <v>21400590</v>
      </c>
      <c r="C191" s="105" t="s">
        <v>332</v>
      </c>
      <c r="D191" s="104" t="s">
        <v>10</v>
      </c>
      <c r="E191" s="104">
        <v>22</v>
      </c>
      <c r="F191" s="104" t="s">
        <v>50</v>
      </c>
      <c r="G191" s="104" t="s">
        <v>112</v>
      </c>
    </row>
    <row r="192" spans="2:7" ht="22.5" customHeight="1" x14ac:dyDescent="0.15">
      <c r="B192" s="104">
        <v>18040980</v>
      </c>
      <c r="C192" s="105" t="s">
        <v>225</v>
      </c>
      <c r="D192" s="104" t="s">
        <v>9</v>
      </c>
      <c r="E192" s="104">
        <v>23</v>
      </c>
      <c r="F192" s="104" t="s">
        <v>48</v>
      </c>
      <c r="G192" s="104" t="s">
        <v>103</v>
      </c>
    </row>
    <row r="193" spans="2:7" ht="22.5" customHeight="1" x14ac:dyDescent="0.15">
      <c r="B193" s="104">
        <v>21266110</v>
      </c>
      <c r="C193" s="105" t="s">
        <v>395</v>
      </c>
      <c r="D193" s="104" t="s">
        <v>10</v>
      </c>
      <c r="E193" s="104">
        <v>21</v>
      </c>
      <c r="F193" s="104" t="s">
        <v>59</v>
      </c>
      <c r="G193" s="104" t="s">
        <v>110</v>
      </c>
    </row>
    <row r="194" spans="2:7" ht="22.5" customHeight="1" x14ac:dyDescent="0.15">
      <c r="B194" s="104">
        <v>21958591</v>
      </c>
      <c r="C194" s="105" t="s">
        <v>332</v>
      </c>
      <c r="D194" s="104" t="s">
        <v>9</v>
      </c>
      <c r="E194" s="104">
        <v>21</v>
      </c>
      <c r="F194" s="104" t="s">
        <v>50</v>
      </c>
      <c r="G194" s="104" t="s">
        <v>112</v>
      </c>
    </row>
    <row r="195" spans="2:7" ht="22.5" customHeight="1" x14ac:dyDescent="0.15">
      <c r="B195" s="104">
        <v>21631416</v>
      </c>
      <c r="C195" s="105" t="s">
        <v>220</v>
      </c>
      <c r="D195" s="104" t="s">
        <v>9</v>
      </c>
      <c r="E195" s="104">
        <v>21</v>
      </c>
      <c r="F195" s="104" t="s">
        <v>79</v>
      </c>
      <c r="G195" s="104" t="s">
        <v>103</v>
      </c>
    </row>
    <row r="196" spans="2:7" ht="22.5" customHeight="1" x14ac:dyDescent="0.15">
      <c r="B196" s="104">
        <v>20452920</v>
      </c>
      <c r="C196" s="105" t="s">
        <v>225</v>
      </c>
      <c r="D196" s="104" t="s">
        <v>9</v>
      </c>
      <c r="E196" s="104">
        <v>22</v>
      </c>
      <c r="F196" s="104" t="s">
        <v>49</v>
      </c>
      <c r="G196" s="104" t="s">
        <v>113</v>
      </c>
    </row>
    <row r="197" spans="2:7" ht="22.5" customHeight="1" x14ac:dyDescent="0.15">
      <c r="B197" s="104">
        <v>18920048</v>
      </c>
      <c r="C197" s="105" t="s">
        <v>221</v>
      </c>
      <c r="D197" s="104" t="s">
        <v>9</v>
      </c>
      <c r="E197" s="104">
        <v>24</v>
      </c>
      <c r="F197" s="104" t="s">
        <v>44</v>
      </c>
      <c r="G197" s="104" t="s">
        <v>107</v>
      </c>
    </row>
    <row r="198" spans="2:7" ht="22.5" customHeight="1" x14ac:dyDescent="0.15">
      <c r="B198" s="104">
        <v>15476387</v>
      </c>
      <c r="C198" s="105" t="s">
        <v>361</v>
      </c>
      <c r="D198" s="104" t="s">
        <v>9</v>
      </c>
      <c r="E198" s="104">
        <v>20</v>
      </c>
      <c r="F198" s="104" t="s">
        <v>37</v>
      </c>
      <c r="G198" s="104" t="s">
        <v>111</v>
      </c>
    </row>
    <row r="199" spans="2:7" ht="22.5" customHeight="1" x14ac:dyDescent="0.15">
      <c r="B199" s="104">
        <v>17895066</v>
      </c>
      <c r="C199" s="105" t="s">
        <v>225</v>
      </c>
      <c r="D199" s="104" t="s">
        <v>9</v>
      </c>
      <c r="E199" s="104">
        <v>23</v>
      </c>
      <c r="F199" s="104" t="s">
        <v>62</v>
      </c>
      <c r="G199" s="104" t="s">
        <v>106</v>
      </c>
    </row>
    <row r="200" spans="2:7" ht="22.5" customHeight="1" x14ac:dyDescent="0.15">
      <c r="B200" s="106">
        <v>7691487</v>
      </c>
      <c r="C200" s="107" t="s">
        <v>246</v>
      </c>
      <c r="D200" s="106" t="s">
        <v>9</v>
      </c>
      <c r="E200" s="106">
        <v>23</v>
      </c>
      <c r="F200" s="106" t="s">
        <v>37</v>
      </c>
      <c r="G200" s="106" t="s">
        <v>106</v>
      </c>
    </row>
  </sheetData>
  <phoneticPr fontId="2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68"/>
  <sheetViews>
    <sheetView showGridLines="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23.5" defaultRowHeight="11.25" x14ac:dyDescent="0.15"/>
  <cols>
    <col min="1" max="1" width="4.6640625" style="1" customWidth="1"/>
    <col min="2" max="2" width="10" style="1" bestFit="1" customWidth="1"/>
    <col min="3" max="3" width="50.83203125" style="101" customWidth="1"/>
    <col min="4" max="4" width="8.6640625" style="1" bestFit="1" customWidth="1"/>
    <col min="5" max="5" width="6" style="1" bestFit="1" customWidth="1"/>
    <col min="6" max="6" width="10" style="1" bestFit="1" customWidth="1"/>
    <col min="7" max="7" width="18.1640625" style="1" bestFit="1" customWidth="1"/>
    <col min="8" max="8" width="20.83203125" style="3" customWidth="1"/>
    <col min="9" max="16384" width="23.5" style="3"/>
  </cols>
  <sheetData>
    <row r="2" spans="1:7" s="1" customFormat="1" x14ac:dyDescent="0.15">
      <c r="A2" s="94"/>
      <c r="B2" s="9" t="s">
        <v>0</v>
      </c>
      <c r="C2" s="92" t="s">
        <v>1</v>
      </c>
    </row>
    <row r="3" spans="1:7" s="2" customFormat="1" ht="3" customHeight="1" x14ac:dyDescent="0.15">
      <c r="A3" s="95"/>
      <c r="B3" s="96"/>
      <c r="C3" s="97"/>
      <c r="D3" s="98"/>
      <c r="E3" s="98"/>
      <c r="F3" s="98"/>
      <c r="G3" s="98"/>
    </row>
    <row r="4" spans="1:7" ht="45" x14ac:dyDescent="0.15">
      <c r="B4" s="99" t="s">
        <v>213</v>
      </c>
      <c r="C4" s="93" t="s">
        <v>214</v>
      </c>
      <c r="D4" s="100">
        <f>COUNTA(B:B)-COUNTA(B1:B6)</f>
        <v>162</v>
      </c>
    </row>
    <row r="6" spans="1:7" x14ac:dyDescent="0.15">
      <c r="B6" s="102" t="s">
        <v>2</v>
      </c>
      <c r="C6" s="103" t="s">
        <v>328</v>
      </c>
      <c r="D6" s="103" t="s">
        <v>5</v>
      </c>
      <c r="E6" s="103" t="s">
        <v>18</v>
      </c>
      <c r="F6" s="103" t="s">
        <v>36</v>
      </c>
      <c r="G6" s="103" t="s">
        <v>102</v>
      </c>
    </row>
    <row r="7" spans="1:7" ht="22.5" customHeight="1" x14ac:dyDescent="0.15">
      <c r="B7" s="104">
        <v>17705371</v>
      </c>
      <c r="C7" s="105" t="s">
        <v>225</v>
      </c>
      <c r="D7" s="104" t="s">
        <v>9</v>
      </c>
      <c r="E7" s="104">
        <v>39</v>
      </c>
      <c r="F7" s="104" t="s">
        <v>49</v>
      </c>
      <c r="G7" s="104" t="s">
        <v>111</v>
      </c>
    </row>
    <row r="8" spans="1:7" ht="22.5" customHeight="1" x14ac:dyDescent="0.15">
      <c r="B8" s="104">
        <v>14113178</v>
      </c>
      <c r="C8" s="105" t="s">
        <v>246</v>
      </c>
      <c r="D8" s="104" t="s">
        <v>10</v>
      </c>
      <c r="E8" s="104">
        <v>35</v>
      </c>
      <c r="F8" s="104" t="s">
        <v>71</v>
      </c>
      <c r="G8" s="104" t="s">
        <v>107</v>
      </c>
    </row>
    <row r="9" spans="1:7" ht="22.5" customHeight="1" x14ac:dyDescent="0.15">
      <c r="B9" s="104">
        <v>12188495</v>
      </c>
      <c r="C9" s="105" t="s">
        <v>147</v>
      </c>
      <c r="D9" s="104" t="s">
        <v>9</v>
      </c>
      <c r="E9" s="104">
        <v>61</v>
      </c>
      <c r="F9" s="104" t="s">
        <v>48</v>
      </c>
      <c r="G9" s="104" t="s">
        <v>113</v>
      </c>
    </row>
    <row r="10" spans="1:7" ht="22.5" customHeight="1" x14ac:dyDescent="0.15">
      <c r="B10" s="104">
        <v>20493002</v>
      </c>
      <c r="C10" s="105" t="s">
        <v>246</v>
      </c>
      <c r="D10" s="104" t="s">
        <v>10</v>
      </c>
      <c r="E10" s="104">
        <v>25</v>
      </c>
      <c r="F10" s="104" t="s">
        <v>37</v>
      </c>
      <c r="G10" s="104" t="s">
        <v>107</v>
      </c>
    </row>
    <row r="11" spans="1:7" ht="22.5" customHeight="1" x14ac:dyDescent="0.15">
      <c r="B11" s="104">
        <v>4161240</v>
      </c>
      <c r="C11" s="105" t="s">
        <v>221</v>
      </c>
      <c r="D11" s="104" t="s">
        <v>9</v>
      </c>
      <c r="E11" s="104">
        <v>54</v>
      </c>
      <c r="F11" s="104" t="s">
        <v>49</v>
      </c>
      <c r="G11" s="104" t="s">
        <v>109</v>
      </c>
    </row>
    <row r="12" spans="1:7" ht="22.5" customHeight="1" x14ac:dyDescent="0.15">
      <c r="B12" s="104">
        <v>21524431</v>
      </c>
      <c r="C12" s="105" t="s">
        <v>231</v>
      </c>
      <c r="D12" s="104" t="s">
        <v>9</v>
      </c>
      <c r="E12" s="104">
        <v>30</v>
      </c>
      <c r="F12" s="104" t="s">
        <v>79</v>
      </c>
      <c r="G12" s="104" t="s">
        <v>106</v>
      </c>
    </row>
    <row r="13" spans="1:7" ht="22.5" customHeight="1" x14ac:dyDescent="0.15">
      <c r="B13" s="104">
        <v>343094</v>
      </c>
      <c r="C13" s="105" t="s">
        <v>331</v>
      </c>
      <c r="D13" s="104" t="s">
        <v>9</v>
      </c>
      <c r="E13" s="104">
        <v>59</v>
      </c>
      <c r="F13" s="104" t="s">
        <v>49</v>
      </c>
      <c r="G13" s="104" t="s">
        <v>105</v>
      </c>
    </row>
    <row r="14" spans="1:7" ht="22.5" customHeight="1" x14ac:dyDescent="0.15">
      <c r="B14" s="104">
        <v>20718165</v>
      </c>
      <c r="C14" s="105" t="s">
        <v>225</v>
      </c>
      <c r="D14" s="104" t="s">
        <v>10</v>
      </c>
      <c r="E14" s="104">
        <v>23</v>
      </c>
      <c r="F14" s="104" t="s">
        <v>68</v>
      </c>
      <c r="G14" s="104" t="s">
        <v>112</v>
      </c>
    </row>
    <row r="15" spans="1:7" ht="22.5" customHeight="1" x14ac:dyDescent="0.15">
      <c r="B15" s="104">
        <v>18780568</v>
      </c>
      <c r="C15" s="105" t="s">
        <v>396</v>
      </c>
      <c r="D15" s="104" t="s">
        <v>10</v>
      </c>
      <c r="E15" s="104">
        <v>49</v>
      </c>
      <c r="F15" s="104" t="s">
        <v>50</v>
      </c>
      <c r="G15" s="104" t="s">
        <v>113</v>
      </c>
    </row>
    <row r="16" spans="1:7" ht="22.5" customHeight="1" x14ac:dyDescent="0.15">
      <c r="B16" s="104">
        <v>19214947</v>
      </c>
      <c r="C16" s="105" t="s">
        <v>239</v>
      </c>
      <c r="D16" s="104" t="s">
        <v>9</v>
      </c>
      <c r="E16" s="104">
        <v>60</v>
      </c>
      <c r="F16" s="104" t="s">
        <v>55</v>
      </c>
      <c r="G16" s="104" t="s">
        <v>111</v>
      </c>
    </row>
    <row r="17" spans="2:7" ht="22.5" customHeight="1" x14ac:dyDescent="0.15">
      <c r="B17" s="104">
        <v>18952196</v>
      </c>
      <c r="C17" s="105" t="s">
        <v>397</v>
      </c>
      <c r="D17" s="104" t="s">
        <v>9</v>
      </c>
      <c r="E17" s="104">
        <v>40</v>
      </c>
      <c r="F17" s="104" t="s">
        <v>48</v>
      </c>
      <c r="G17" s="104" t="s">
        <v>107</v>
      </c>
    </row>
    <row r="18" spans="2:7" ht="22.5" customHeight="1" x14ac:dyDescent="0.15">
      <c r="B18" s="104">
        <v>22065237</v>
      </c>
      <c r="C18" s="105" t="s">
        <v>228</v>
      </c>
      <c r="D18" s="104" t="s">
        <v>10</v>
      </c>
      <c r="E18" s="104">
        <v>28</v>
      </c>
      <c r="F18" s="104" t="s">
        <v>62</v>
      </c>
      <c r="G18" s="104" t="s">
        <v>113</v>
      </c>
    </row>
    <row r="19" spans="2:7" ht="22.5" customHeight="1" x14ac:dyDescent="0.15">
      <c r="B19" s="104">
        <v>2352705</v>
      </c>
      <c r="C19" s="105" t="s">
        <v>398</v>
      </c>
      <c r="D19" s="104" t="s">
        <v>9</v>
      </c>
      <c r="E19" s="104">
        <v>29</v>
      </c>
      <c r="F19" s="104" t="s">
        <v>76</v>
      </c>
      <c r="G19" s="104" t="s">
        <v>107</v>
      </c>
    </row>
    <row r="20" spans="2:7" ht="22.5" customHeight="1" x14ac:dyDescent="0.15">
      <c r="B20" s="104">
        <v>21691512</v>
      </c>
      <c r="C20" s="105" t="s">
        <v>147</v>
      </c>
      <c r="D20" s="104" t="s">
        <v>9</v>
      </c>
      <c r="E20" s="104">
        <v>39</v>
      </c>
      <c r="F20" s="104" t="s">
        <v>50</v>
      </c>
      <c r="G20" s="104" t="s">
        <v>107</v>
      </c>
    </row>
    <row r="21" spans="2:7" ht="22.5" customHeight="1" x14ac:dyDescent="0.15">
      <c r="B21" s="104">
        <v>2018401</v>
      </c>
      <c r="C21" s="105" t="s">
        <v>228</v>
      </c>
      <c r="D21" s="104" t="s">
        <v>9</v>
      </c>
      <c r="E21" s="104">
        <v>58</v>
      </c>
      <c r="F21" s="104" t="s">
        <v>49</v>
      </c>
      <c r="G21" s="104" t="s">
        <v>107</v>
      </c>
    </row>
    <row r="22" spans="2:7" ht="22.5" customHeight="1" x14ac:dyDescent="0.15">
      <c r="B22" s="104">
        <v>22264094</v>
      </c>
      <c r="C22" s="105" t="s">
        <v>399</v>
      </c>
      <c r="D22" s="104" t="s">
        <v>9</v>
      </c>
      <c r="E22" s="104">
        <v>33</v>
      </c>
      <c r="F22" s="104" t="s">
        <v>38</v>
      </c>
      <c r="G22" s="104" t="s">
        <v>106</v>
      </c>
    </row>
    <row r="23" spans="2:7" ht="22.5" customHeight="1" x14ac:dyDescent="0.15">
      <c r="B23" s="104">
        <v>6388813</v>
      </c>
      <c r="C23" s="105" t="s">
        <v>147</v>
      </c>
      <c r="D23" s="104" t="s">
        <v>9</v>
      </c>
      <c r="E23" s="104">
        <v>49</v>
      </c>
      <c r="F23" s="104" t="s">
        <v>50</v>
      </c>
      <c r="G23" s="104" t="s">
        <v>106</v>
      </c>
    </row>
    <row r="24" spans="2:7" ht="22.5" customHeight="1" x14ac:dyDescent="0.15">
      <c r="B24" s="104">
        <v>19389126</v>
      </c>
      <c r="C24" s="105" t="s">
        <v>225</v>
      </c>
      <c r="D24" s="104" t="s">
        <v>10</v>
      </c>
      <c r="E24" s="104">
        <v>50</v>
      </c>
      <c r="F24" s="104" t="s">
        <v>56</v>
      </c>
      <c r="G24" s="104" t="s">
        <v>107</v>
      </c>
    </row>
    <row r="25" spans="2:7" ht="22.5" customHeight="1" x14ac:dyDescent="0.15">
      <c r="B25" s="104">
        <v>9375606</v>
      </c>
      <c r="C25" s="105" t="s">
        <v>249</v>
      </c>
      <c r="D25" s="104" t="s">
        <v>10</v>
      </c>
      <c r="E25" s="104">
        <v>39</v>
      </c>
      <c r="F25" s="104" t="s">
        <v>76</v>
      </c>
      <c r="G25" s="104" t="s">
        <v>105</v>
      </c>
    </row>
    <row r="26" spans="2:7" ht="22.5" customHeight="1" x14ac:dyDescent="0.15">
      <c r="B26" s="104">
        <v>19981958</v>
      </c>
      <c r="C26" s="105" t="s">
        <v>228</v>
      </c>
      <c r="D26" s="104" t="s">
        <v>9</v>
      </c>
      <c r="E26" s="104">
        <v>45</v>
      </c>
      <c r="F26" s="104" t="s">
        <v>50</v>
      </c>
      <c r="G26" s="104" t="s">
        <v>107</v>
      </c>
    </row>
    <row r="27" spans="2:7" ht="22.5" customHeight="1" x14ac:dyDescent="0.15">
      <c r="B27" s="104">
        <v>4103385</v>
      </c>
      <c r="C27" s="105" t="s">
        <v>335</v>
      </c>
      <c r="D27" s="104" t="s">
        <v>9</v>
      </c>
      <c r="E27" s="104">
        <v>55</v>
      </c>
      <c r="F27" s="104" t="s">
        <v>63</v>
      </c>
      <c r="G27" s="104" t="s">
        <v>104</v>
      </c>
    </row>
    <row r="28" spans="2:7" ht="22.5" customHeight="1" x14ac:dyDescent="0.15">
      <c r="B28" s="104">
        <v>21548327</v>
      </c>
      <c r="C28" s="105" t="s">
        <v>253</v>
      </c>
      <c r="D28" s="104" t="s">
        <v>9</v>
      </c>
      <c r="E28" s="104">
        <v>52</v>
      </c>
      <c r="F28" s="104" t="s">
        <v>78</v>
      </c>
      <c r="G28" s="104" t="s">
        <v>111</v>
      </c>
    </row>
    <row r="29" spans="2:7" ht="22.5" customHeight="1" x14ac:dyDescent="0.15">
      <c r="B29" s="104">
        <v>22246643</v>
      </c>
      <c r="C29" s="105" t="s">
        <v>336</v>
      </c>
      <c r="D29" s="104" t="s">
        <v>9</v>
      </c>
      <c r="E29" s="104">
        <v>35</v>
      </c>
      <c r="F29" s="104" t="s">
        <v>46</v>
      </c>
      <c r="G29" s="104" t="s">
        <v>111</v>
      </c>
    </row>
    <row r="30" spans="2:7" ht="22.5" customHeight="1" x14ac:dyDescent="0.15">
      <c r="B30" s="104">
        <v>7867172</v>
      </c>
      <c r="C30" s="105" t="s">
        <v>337</v>
      </c>
      <c r="D30" s="104" t="s">
        <v>9</v>
      </c>
      <c r="E30" s="104">
        <v>50</v>
      </c>
      <c r="F30" s="104" t="s">
        <v>59</v>
      </c>
      <c r="G30" s="104" t="s">
        <v>107</v>
      </c>
    </row>
    <row r="31" spans="2:7" ht="22.5" customHeight="1" x14ac:dyDescent="0.15">
      <c r="B31" s="104">
        <v>7796943</v>
      </c>
      <c r="C31" s="105" t="s">
        <v>246</v>
      </c>
      <c r="D31" s="104" t="s">
        <v>9</v>
      </c>
      <c r="E31" s="104">
        <v>51</v>
      </c>
      <c r="F31" s="104" t="s">
        <v>37</v>
      </c>
      <c r="G31" s="104" t="s">
        <v>114</v>
      </c>
    </row>
    <row r="32" spans="2:7" ht="22.5" customHeight="1" x14ac:dyDescent="0.15">
      <c r="B32" s="104">
        <v>6924007</v>
      </c>
      <c r="C32" s="105" t="s">
        <v>400</v>
      </c>
      <c r="D32" s="104" t="s">
        <v>9</v>
      </c>
      <c r="E32" s="104">
        <v>62</v>
      </c>
      <c r="F32" s="104" t="s">
        <v>49</v>
      </c>
      <c r="G32" s="104" t="s">
        <v>108</v>
      </c>
    </row>
    <row r="33" spans="2:7" ht="22.5" customHeight="1" x14ac:dyDescent="0.15">
      <c r="B33" s="104">
        <v>22254914</v>
      </c>
      <c r="C33" s="105" t="s">
        <v>246</v>
      </c>
      <c r="D33" s="104" t="s">
        <v>10</v>
      </c>
      <c r="E33" s="104">
        <v>43</v>
      </c>
      <c r="F33" s="104" t="s">
        <v>59</v>
      </c>
      <c r="G33" s="104" t="s">
        <v>110</v>
      </c>
    </row>
    <row r="34" spans="2:7" ht="22.5" customHeight="1" x14ac:dyDescent="0.15">
      <c r="B34" s="104">
        <v>3183969</v>
      </c>
      <c r="C34" s="105" t="s">
        <v>339</v>
      </c>
      <c r="D34" s="104" t="s">
        <v>9</v>
      </c>
      <c r="E34" s="104">
        <v>41</v>
      </c>
      <c r="F34" s="104" t="s">
        <v>49</v>
      </c>
      <c r="G34" s="104" t="s">
        <v>114</v>
      </c>
    </row>
    <row r="35" spans="2:7" ht="22.5" customHeight="1" x14ac:dyDescent="0.15">
      <c r="B35" s="104">
        <v>15020579</v>
      </c>
      <c r="C35" s="105" t="s">
        <v>340</v>
      </c>
      <c r="D35" s="104" t="s">
        <v>9</v>
      </c>
      <c r="E35" s="104">
        <v>54</v>
      </c>
      <c r="F35" s="104" t="s">
        <v>64</v>
      </c>
      <c r="G35" s="104" t="s">
        <v>106</v>
      </c>
    </row>
    <row r="36" spans="2:7" ht="22.5" customHeight="1" x14ac:dyDescent="0.15">
      <c r="B36" s="104">
        <v>16214980</v>
      </c>
      <c r="C36" s="105" t="s">
        <v>401</v>
      </c>
      <c r="D36" s="104" t="s">
        <v>10</v>
      </c>
      <c r="E36" s="104">
        <v>50</v>
      </c>
      <c r="F36" s="104" t="s">
        <v>58</v>
      </c>
      <c r="G36" s="104" t="s">
        <v>111</v>
      </c>
    </row>
    <row r="37" spans="2:7" ht="22.5" customHeight="1" x14ac:dyDescent="0.15">
      <c r="B37" s="104">
        <v>6907020</v>
      </c>
      <c r="C37" s="105" t="s">
        <v>246</v>
      </c>
      <c r="D37" s="104" t="s">
        <v>9</v>
      </c>
      <c r="E37" s="104">
        <v>57</v>
      </c>
      <c r="F37" s="104" t="s">
        <v>63</v>
      </c>
      <c r="G37" s="104" t="s">
        <v>114</v>
      </c>
    </row>
    <row r="38" spans="2:7" ht="22.5" customHeight="1" x14ac:dyDescent="0.15">
      <c r="B38" s="104">
        <v>3902798</v>
      </c>
      <c r="C38" s="105" t="s">
        <v>237</v>
      </c>
      <c r="D38" s="104" t="s">
        <v>9</v>
      </c>
      <c r="E38" s="104">
        <v>35</v>
      </c>
      <c r="F38" s="104" t="s">
        <v>52</v>
      </c>
      <c r="G38" s="104" t="s">
        <v>106</v>
      </c>
    </row>
    <row r="39" spans="2:7" ht="22.5" customHeight="1" x14ac:dyDescent="0.15">
      <c r="B39" s="104">
        <v>18620784</v>
      </c>
      <c r="C39" s="105" t="s">
        <v>246</v>
      </c>
      <c r="D39" s="104" t="s">
        <v>10</v>
      </c>
      <c r="E39" s="104">
        <v>61</v>
      </c>
      <c r="F39" s="104" t="s">
        <v>67</v>
      </c>
      <c r="G39" s="104" t="s">
        <v>111</v>
      </c>
    </row>
    <row r="40" spans="2:7" ht="22.5" customHeight="1" x14ac:dyDescent="0.15">
      <c r="B40" s="104">
        <v>6656526</v>
      </c>
      <c r="C40" s="105" t="s">
        <v>336</v>
      </c>
      <c r="D40" s="104" t="s">
        <v>9</v>
      </c>
      <c r="E40" s="104">
        <v>59</v>
      </c>
      <c r="F40" s="104" t="s">
        <v>39</v>
      </c>
      <c r="G40" s="104" t="s">
        <v>114</v>
      </c>
    </row>
    <row r="41" spans="2:7" ht="22.5" customHeight="1" x14ac:dyDescent="0.15">
      <c r="B41" s="104">
        <v>4199631</v>
      </c>
      <c r="C41" s="105" t="s">
        <v>402</v>
      </c>
      <c r="D41" s="104" t="s">
        <v>9</v>
      </c>
      <c r="E41" s="104">
        <v>37</v>
      </c>
      <c r="F41" s="104" t="s">
        <v>49</v>
      </c>
      <c r="G41" s="104" t="s">
        <v>111</v>
      </c>
    </row>
    <row r="42" spans="2:7" ht="22.5" customHeight="1" x14ac:dyDescent="0.15">
      <c r="B42" s="104">
        <v>18672861</v>
      </c>
      <c r="C42" s="105" t="s">
        <v>403</v>
      </c>
      <c r="D42" s="104" t="s">
        <v>10</v>
      </c>
      <c r="E42" s="104">
        <v>54</v>
      </c>
      <c r="F42" s="104" t="s">
        <v>40</v>
      </c>
      <c r="G42" s="104" t="s">
        <v>110</v>
      </c>
    </row>
    <row r="43" spans="2:7" ht="22.5" customHeight="1" x14ac:dyDescent="0.15">
      <c r="B43" s="104">
        <v>21871861</v>
      </c>
      <c r="C43" s="105" t="s">
        <v>237</v>
      </c>
      <c r="D43" s="104" t="s">
        <v>9</v>
      </c>
      <c r="E43" s="104">
        <v>35</v>
      </c>
      <c r="F43" s="104" t="s">
        <v>59</v>
      </c>
      <c r="G43" s="104" t="s">
        <v>105</v>
      </c>
    </row>
    <row r="44" spans="2:7" ht="22.5" customHeight="1" x14ac:dyDescent="0.15">
      <c r="B44" s="104">
        <v>1781726</v>
      </c>
      <c r="C44" s="105" t="s">
        <v>404</v>
      </c>
      <c r="D44" s="104" t="s">
        <v>9</v>
      </c>
      <c r="E44" s="104">
        <v>38</v>
      </c>
      <c r="F44" s="104" t="s">
        <v>43</v>
      </c>
      <c r="G44" s="104" t="s">
        <v>114</v>
      </c>
    </row>
    <row r="45" spans="2:7" ht="22.5" customHeight="1" x14ac:dyDescent="0.15">
      <c r="B45" s="104">
        <v>15604635</v>
      </c>
      <c r="C45" s="105" t="s">
        <v>225</v>
      </c>
      <c r="D45" s="104" t="s">
        <v>10</v>
      </c>
      <c r="E45" s="104">
        <v>38</v>
      </c>
      <c r="F45" s="104" t="s">
        <v>37</v>
      </c>
      <c r="G45" s="104" t="s">
        <v>114</v>
      </c>
    </row>
    <row r="46" spans="2:7" ht="22.5" customHeight="1" x14ac:dyDescent="0.15">
      <c r="B46" s="104">
        <v>20171180</v>
      </c>
      <c r="C46" s="105" t="s">
        <v>258</v>
      </c>
      <c r="D46" s="104" t="s">
        <v>10</v>
      </c>
      <c r="E46" s="104">
        <v>56</v>
      </c>
      <c r="F46" s="104" t="s">
        <v>76</v>
      </c>
      <c r="G46" s="104" t="s">
        <v>111</v>
      </c>
    </row>
    <row r="47" spans="2:7" ht="22.5" customHeight="1" x14ac:dyDescent="0.15">
      <c r="B47" s="104">
        <v>21104661</v>
      </c>
      <c r="C47" s="105" t="s">
        <v>405</v>
      </c>
      <c r="D47" s="104" t="s">
        <v>9</v>
      </c>
      <c r="E47" s="104">
        <v>26</v>
      </c>
      <c r="F47" s="104" t="s">
        <v>83</v>
      </c>
      <c r="G47" s="104" t="s">
        <v>111</v>
      </c>
    </row>
    <row r="48" spans="2:7" ht="22.5" customHeight="1" x14ac:dyDescent="0.15">
      <c r="B48" s="104">
        <v>21386023</v>
      </c>
      <c r="C48" s="105" t="s">
        <v>225</v>
      </c>
      <c r="D48" s="104" t="s">
        <v>10</v>
      </c>
      <c r="E48" s="104">
        <v>26</v>
      </c>
      <c r="F48" s="104" t="s">
        <v>81</v>
      </c>
      <c r="G48" s="104" t="s">
        <v>107</v>
      </c>
    </row>
    <row r="49" spans="2:7" ht="22.5" customHeight="1" x14ac:dyDescent="0.15">
      <c r="B49" s="104">
        <v>4100451</v>
      </c>
      <c r="C49" s="105" t="s">
        <v>225</v>
      </c>
      <c r="D49" s="104" t="s">
        <v>9</v>
      </c>
      <c r="E49" s="104">
        <v>44</v>
      </c>
      <c r="F49" s="104" t="s">
        <v>47</v>
      </c>
      <c r="G49" s="104" t="s">
        <v>107</v>
      </c>
    </row>
    <row r="50" spans="2:7" ht="22.5" customHeight="1" x14ac:dyDescent="0.15">
      <c r="B50" s="104">
        <v>14368612</v>
      </c>
      <c r="C50" s="105" t="s">
        <v>225</v>
      </c>
      <c r="D50" s="104" t="s">
        <v>10</v>
      </c>
      <c r="E50" s="104">
        <v>44</v>
      </c>
      <c r="F50" s="104" t="s">
        <v>50</v>
      </c>
      <c r="G50" s="104" t="s">
        <v>111</v>
      </c>
    </row>
    <row r="51" spans="2:7" ht="22.5" customHeight="1" x14ac:dyDescent="0.15">
      <c r="B51" s="104">
        <v>22257888</v>
      </c>
      <c r="C51" s="105" t="s">
        <v>347</v>
      </c>
      <c r="D51" s="104" t="s">
        <v>9</v>
      </c>
      <c r="E51" s="104">
        <v>28</v>
      </c>
      <c r="F51" s="104" t="s">
        <v>57</v>
      </c>
      <c r="G51" s="104" t="s">
        <v>106</v>
      </c>
    </row>
    <row r="52" spans="2:7" ht="22.5" customHeight="1" x14ac:dyDescent="0.15">
      <c r="B52" s="104">
        <v>20265400</v>
      </c>
      <c r="C52" s="105" t="s">
        <v>335</v>
      </c>
      <c r="D52" s="104" t="s">
        <v>10</v>
      </c>
      <c r="E52" s="104">
        <v>49</v>
      </c>
      <c r="F52" s="104" t="s">
        <v>63</v>
      </c>
      <c r="G52" s="104" t="s">
        <v>105</v>
      </c>
    </row>
    <row r="53" spans="2:7" ht="22.5" customHeight="1" x14ac:dyDescent="0.15">
      <c r="B53" s="104">
        <v>3734206</v>
      </c>
      <c r="C53" s="105" t="s">
        <v>406</v>
      </c>
      <c r="D53" s="104" t="s">
        <v>10</v>
      </c>
      <c r="E53" s="104">
        <v>64</v>
      </c>
      <c r="F53" s="104" t="s">
        <v>37</v>
      </c>
      <c r="G53" s="104" t="s">
        <v>114</v>
      </c>
    </row>
    <row r="54" spans="2:7" ht="22.5" customHeight="1" x14ac:dyDescent="0.15">
      <c r="B54" s="104">
        <v>18882865</v>
      </c>
      <c r="C54" s="105" t="s">
        <v>348</v>
      </c>
      <c r="D54" s="104" t="s">
        <v>10</v>
      </c>
      <c r="E54" s="104">
        <v>56</v>
      </c>
      <c r="F54" s="104" t="s">
        <v>58</v>
      </c>
      <c r="G54" s="104" t="s">
        <v>107</v>
      </c>
    </row>
    <row r="55" spans="2:7" ht="22.5" customHeight="1" x14ac:dyDescent="0.15">
      <c r="B55" s="104">
        <v>3473883</v>
      </c>
      <c r="C55" s="105" t="s">
        <v>147</v>
      </c>
      <c r="D55" s="104" t="s">
        <v>9</v>
      </c>
      <c r="E55" s="104">
        <v>46</v>
      </c>
      <c r="F55" s="104" t="s">
        <v>63</v>
      </c>
      <c r="G55" s="104" t="s">
        <v>106</v>
      </c>
    </row>
    <row r="56" spans="2:7" ht="22.5" customHeight="1" x14ac:dyDescent="0.15">
      <c r="B56" s="104">
        <v>19881882</v>
      </c>
      <c r="C56" s="105" t="s">
        <v>228</v>
      </c>
      <c r="D56" s="104" t="s">
        <v>10</v>
      </c>
      <c r="E56" s="104">
        <v>41</v>
      </c>
      <c r="F56" s="104" t="s">
        <v>50</v>
      </c>
      <c r="G56" s="104" t="s">
        <v>105</v>
      </c>
    </row>
    <row r="57" spans="2:7" ht="22.5" customHeight="1" x14ac:dyDescent="0.15">
      <c r="B57" s="104">
        <v>22098032</v>
      </c>
      <c r="C57" s="105" t="s">
        <v>228</v>
      </c>
      <c r="D57" s="104" t="s">
        <v>10</v>
      </c>
      <c r="E57" s="104">
        <v>38</v>
      </c>
      <c r="F57" s="104" t="s">
        <v>76</v>
      </c>
      <c r="G57" s="104" t="s">
        <v>111</v>
      </c>
    </row>
    <row r="58" spans="2:7" ht="22.5" customHeight="1" x14ac:dyDescent="0.15">
      <c r="B58" s="104">
        <v>21498920</v>
      </c>
      <c r="C58" s="105" t="s">
        <v>225</v>
      </c>
      <c r="D58" s="104" t="s">
        <v>9</v>
      </c>
      <c r="E58" s="104">
        <v>30</v>
      </c>
      <c r="F58" s="104" t="s">
        <v>49</v>
      </c>
      <c r="G58" s="104" t="s">
        <v>107</v>
      </c>
    </row>
    <row r="59" spans="2:7" ht="22.5" customHeight="1" x14ac:dyDescent="0.15">
      <c r="B59" s="104">
        <v>22263955</v>
      </c>
      <c r="C59" s="105" t="s">
        <v>407</v>
      </c>
      <c r="D59" s="104" t="s">
        <v>10</v>
      </c>
      <c r="E59" s="104">
        <v>29</v>
      </c>
      <c r="F59" s="104" t="s">
        <v>47</v>
      </c>
      <c r="G59" s="104" t="s">
        <v>111</v>
      </c>
    </row>
    <row r="60" spans="2:7" ht="22.5" customHeight="1" x14ac:dyDescent="0.15">
      <c r="B60" s="104">
        <v>8888064</v>
      </c>
      <c r="C60" s="105" t="s">
        <v>341</v>
      </c>
      <c r="D60" s="104" t="s">
        <v>9</v>
      </c>
      <c r="E60" s="104">
        <v>55</v>
      </c>
      <c r="F60" s="104" t="s">
        <v>70</v>
      </c>
      <c r="G60" s="104" t="s">
        <v>114</v>
      </c>
    </row>
    <row r="61" spans="2:7" ht="22.5" customHeight="1" x14ac:dyDescent="0.15">
      <c r="B61" s="104">
        <v>3415470</v>
      </c>
      <c r="C61" s="105" t="s">
        <v>225</v>
      </c>
      <c r="D61" s="104" t="s">
        <v>10</v>
      </c>
      <c r="E61" s="104">
        <v>46</v>
      </c>
      <c r="F61" s="104" t="s">
        <v>70</v>
      </c>
      <c r="G61" s="104" t="s">
        <v>105</v>
      </c>
    </row>
    <row r="62" spans="2:7" ht="22.5" customHeight="1" x14ac:dyDescent="0.15">
      <c r="B62" s="104">
        <v>21877543</v>
      </c>
      <c r="C62" s="105" t="s">
        <v>223</v>
      </c>
      <c r="D62" s="104" t="s">
        <v>10</v>
      </c>
      <c r="E62" s="104">
        <v>55</v>
      </c>
      <c r="F62" s="104" t="s">
        <v>64</v>
      </c>
      <c r="G62" s="104" t="s">
        <v>113</v>
      </c>
    </row>
    <row r="63" spans="2:7" ht="22.5" customHeight="1" x14ac:dyDescent="0.15">
      <c r="B63" s="104">
        <v>4020048</v>
      </c>
      <c r="C63" s="105" t="s">
        <v>225</v>
      </c>
      <c r="D63" s="104" t="s">
        <v>9</v>
      </c>
      <c r="E63" s="104">
        <v>57</v>
      </c>
      <c r="F63" s="104" t="s">
        <v>49</v>
      </c>
      <c r="G63" s="104" t="s">
        <v>109</v>
      </c>
    </row>
    <row r="64" spans="2:7" ht="22.5" customHeight="1" x14ac:dyDescent="0.15">
      <c r="B64" s="104">
        <v>22208225</v>
      </c>
      <c r="C64" s="105" t="s">
        <v>220</v>
      </c>
      <c r="D64" s="104" t="s">
        <v>9</v>
      </c>
      <c r="E64" s="104">
        <v>35</v>
      </c>
      <c r="F64" s="104" t="s">
        <v>49</v>
      </c>
      <c r="G64" s="104" t="s">
        <v>107</v>
      </c>
    </row>
    <row r="65" spans="2:7" ht="22.5" customHeight="1" x14ac:dyDescent="0.15">
      <c r="B65" s="104">
        <v>20730610</v>
      </c>
      <c r="C65" s="105" t="s">
        <v>220</v>
      </c>
      <c r="D65" s="104" t="s">
        <v>9</v>
      </c>
      <c r="E65" s="104">
        <v>39</v>
      </c>
      <c r="F65" s="104" t="s">
        <v>60</v>
      </c>
      <c r="G65" s="104" t="s">
        <v>107</v>
      </c>
    </row>
    <row r="66" spans="2:7" ht="22.5" customHeight="1" x14ac:dyDescent="0.15">
      <c r="B66" s="104">
        <v>3770254</v>
      </c>
      <c r="C66" s="105" t="s">
        <v>352</v>
      </c>
      <c r="D66" s="104" t="s">
        <v>9</v>
      </c>
      <c r="E66" s="104">
        <v>61</v>
      </c>
      <c r="F66" s="104" t="s">
        <v>59</v>
      </c>
      <c r="G66" s="104" t="s">
        <v>103</v>
      </c>
    </row>
    <row r="67" spans="2:7" ht="22.5" customHeight="1" x14ac:dyDescent="0.15">
      <c r="B67" s="104">
        <v>710209</v>
      </c>
      <c r="C67" s="105" t="s">
        <v>353</v>
      </c>
      <c r="D67" s="104" t="s">
        <v>9</v>
      </c>
      <c r="E67" s="104">
        <v>63</v>
      </c>
      <c r="F67" s="104" t="s">
        <v>57</v>
      </c>
      <c r="G67" s="104" t="s">
        <v>114</v>
      </c>
    </row>
    <row r="68" spans="2:7" ht="22.5" customHeight="1" x14ac:dyDescent="0.15">
      <c r="B68" s="104">
        <v>6403283</v>
      </c>
      <c r="C68" s="105" t="s">
        <v>330</v>
      </c>
      <c r="D68" s="104" t="s">
        <v>10</v>
      </c>
      <c r="E68" s="104">
        <v>62</v>
      </c>
      <c r="F68" s="104" t="s">
        <v>62</v>
      </c>
      <c r="G68" s="104" t="s">
        <v>114</v>
      </c>
    </row>
    <row r="69" spans="2:7" ht="22.5" customHeight="1" x14ac:dyDescent="0.15">
      <c r="B69" s="104">
        <v>22030982</v>
      </c>
      <c r="C69" s="105" t="s">
        <v>225</v>
      </c>
      <c r="D69" s="104" t="s">
        <v>10</v>
      </c>
      <c r="E69" s="104">
        <v>27</v>
      </c>
      <c r="F69" s="104" t="s">
        <v>59</v>
      </c>
      <c r="G69" s="104" t="s">
        <v>105</v>
      </c>
    </row>
    <row r="70" spans="2:7" ht="22.5" customHeight="1" x14ac:dyDescent="0.15">
      <c r="B70" s="104">
        <v>6638254</v>
      </c>
      <c r="C70" s="105" t="s">
        <v>356</v>
      </c>
      <c r="D70" s="104" t="s">
        <v>9</v>
      </c>
      <c r="E70" s="104">
        <v>56</v>
      </c>
      <c r="F70" s="104" t="s">
        <v>53</v>
      </c>
      <c r="G70" s="104" t="s">
        <v>107</v>
      </c>
    </row>
    <row r="71" spans="2:7" ht="22.5" customHeight="1" x14ac:dyDescent="0.15">
      <c r="B71" s="104">
        <v>1850697</v>
      </c>
      <c r="C71" s="105" t="s">
        <v>147</v>
      </c>
      <c r="D71" s="104" t="s">
        <v>9</v>
      </c>
      <c r="E71" s="104">
        <v>56</v>
      </c>
      <c r="F71" s="104" t="s">
        <v>59</v>
      </c>
      <c r="G71" s="104" t="s">
        <v>108</v>
      </c>
    </row>
    <row r="72" spans="2:7" ht="22.5" customHeight="1" x14ac:dyDescent="0.15">
      <c r="B72" s="104">
        <v>6458262</v>
      </c>
      <c r="C72" s="105" t="s">
        <v>225</v>
      </c>
      <c r="D72" s="104" t="s">
        <v>9</v>
      </c>
      <c r="E72" s="104">
        <v>32</v>
      </c>
      <c r="F72" s="104" t="s">
        <v>74</v>
      </c>
      <c r="G72" s="104" t="s">
        <v>107</v>
      </c>
    </row>
    <row r="73" spans="2:7" ht="22.5" customHeight="1" x14ac:dyDescent="0.15">
      <c r="B73" s="104">
        <v>972732</v>
      </c>
      <c r="C73" s="105" t="s">
        <v>357</v>
      </c>
      <c r="D73" s="104" t="s">
        <v>9</v>
      </c>
      <c r="E73" s="104">
        <v>62</v>
      </c>
      <c r="F73" s="104" t="s">
        <v>70</v>
      </c>
      <c r="G73" s="104" t="s">
        <v>107</v>
      </c>
    </row>
    <row r="74" spans="2:7" ht="22.5" customHeight="1" x14ac:dyDescent="0.15">
      <c r="B74" s="104">
        <v>22087787</v>
      </c>
      <c r="C74" s="105" t="s">
        <v>246</v>
      </c>
      <c r="D74" s="104" t="s">
        <v>10</v>
      </c>
      <c r="E74" s="104">
        <v>41</v>
      </c>
      <c r="F74" s="104" t="s">
        <v>59</v>
      </c>
      <c r="G74" s="104" t="s">
        <v>105</v>
      </c>
    </row>
    <row r="75" spans="2:7" ht="22.5" customHeight="1" x14ac:dyDescent="0.15">
      <c r="B75" s="104">
        <v>6356691</v>
      </c>
      <c r="C75" s="105" t="s">
        <v>221</v>
      </c>
      <c r="D75" s="104" t="s">
        <v>9</v>
      </c>
      <c r="E75" s="104">
        <v>45</v>
      </c>
      <c r="F75" s="104" t="s">
        <v>76</v>
      </c>
      <c r="G75" s="104" t="s">
        <v>107</v>
      </c>
    </row>
    <row r="76" spans="2:7" ht="22.5" customHeight="1" x14ac:dyDescent="0.15">
      <c r="B76" s="104">
        <v>22263854</v>
      </c>
      <c r="C76" s="105" t="s">
        <v>408</v>
      </c>
      <c r="D76" s="104" t="s">
        <v>10</v>
      </c>
      <c r="E76" s="104">
        <v>24</v>
      </c>
      <c r="F76" s="104" t="s">
        <v>40</v>
      </c>
      <c r="G76" s="104" t="s">
        <v>107</v>
      </c>
    </row>
    <row r="77" spans="2:7" ht="22.5" customHeight="1" x14ac:dyDescent="0.15">
      <c r="B77" s="104">
        <v>18232295</v>
      </c>
      <c r="C77" s="105" t="s">
        <v>225</v>
      </c>
      <c r="D77" s="104" t="s">
        <v>9</v>
      </c>
      <c r="E77" s="104">
        <v>35</v>
      </c>
      <c r="F77" s="104" t="s">
        <v>48</v>
      </c>
      <c r="G77" s="104" t="s">
        <v>106</v>
      </c>
    </row>
    <row r="78" spans="2:7" ht="22.5" customHeight="1" x14ac:dyDescent="0.15">
      <c r="B78" s="104">
        <v>22245766</v>
      </c>
      <c r="C78" s="105" t="s">
        <v>409</v>
      </c>
      <c r="D78" s="104" t="s">
        <v>9</v>
      </c>
      <c r="E78" s="104">
        <v>26</v>
      </c>
      <c r="F78" s="104" t="s">
        <v>59</v>
      </c>
      <c r="G78" s="104" t="s">
        <v>107</v>
      </c>
    </row>
    <row r="79" spans="2:7" ht="22.5" customHeight="1" x14ac:dyDescent="0.15">
      <c r="B79" s="104">
        <v>19157431</v>
      </c>
      <c r="C79" s="105" t="s">
        <v>250</v>
      </c>
      <c r="D79" s="104" t="s">
        <v>9</v>
      </c>
      <c r="E79" s="104">
        <v>36</v>
      </c>
      <c r="F79" s="104" t="s">
        <v>78</v>
      </c>
      <c r="G79" s="104" t="s">
        <v>113</v>
      </c>
    </row>
    <row r="80" spans="2:7" ht="22.5" customHeight="1" x14ac:dyDescent="0.15">
      <c r="B80" s="104">
        <v>15852574</v>
      </c>
      <c r="C80" s="105" t="s">
        <v>228</v>
      </c>
      <c r="D80" s="104" t="s">
        <v>9</v>
      </c>
      <c r="E80" s="104">
        <v>46</v>
      </c>
      <c r="F80" s="104" t="s">
        <v>63</v>
      </c>
      <c r="G80" s="104" t="s">
        <v>111</v>
      </c>
    </row>
    <row r="81" spans="2:7" ht="22.5" customHeight="1" x14ac:dyDescent="0.15">
      <c r="B81" s="104">
        <v>8650013</v>
      </c>
      <c r="C81" s="105" t="s">
        <v>361</v>
      </c>
      <c r="D81" s="104" t="s">
        <v>10</v>
      </c>
      <c r="E81" s="104">
        <v>45</v>
      </c>
      <c r="F81" s="104" t="s">
        <v>47</v>
      </c>
      <c r="G81" s="104" t="s">
        <v>105</v>
      </c>
    </row>
    <row r="82" spans="2:7" ht="22.5" customHeight="1" x14ac:dyDescent="0.15">
      <c r="B82" s="104">
        <v>19967219</v>
      </c>
      <c r="C82" s="105" t="s">
        <v>223</v>
      </c>
      <c r="D82" s="104" t="s">
        <v>10</v>
      </c>
      <c r="E82" s="104">
        <v>29</v>
      </c>
      <c r="F82" s="104" t="s">
        <v>49</v>
      </c>
      <c r="G82" s="104" t="s">
        <v>107</v>
      </c>
    </row>
    <row r="83" spans="2:7" ht="22.5" customHeight="1" x14ac:dyDescent="0.15">
      <c r="B83" s="104">
        <v>15331047</v>
      </c>
      <c r="C83" s="105" t="s">
        <v>225</v>
      </c>
      <c r="D83" s="104" t="s">
        <v>9</v>
      </c>
      <c r="E83" s="104">
        <v>29</v>
      </c>
      <c r="F83" s="104" t="s">
        <v>65</v>
      </c>
      <c r="G83" s="104" t="s">
        <v>107</v>
      </c>
    </row>
    <row r="84" spans="2:7" ht="22.5" customHeight="1" x14ac:dyDescent="0.15">
      <c r="B84" s="104">
        <v>19568195</v>
      </c>
      <c r="C84" s="105" t="s">
        <v>410</v>
      </c>
      <c r="D84" s="104" t="s">
        <v>10</v>
      </c>
      <c r="E84" s="104">
        <v>41</v>
      </c>
      <c r="F84" s="104" t="s">
        <v>50</v>
      </c>
      <c r="G84" s="104" t="s">
        <v>114</v>
      </c>
    </row>
    <row r="85" spans="2:7" ht="22.5" customHeight="1" x14ac:dyDescent="0.15">
      <c r="B85" s="104">
        <v>9372462</v>
      </c>
      <c r="C85" s="105" t="s">
        <v>411</v>
      </c>
      <c r="D85" s="104" t="s">
        <v>10</v>
      </c>
      <c r="E85" s="104">
        <v>53</v>
      </c>
      <c r="F85" s="104" t="s">
        <v>40</v>
      </c>
      <c r="G85" s="104" t="s">
        <v>108</v>
      </c>
    </row>
    <row r="86" spans="2:7" ht="22.5" customHeight="1" x14ac:dyDescent="0.15">
      <c r="B86" s="104">
        <v>3689654</v>
      </c>
      <c r="C86" s="105" t="s">
        <v>412</v>
      </c>
      <c r="D86" s="104" t="s">
        <v>9</v>
      </c>
      <c r="E86" s="104">
        <v>56</v>
      </c>
      <c r="F86" s="104" t="s">
        <v>37</v>
      </c>
      <c r="G86" s="104" t="s">
        <v>113</v>
      </c>
    </row>
    <row r="87" spans="2:7" ht="22.5" customHeight="1" x14ac:dyDescent="0.15">
      <c r="B87" s="104">
        <v>3582616</v>
      </c>
      <c r="C87" s="105" t="s">
        <v>294</v>
      </c>
      <c r="D87" s="104" t="s">
        <v>10</v>
      </c>
      <c r="E87" s="104">
        <v>56</v>
      </c>
      <c r="F87" s="104" t="s">
        <v>63</v>
      </c>
      <c r="G87" s="104" t="s">
        <v>111</v>
      </c>
    </row>
    <row r="88" spans="2:7" ht="22.5" customHeight="1" x14ac:dyDescent="0.15">
      <c r="B88" s="104">
        <v>16629401</v>
      </c>
      <c r="C88" s="105" t="s">
        <v>246</v>
      </c>
      <c r="D88" s="104" t="s">
        <v>10</v>
      </c>
      <c r="E88" s="104">
        <v>61</v>
      </c>
      <c r="F88" s="104" t="s">
        <v>50</v>
      </c>
      <c r="G88" s="104" t="s">
        <v>105</v>
      </c>
    </row>
    <row r="89" spans="2:7" ht="22.5" customHeight="1" x14ac:dyDescent="0.15">
      <c r="B89" s="104">
        <v>21021474</v>
      </c>
      <c r="C89" s="105" t="s">
        <v>237</v>
      </c>
      <c r="D89" s="104" t="s">
        <v>9</v>
      </c>
      <c r="E89" s="104">
        <v>41</v>
      </c>
      <c r="F89" s="104" t="s">
        <v>50</v>
      </c>
      <c r="G89" s="104" t="s">
        <v>107</v>
      </c>
    </row>
    <row r="90" spans="2:7" ht="22.5" customHeight="1" x14ac:dyDescent="0.15">
      <c r="B90" s="104">
        <v>16044031</v>
      </c>
      <c r="C90" s="105" t="s">
        <v>366</v>
      </c>
      <c r="D90" s="104" t="s">
        <v>10</v>
      </c>
      <c r="E90" s="104">
        <v>60</v>
      </c>
      <c r="F90" s="104" t="s">
        <v>42</v>
      </c>
      <c r="G90" s="104" t="s">
        <v>113</v>
      </c>
    </row>
    <row r="91" spans="2:7" ht="22.5" customHeight="1" x14ac:dyDescent="0.15">
      <c r="B91" s="104">
        <v>8981463</v>
      </c>
      <c r="C91" s="105" t="s">
        <v>413</v>
      </c>
      <c r="D91" s="104" t="s">
        <v>9</v>
      </c>
      <c r="E91" s="104">
        <v>29</v>
      </c>
      <c r="F91" s="104" t="s">
        <v>83</v>
      </c>
      <c r="G91" s="104" t="s">
        <v>105</v>
      </c>
    </row>
    <row r="92" spans="2:7" ht="22.5" customHeight="1" x14ac:dyDescent="0.15">
      <c r="B92" s="104">
        <v>9328609</v>
      </c>
      <c r="C92" s="105" t="s">
        <v>414</v>
      </c>
      <c r="D92" s="104" t="s">
        <v>10</v>
      </c>
      <c r="E92" s="104">
        <v>40</v>
      </c>
      <c r="F92" s="104" t="s">
        <v>50</v>
      </c>
      <c r="G92" s="104" t="s">
        <v>105</v>
      </c>
    </row>
    <row r="93" spans="2:7" ht="22.5" customHeight="1" x14ac:dyDescent="0.15">
      <c r="B93" s="104">
        <v>22265148</v>
      </c>
      <c r="C93" s="105" t="s">
        <v>367</v>
      </c>
      <c r="D93" s="104" t="s">
        <v>10</v>
      </c>
      <c r="E93" s="104">
        <v>51</v>
      </c>
      <c r="F93" s="104" t="s">
        <v>50</v>
      </c>
      <c r="G93" s="104" t="s">
        <v>110</v>
      </c>
    </row>
    <row r="94" spans="2:7" ht="22.5" customHeight="1" x14ac:dyDescent="0.15">
      <c r="B94" s="104">
        <v>19595802</v>
      </c>
      <c r="C94" s="105" t="s">
        <v>327</v>
      </c>
      <c r="D94" s="104" t="s">
        <v>10</v>
      </c>
      <c r="E94" s="104">
        <v>41</v>
      </c>
      <c r="F94" s="104" t="s">
        <v>82</v>
      </c>
      <c r="G94" s="104" t="s">
        <v>105</v>
      </c>
    </row>
    <row r="95" spans="2:7" ht="22.5" customHeight="1" x14ac:dyDescent="0.15">
      <c r="B95" s="104">
        <v>3350027</v>
      </c>
      <c r="C95" s="105" t="s">
        <v>147</v>
      </c>
      <c r="D95" s="104" t="s">
        <v>9</v>
      </c>
      <c r="E95" s="104">
        <v>54</v>
      </c>
      <c r="F95" s="104" t="s">
        <v>64</v>
      </c>
      <c r="G95" s="104" t="s">
        <v>107</v>
      </c>
    </row>
    <row r="96" spans="2:7" ht="22.5" customHeight="1" x14ac:dyDescent="0.15">
      <c r="B96" s="104">
        <v>15583877</v>
      </c>
      <c r="C96" s="105" t="s">
        <v>225</v>
      </c>
      <c r="D96" s="104" t="s">
        <v>10</v>
      </c>
      <c r="E96" s="104">
        <v>25</v>
      </c>
      <c r="F96" s="104" t="s">
        <v>81</v>
      </c>
      <c r="G96" s="104" t="s">
        <v>114</v>
      </c>
    </row>
    <row r="97" spans="2:7" ht="22.5" customHeight="1" x14ac:dyDescent="0.15">
      <c r="B97" s="104">
        <v>20469652</v>
      </c>
      <c r="C97" s="105" t="s">
        <v>415</v>
      </c>
      <c r="D97" s="104" t="s">
        <v>9</v>
      </c>
      <c r="E97" s="104">
        <v>52</v>
      </c>
      <c r="F97" s="104" t="s">
        <v>51</v>
      </c>
      <c r="G97" s="104" t="s">
        <v>114</v>
      </c>
    </row>
    <row r="98" spans="2:7" ht="22.5" customHeight="1" x14ac:dyDescent="0.15">
      <c r="B98" s="104">
        <v>6410631</v>
      </c>
      <c r="C98" s="105" t="s">
        <v>335</v>
      </c>
      <c r="D98" s="104" t="s">
        <v>10</v>
      </c>
      <c r="E98" s="104">
        <v>49</v>
      </c>
      <c r="F98" s="104" t="s">
        <v>63</v>
      </c>
      <c r="G98" s="104" t="s">
        <v>103</v>
      </c>
    </row>
    <row r="99" spans="2:7" ht="22.5" customHeight="1" x14ac:dyDescent="0.15">
      <c r="B99" s="104">
        <v>3286934</v>
      </c>
      <c r="C99" s="105" t="s">
        <v>356</v>
      </c>
      <c r="D99" s="104" t="s">
        <v>9</v>
      </c>
      <c r="E99" s="104">
        <v>54</v>
      </c>
      <c r="F99" s="104" t="s">
        <v>60</v>
      </c>
      <c r="G99" s="104" t="s">
        <v>105</v>
      </c>
    </row>
    <row r="100" spans="2:7" ht="22.5" customHeight="1" x14ac:dyDescent="0.15">
      <c r="B100" s="104">
        <v>12318446</v>
      </c>
      <c r="C100" s="105" t="s">
        <v>220</v>
      </c>
      <c r="D100" s="104" t="s">
        <v>9</v>
      </c>
      <c r="E100" s="104">
        <v>50</v>
      </c>
      <c r="F100" s="104" t="s">
        <v>50</v>
      </c>
      <c r="G100" s="104" t="s">
        <v>105</v>
      </c>
    </row>
    <row r="101" spans="2:7" ht="22.5" customHeight="1" x14ac:dyDescent="0.15">
      <c r="B101" s="104">
        <v>1486270</v>
      </c>
      <c r="C101" s="105" t="s">
        <v>416</v>
      </c>
      <c r="D101" s="104" t="s">
        <v>9</v>
      </c>
      <c r="E101" s="104">
        <v>48</v>
      </c>
      <c r="F101" s="104" t="s">
        <v>44</v>
      </c>
      <c r="G101" s="104" t="s">
        <v>111</v>
      </c>
    </row>
    <row r="102" spans="2:7" ht="22.5" customHeight="1" x14ac:dyDescent="0.15">
      <c r="B102" s="104">
        <v>21856825</v>
      </c>
      <c r="C102" s="105" t="s">
        <v>417</v>
      </c>
      <c r="D102" s="104" t="s">
        <v>10</v>
      </c>
      <c r="E102" s="104">
        <v>28</v>
      </c>
      <c r="F102" s="104" t="s">
        <v>47</v>
      </c>
      <c r="G102" s="104" t="s">
        <v>105</v>
      </c>
    </row>
    <row r="103" spans="2:7" ht="22.5" customHeight="1" x14ac:dyDescent="0.15">
      <c r="B103" s="104">
        <v>3535824</v>
      </c>
      <c r="C103" s="105" t="s">
        <v>357</v>
      </c>
      <c r="D103" s="104" t="s">
        <v>9</v>
      </c>
      <c r="E103" s="104">
        <v>40</v>
      </c>
      <c r="F103" s="104" t="s">
        <v>50</v>
      </c>
      <c r="G103" s="104" t="s">
        <v>106</v>
      </c>
    </row>
    <row r="104" spans="2:7" ht="22.5" customHeight="1" x14ac:dyDescent="0.15">
      <c r="B104" s="104">
        <v>8140896</v>
      </c>
      <c r="C104" s="105" t="s">
        <v>356</v>
      </c>
      <c r="D104" s="104" t="s">
        <v>9</v>
      </c>
      <c r="E104" s="104">
        <v>37</v>
      </c>
      <c r="F104" s="104" t="s">
        <v>46</v>
      </c>
      <c r="G104" s="104" t="s">
        <v>107</v>
      </c>
    </row>
    <row r="105" spans="2:7" ht="22.5" customHeight="1" x14ac:dyDescent="0.15">
      <c r="B105" s="104">
        <v>8870047</v>
      </c>
      <c r="C105" s="105" t="s">
        <v>336</v>
      </c>
      <c r="D105" s="104" t="s">
        <v>10</v>
      </c>
      <c r="E105" s="104">
        <v>47</v>
      </c>
      <c r="F105" s="104" t="s">
        <v>59</v>
      </c>
      <c r="G105" s="104" t="s">
        <v>111</v>
      </c>
    </row>
    <row r="106" spans="2:7" ht="22.5" customHeight="1" x14ac:dyDescent="0.15">
      <c r="B106" s="104">
        <v>21676415</v>
      </c>
      <c r="C106" s="105" t="s">
        <v>370</v>
      </c>
      <c r="D106" s="104" t="s">
        <v>9</v>
      </c>
      <c r="E106" s="104">
        <v>54</v>
      </c>
      <c r="F106" s="104" t="s">
        <v>50</v>
      </c>
      <c r="G106" s="104" t="s">
        <v>107</v>
      </c>
    </row>
    <row r="107" spans="2:7" ht="22.5" customHeight="1" x14ac:dyDescent="0.15">
      <c r="B107" s="104">
        <v>4181835</v>
      </c>
      <c r="C107" s="105" t="s">
        <v>418</v>
      </c>
      <c r="D107" s="104" t="s">
        <v>9</v>
      </c>
      <c r="E107" s="104">
        <v>55</v>
      </c>
      <c r="F107" s="104" t="s">
        <v>61</v>
      </c>
      <c r="G107" s="104" t="s">
        <v>105</v>
      </c>
    </row>
    <row r="108" spans="2:7" ht="22.5" customHeight="1" x14ac:dyDescent="0.15">
      <c r="B108" s="104">
        <v>19846524</v>
      </c>
      <c r="C108" s="105" t="s">
        <v>228</v>
      </c>
      <c r="D108" s="104" t="s">
        <v>10</v>
      </c>
      <c r="E108" s="104">
        <v>38</v>
      </c>
      <c r="F108" s="104" t="s">
        <v>57</v>
      </c>
      <c r="G108" s="104" t="s">
        <v>107</v>
      </c>
    </row>
    <row r="109" spans="2:7" ht="22.5" customHeight="1" x14ac:dyDescent="0.15">
      <c r="B109" s="104">
        <v>15430149</v>
      </c>
      <c r="C109" s="105" t="s">
        <v>220</v>
      </c>
      <c r="D109" s="104" t="s">
        <v>9</v>
      </c>
      <c r="E109" s="104">
        <v>42</v>
      </c>
      <c r="F109" s="104" t="s">
        <v>63</v>
      </c>
      <c r="G109" s="104" t="s">
        <v>111</v>
      </c>
    </row>
    <row r="110" spans="2:7" ht="22.5" customHeight="1" x14ac:dyDescent="0.15">
      <c r="B110" s="104">
        <v>9315200</v>
      </c>
      <c r="C110" s="105" t="s">
        <v>372</v>
      </c>
      <c r="D110" s="104" t="s">
        <v>10</v>
      </c>
      <c r="E110" s="104">
        <v>42</v>
      </c>
      <c r="F110" s="104" t="s">
        <v>41</v>
      </c>
      <c r="G110" s="104" t="s">
        <v>107</v>
      </c>
    </row>
    <row r="111" spans="2:7" ht="22.5" customHeight="1" x14ac:dyDescent="0.15">
      <c r="B111" s="104">
        <v>22046914</v>
      </c>
      <c r="C111" s="105" t="s">
        <v>351</v>
      </c>
      <c r="D111" s="104" t="s">
        <v>10</v>
      </c>
      <c r="E111" s="104">
        <v>63</v>
      </c>
      <c r="F111" s="104" t="s">
        <v>63</v>
      </c>
      <c r="G111" s="104" t="s">
        <v>114</v>
      </c>
    </row>
    <row r="112" spans="2:7" ht="22.5" customHeight="1" x14ac:dyDescent="0.15">
      <c r="B112" s="104">
        <v>21282732</v>
      </c>
      <c r="C112" s="105" t="s">
        <v>246</v>
      </c>
      <c r="D112" s="104" t="s">
        <v>9</v>
      </c>
      <c r="E112" s="104">
        <v>48</v>
      </c>
      <c r="F112" s="104" t="s">
        <v>75</v>
      </c>
      <c r="G112" s="104" t="s">
        <v>105</v>
      </c>
    </row>
    <row r="113" spans="2:7" ht="22.5" customHeight="1" x14ac:dyDescent="0.15">
      <c r="B113" s="104">
        <v>19762621</v>
      </c>
      <c r="C113" s="105" t="s">
        <v>373</v>
      </c>
      <c r="D113" s="104" t="s">
        <v>10</v>
      </c>
      <c r="E113" s="104">
        <v>62</v>
      </c>
      <c r="F113" s="104" t="s">
        <v>58</v>
      </c>
      <c r="G113" s="104" t="s">
        <v>111</v>
      </c>
    </row>
    <row r="114" spans="2:7" ht="22.5" customHeight="1" x14ac:dyDescent="0.15">
      <c r="B114" s="104">
        <v>16018311</v>
      </c>
      <c r="C114" s="105" t="s">
        <v>374</v>
      </c>
      <c r="D114" s="104" t="s">
        <v>9</v>
      </c>
      <c r="E114" s="104">
        <v>64</v>
      </c>
      <c r="F114" s="104" t="s">
        <v>48</v>
      </c>
      <c r="G114" s="104" t="s">
        <v>111</v>
      </c>
    </row>
    <row r="115" spans="2:7" ht="22.5" customHeight="1" x14ac:dyDescent="0.15">
      <c r="B115" s="104">
        <v>15379801</v>
      </c>
      <c r="C115" s="105" t="s">
        <v>246</v>
      </c>
      <c r="D115" s="104" t="s">
        <v>10</v>
      </c>
      <c r="E115" s="104">
        <v>24</v>
      </c>
      <c r="F115" s="104" t="s">
        <v>76</v>
      </c>
      <c r="G115" s="104" t="s">
        <v>107</v>
      </c>
    </row>
    <row r="116" spans="2:7" ht="22.5" customHeight="1" x14ac:dyDescent="0.15">
      <c r="B116" s="104">
        <v>13720470</v>
      </c>
      <c r="C116" s="105" t="s">
        <v>335</v>
      </c>
      <c r="D116" s="104" t="s">
        <v>10</v>
      </c>
      <c r="E116" s="104">
        <v>36</v>
      </c>
      <c r="F116" s="104" t="s">
        <v>50</v>
      </c>
      <c r="G116" s="104" t="s">
        <v>105</v>
      </c>
    </row>
    <row r="117" spans="2:7" ht="22.5" customHeight="1" x14ac:dyDescent="0.15">
      <c r="B117" s="104">
        <v>22221525</v>
      </c>
      <c r="C117" s="105" t="s">
        <v>376</v>
      </c>
      <c r="D117" s="104" t="s">
        <v>9</v>
      </c>
      <c r="E117" s="104">
        <v>25</v>
      </c>
      <c r="F117" s="104" t="s">
        <v>53</v>
      </c>
      <c r="G117" s="104" t="s">
        <v>106</v>
      </c>
    </row>
    <row r="118" spans="2:7" ht="22.5" customHeight="1" x14ac:dyDescent="0.15">
      <c r="B118" s="104">
        <v>8740803</v>
      </c>
      <c r="C118" s="105" t="s">
        <v>257</v>
      </c>
      <c r="D118" s="104" t="s">
        <v>10</v>
      </c>
      <c r="E118" s="104">
        <v>63</v>
      </c>
      <c r="F118" s="104" t="s">
        <v>47</v>
      </c>
      <c r="G118" s="104" t="s">
        <v>111</v>
      </c>
    </row>
    <row r="119" spans="2:7" ht="22.5" customHeight="1" x14ac:dyDescent="0.15">
      <c r="B119" s="104">
        <v>4041473</v>
      </c>
      <c r="C119" s="105" t="s">
        <v>377</v>
      </c>
      <c r="D119" s="104" t="s">
        <v>9</v>
      </c>
      <c r="E119" s="104">
        <v>47</v>
      </c>
      <c r="F119" s="104" t="s">
        <v>37</v>
      </c>
      <c r="G119" s="104" t="s">
        <v>114</v>
      </c>
    </row>
    <row r="120" spans="2:7" ht="22.5" customHeight="1" x14ac:dyDescent="0.15">
      <c r="B120" s="104">
        <v>7890683</v>
      </c>
      <c r="C120" s="105" t="s">
        <v>419</v>
      </c>
      <c r="D120" s="104" t="s">
        <v>10</v>
      </c>
      <c r="E120" s="104">
        <v>56</v>
      </c>
      <c r="F120" s="104" t="s">
        <v>74</v>
      </c>
      <c r="G120" s="104" t="s">
        <v>112</v>
      </c>
    </row>
    <row r="121" spans="2:7" ht="22.5" customHeight="1" x14ac:dyDescent="0.15">
      <c r="B121" s="104">
        <v>20106096</v>
      </c>
      <c r="C121" s="105" t="s">
        <v>335</v>
      </c>
      <c r="D121" s="104" t="s">
        <v>9</v>
      </c>
      <c r="E121" s="104">
        <v>29</v>
      </c>
      <c r="F121" s="104" t="s">
        <v>69</v>
      </c>
      <c r="G121" s="104" t="s">
        <v>107</v>
      </c>
    </row>
    <row r="122" spans="2:7" ht="22.5" customHeight="1" x14ac:dyDescent="0.15">
      <c r="B122" s="104">
        <v>20427667</v>
      </c>
      <c r="C122" s="105" t="s">
        <v>228</v>
      </c>
      <c r="D122" s="104" t="s">
        <v>9</v>
      </c>
      <c r="E122" s="104">
        <v>33</v>
      </c>
      <c r="F122" s="104" t="s">
        <v>47</v>
      </c>
      <c r="G122" s="104" t="s">
        <v>103</v>
      </c>
    </row>
    <row r="123" spans="2:7" ht="22.5" customHeight="1" x14ac:dyDescent="0.15">
      <c r="B123" s="104">
        <v>13622632</v>
      </c>
      <c r="C123" s="105" t="s">
        <v>420</v>
      </c>
      <c r="D123" s="104" t="s">
        <v>10</v>
      </c>
      <c r="E123" s="104">
        <v>42</v>
      </c>
      <c r="F123" s="104" t="s">
        <v>62</v>
      </c>
      <c r="G123" s="104" t="s">
        <v>110</v>
      </c>
    </row>
    <row r="124" spans="2:7" ht="22.5" customHeight="1" x14ac:dyDescent="0.15">
      <c r="B124" s="104">
        <v>19458493</v>
      </c>
      <c r="C124" s="105" t="s">
        <v>421</v>
      </c>
      <c r="D124" s="104" t="s">
        <v>9</v>
      </c>
      <c r="E124" s="104">
        <v>39</v>
      </c>
      <c r="F124" s="104" t="s">
        <v>76</v>
      </c>
      <c r="G124" s="104" t="s">
        <v>107</v>
      </c>
    </row>
    <row r="125" spans="2:7" ht="22.5" customHeight="1" x14ac:dyDescent="0.15">
      <c r="B125" s="104">
        <v>18727271</v>
      </c>
      <c r="C125" s="105" t="s">
        <v>225</v>
      </c>
      <c r="D125" s="104" t="s">
        <v>10</v>
      </c>
      <c r="E125" s="104">
        <v>26</v>
      </c>
      <c r="F125" s="104" t="s">
        <v>50</v>
      </c>
      <c r="G125" s="104" t="s">
        <v>111</v>
      </c>
    </row>
    <row r="126" spans="2:7" ht="22.5" customHeight="1" x14ac:dyDescent="0.15">
      <c r="B126" s="104">
        <v>21760151</v>
      </c>
      <c r="C126" s="105" t="s">
        <v>382</v>
      </c>
      <c r="D126" s="104" t="s">
        <v>10</v>
      </c>
      <c r="E126" s="104">
        <v>32</v>
      </c>
      <c r="F126" s="104" t="s">
        <v>37</v>
      </c>
      <c r="G126" s="104" t="s">
        <v>107</v>
      </c>
    </row>
    <row r="127" spans="2:7" ht="22.5" customHeight="1" x14ac:dyDescent="0.15">
      <c r="B127" s="104">
        <v>20001131</v>
      </c>
      <c r="C127" s="105" t="s">
        <v>238</v>
      </c>
      <c r="D127" s="104" t="s">
        <v>10</v>
      </c>
      <c r="E127" s="104">
        <v>62</v>
      </c>
      <c r="F127" s="104" t="s">
        <v>47</v>
      </c>
      <c r="G127" s="104" t="s">
        <v>114</v>
      </c>
    </row>
    <row r="128" spans="2:7" ht="22.5" customHeight="1" x14ac:dyDescent="0.15">
      <c r="B128" s="104">
        <v>6223624</v>
      </c>
      <c r="C128" s="105" t="s">
        <v>383</v>
      </c>
      <c r="D128" s="104" t="s">
        <v>9</v>
      </c>
      <c r="E128" s="104">
        <v>53</v>
      </c>
      <c r="F128" s="104" t="s">
        <v>44</v>
      </c>
      <c r="G128" s="104" t="s">
        <v>108</v>
      </c>
    </row>
    <row r="129" spans="2:7" ht="22.5" customHeight="1" x14ac:dyDescent="0.15">
      <c r="B129" s="104">
        <v>15999574</v>
      </c>
      <c r="C129" s="105" t="s">
        <v>384</v>
      </c>
      <c r="D129" s="104" t="s">
        <v>10</v>
      </c>
      <c r="E129" s="104">
        <v>25</v>
      </c>
      <c r="F129" s="104" t="s">
        <v>82</v>
      </c>
      <c r="G129" s="104" t="s">
        <v>107</v>
      </c>
    </row>
    <row r="130" spans="2:7" ht="22.5" customHeight="1" x14ac:dyDescent="0.15">
      <c r="B130" s="104">
        <v>18260146</v>
      </c>
      <c r="C130" s="105" t="s">
        <v>315</v>
      </c>
      <c r="D130" s="104" t="s">
        <v>10</v>
      </c>
      <c r="E130" s="104">
        <v>41</v>
      </c>
      <c r="F130" s="104" t="s">
        <v>58</v>
      </c>
      <c r="G130" s="104" t="s">
        <v>107</v>
      </c>
    </row>
    <row r="131" spans="2:7" ht="22.5" customHeight="1" x14ac:dyDescent="0.15">
      <c r="B131" s="104">
        <v>22191495</v>
      </c>
      <c r="C131" s="105" t="s">
        <v>225</v>
      </c>
      <c r="D131" s="104" t="s">
        <v>9</v>
      </c>
      <c r="E131" s="104">
        <v>27</v>
      </c>
      <c r="F131" s="104" t="s">
        <v>50</v>
      </c>
      <c r="G131" s="104" t="s">
        <v>105</v>
      </c>
    </row>
    <row r="132" spans="2:7" ht="22.5" customHeight="1" x14ac:dyDescent="0.15">
      <c r="B132" s="104">
        <v>1784136</v>
      </c>
      <c r="C132" s="105" t="s">
        <v>221</v>
      </c>
      <c r="D132" s="104" t="s">
        <v>9</v>
      </c>
      <c r="E132" s="104">
        <v>38</v>
      </c>
      <c r="F132" s="104" t="s">
        <v>83</v>
      </c>
      <c r="G132" s="104" t="s">
        <v>111</v>
      </c>
    </row>
    <row r="133" spans="2:7" ht="22.5" customHeight="1" x14ac:dyDescent="0.15">
      <c r="B133" s="104">
        <v>20339686</v>
      </c>
      <c r="C133" s="105" t="s">
        <v>225</v>
      </c>
      <c r="D133" s="104" t="s">
        <v>10</v>
      </c>
      <c r="E133" s="104">
        <v>27</v>
      </c>
      <c r="F133" s="104" t="s">
        <v>52</v>
      </c>
      <c r="G133" s="104" t="s">
        <v>109</v>
      </c>
    </row>
    <row r="134" spans="2:7" ht="22.5" customHeight="1" x14ac:dyDescent="0.15">
      <c r="B134" s="104">
        <v>17613286</v>
      </c>
      <c r="C134" s="105" t="s">
        <v>361</v>
      </c>
      <c r="D134" s="104" t="s">
        <v>9</v>
      </c>
      <c r="E134" s="104">
        <v>40</v>
      </c>
      <c r="F134" s="104" t="s">
        <v>64</v>
      </c>
      <c r="G134" s="104" t="s">
        <v>114</v>
      </c>
    </row>
    <row r="135" spans="2:7" ht="33.75" customHeight="1" x14ac:dyDescent="0.15">
      <c r="B135" s="104">
        <v>6649433</v>
      </c>
      <c r="C135" s="105" t="s">
        <v>422</v>
      </c>
      <c r="D135" s="104" t="s">
        <v>9</v>
      </c>
      <c r="E135" s="104">
        <v>46</v>
      </c>
      <c r="F135" s="104" t="s">
        <v>70</v>
      </c>
      <c r="G135" s="104" t="s">
        <v>114</v>
      </c>
    </row>
    <row r="136" spans="2:7" ht="22.5" customHeight="1" x14ac:dyDescent="0.15">
      <c r="B136" s="104">
        <v>21363256</v>
      </c>
      <c r="C136" s="105" t="s">
        <v>423</v>
      </c>
      <c r="D136" s="104" t="s">
        <v>10</v>
      </c>
      <c r="E136" s="104">
        <v>28</v>
      </c>
      <c r="F136" s="104" t="s">
        <v>63</v>
      </c>
      <c r="G136" s="104" t="s">
        <v>105</v>
      </c>
    </row>
    <row r="137" spans="2:7" ht="22.5" customHeight="1" x14ac:dyDescent="0.15">
      <c r="B137" s="104">
        <v>20752650</v>
      </c>
      <c r="C137" s="105" t="s">
        <v>225</v>
      </c>
      <c r="D137" s="104" t="s">
        <v>10</v>
      </c>
      <c r="E137" s="104">
        <v>23</v>
      </c>
      <c r="F137" s="104" t="s">
        <v>63</v>
      </c>
      <c r="G137" s="104" t="s">
        <v>111</v>
      </c>
    </row>
    <row r="138" spans="2:7" ht="22.5" customHeight="1" x14ac:dyDescent="0.15">
      <c r="B138" s="104">
        <v>22246763</v>
      </c>
      <c r="C138" s="105" t="s">
        <v>228</v>
      </c>
      <c r="D138" s="104" t="s">
        <v>9</v>
      </c>
      <c r="E138" s="104">
        <v>25</v>
      </c>
      <c r="F138" s="104" t="s">
        <v>81</v>
      </c>
      <c r="G138" s="104" t="s">
        <v>107</v>
      </c>
    </row>
    <row r="139" spans="2:7" ht="22.5" customHeight="1" x14ac:dyDescent="0.15">
      <c r="B139" s="104">
        <v>21405871</v>
      </c>
      <c r="C139" s="105" t="s">
        <v>424</v>
      </c>
      <c r="D139" s="104" t="s">
        <v>9</v>
      </c>
      <c r="E139" s="104">
        <v>27</v>
      </c>
      <c r="F139" s="104" t="s">
        <v>64</v>
      </c>
      <c r="G139" s="104" t="s">
        <v>106</v>
      </c>
    </row>
    <row r="140" spans="2:7" ht="22.5" customHeight="1" x14ac:dyDescent="0.15">
      <c r="B140" s="104">
        <v>18413166</v>
      </c>
      <c r="C140" s="105" t="s">
        <v>239</v>
      </c>
      <c r="D140" s="104" t="s">
        <v>9</v>
      </c>
      <c r="E140" s="104">
        <v>21</v>
      </c>
      <c r="F140" s="104" t="s">
        <v>50</v>
      </c>
      <c r="G140" s="104" t="s">
        <v>114</v>
      </c>
    </row>
    <row r="141" spans="2:7" ht="22.5" customHeight="1" x14ac:dyDescent="0.15">
      <c r="B141" s="104">
        <v>15921785</v>
      </c>
      <c r="C141" s="105" t="s">
        <v>425</v>
      </c>
      <c r="D141" s="104" t="s">
        <v>10</v>
      </c>
      <c r="E141" s="104">
        <v>52</v>
      </c>
      <c r="F141" s="104" t="s">
        <v>49</v>
      </c>
      <c r="G141" s="104" t="s">
        <v>110</v>
      </c>
    </row>
    <row r="142" spans="2:7" ht="22.5" customHeight="1" x14ac:dyDescent="0.15">
      <c r="B142" s="104">
        <v>19494260</v>
      </c>
      <c r="C142" s="105" t="s">
        <v>225</v>
      </c>
      <c r="D142" s="104" t="s">
        <v>10</v>
      </c>
      <c r="E142" s="104">
        <v>43</v>
      </c>
      <c r="F142" s="104" t="s">
        <v>82</v>
      </c>
      <c r="G142" s="104" t="s">
        <v>111</v>
      </c>
    </row>
    <row r="143" spans="2:7" ht="22.5" customHeight="1" x14ac:dyDescent="0.15">
      <c r="B143" s="104">
        <v>7494390</v>
      </c>
      <c r="C143" s="105" t="s">
        <v>246</v>
      </c>
      <c r="D143" s="104" t="s">
        <v>10</v>
      </c>
      <c r="E143" s="104">
        <v>49</v>
      </c>
      <c r="F143" s="104" t="s">
        <v>49</v>
      </c>
      <c r="G143" s="104" t="s">
        <v>105</v>
      </c>
    </row>
    <row r="144" spans="2:7" ht="22.5" customHeight="1" x14ac:dyDescent="0.15">
      <c r="B144" s="104">
        <v>22264563</v>
      </c>
      <c r="C144" s="105" t="s">
        <v>327</v>
      </c>
      <c r="D144" s="104" t="s">
        <v>10</v>
      </c>
      <c r="E144" s="104">
        <v>36</v>
      </c>
      <c r="F144" s="104" t="s">
        <v>63</v>
      </c>
      <c r="G144" s="104" t="s">
        <v>107</v>
      </c>
    </row>
    <row r="145" spans="2:7" ht="22.5" customHeight="1" x14ac:dyDescent="0.15">
      <c r="B145" s="104">
        <v>21405012</v>
      </c>
      <c r="C145" s="105" t="s">
        <v>220</v>
      </c>
      <c r="D145" s="104" t="s">
        <v>9</v>
      </c>
      <c r="E145" s="104">
        <v>25</v>
      </c>
      <c r="F145" s="104" t="s">
        <v>76</v>
      </c>
      <c r="G145" s="104" t="s">
        <v>113</v>
      </c>
    </row>
    <row r="146" spans="2:7" ht="22.5" customHeight="1" x14ac:dyDescent="0.15">
      <c r="B146" s="104">
        <v>16157101</v>
      </c>
      <c r="C146" s="105" t="s">
        <v>228</v>
      </c>
      <c r="D146" s="104" t="s">
        <v>10</v>
      </c>
      <c r="E146" s="104">
        <v>40</v>
      </c>
      <c r="F146" s="104" t="s">
        <v>49</v>
      </c>
      <c r="G146" s="104" t="s">
        <v>103</v>
      </c>
    </row>
    <row r="147" spans="2:7" ht="22.5" customHeight="1" x14ac:dyDescent="0.15">
      <c r="B147" s="104">
        <v>8030496</v>
      </c>
      <c r="C147" s="105" t="s">
        <v>426</v>
      </c>
      <c r="D147" s="104" t="s">
        <v>10</v>
      </c>
      <c r="E147" s="104">
        <v>41</v>
      </c>
      <c r="F147" s="104" t="s">
        <v>76</v>
      </c>
      <c r="G147" s="104" t="s">
        <v>111</v>
      </c>
    </row>
    <row r="148" spans="2:7" ht="22.5" customHeight="1" x14ac:dyDescent="0.15">
      <c r="B148" s="104">
        <v>21875204</v>
      </c>
      <c r="C148" s="105" t="s">
        <v>332</v>
      </c>
      <c r="D148" s="104" t="s">
        <v>10</v>
      </c>
      <c r="E148" s="104">
        <v>22</v>
      </c>
      <c r="F148" s="104" t="s">
        <v>49</v>
      </c>
      <c r="G148" s="104" t="s">
        <v>112</v>
      </c>
    </row>
    <row r="149" spans="2:7" ht="22.5" customHeight="1" x14ac:dyDescent="0.15">
      <c r="B149" s="104">
        <v>21826734</v>
      </c>
      <c r="C149" s="105" t="s">
        <v>427</v>
      </c>
      <c r="D149" s="104" t="s">
        <v>10</v>
      </c>
      <c r="E149" s="104">
        <v>33</v>
      </c>
      <c r="F149" s="104" t="s">
        <v>61</v>
      </c>
      <c r="G149" s="104" t="s">
        <v>110</v>
      </c>
    </row>
    <row r="150" spans="2:7" ht="22.5" customHeight="1" x14ac:dyDescent="0.15">
      <c r="B150" s="104">
        <v>21847853</v>
      </c>
      <c r="C150" s="105" t="s">
        <v>223</v>
      </c>
      <c r="D150" s="104" t="s">
        <v>10</v>
      </c>
      <c r="E150" s="104">
        <v>22</v>
      </c>
      <c r="F150" s="104" t="s">
        <v>59</v>
      </c>
      <c r="G150" s="104" t="s">
        <v>107</v>
      </c>
    </row>
    <row r="151" spans="2:7" ht="22.5" customHeight="1" x14ac:dyDescent="0.15">
      <c r="B151" s="104">
        <v>16746021</v>
      </c>
      <c r="C151" s="105" t="s">
        <v>228</v>
      </c>
      <c r="D151" s="104" t="s">
        <v>9</v>
      </c>
      <c r="E151" s="104">
        <v>30</v>
      </c>
      <c r="F151" s="104" t="s">
        <v>49</v>
      </c>
      <c r="G151" s="104" t="s">
        <v>111</v>
      </c>
    </row>
    <row r="152" spans="2:7" ht="22.5" customHeight="1" x14ac:dyDescent="0.15">
      <c r="B152" s="104">
        <v>20825708</v>
      </c>
      <c r="C152" s="105" t="s">
        <v>228</v>
      </c>
      <c r="D152" s="104" t="s">
        <v>10</v>
      </c>
      <c r="E152" s="104">
        <v>30</v>
      </c>
      <c r="F152" s="104" t="s">
        <v>51</v>
      </c>
      <c r="G152" s="104" t="s">
        <v>111</v>
      </c>
    </row>
    <row r="153" spans="2:7" ht="22.5" customHeight="1" x14ac:dyDescent="0.15">
      <c r="B153" s="104">
        <v>22255044</v>
      </c>
      <c r="C153" s="105" t="s">
        <v>237</v>
      </c>
      <c r="D153" s="104" t="s">
        <v>9</v>
      </c>
      <c r="E153" s="104">
        <v>31</v>
      </c>
      <c r="F153" s="104" t="s">
        <v>76</v>
      </c>
      <c r="G153" s="104" t="s">
        <v>105</v>
      </c>
    </row>
    <row r="154" spans="2:7" ht="22.5" customHeight="1" x14ac:dyDescent="0.15">
      <c r="B154" s="104">
        <v>8196011</v>
      </c>
      <c r="C154" s="105" t="s">
        <v>391</v>
      </c>
      <c r="D154" s="104" t="s">
        <v>9</v>
      </c>
      <c r="E154" s="104">
        <v>24</v>
      </c>
      <c r="F154" s="104" t="s">
        <v>59</v>
      </c>
      <c r="G154" s="104" t="s">
        <v>113</v>
      </c>
    </row>
    <row r="155" spans="2:7" ht="22.5" customHeight="1" x14ac:dyDescent="0.15">
      <c r="B155" s="104">
        <v>21419437</v>
      </c>
      <c r="C155" s="105" t="s">
        <v>237</v>
      </c>
      <c r="D155" s="104" t="s">
        <v>9</v>
      </c>
      <c r="E155" s="104">
        <v>32</v>
      </c>
      <c r="F155" s="104" t="s">
        <v>49</v>
      </c>
      <c r="G155" s="104" t="s">
        <v>106</v>
      </c>
    </row>
    <row r="156" spans="2:7" ht="22.5" customHeight="1" x14ac:dyDescent="0.15">
      <c r="B156" s="104">
        <v>18961501</v>
      </c>
      <c r="C156" s="105" t="s">
        <v>428</v>
      </c>
      <c r="D156" s="104" t="s">
        <v>10</v>
      </c>
      <c r="E156" s="104">
        <v>22</v>
      </c>
      <c r="F156" s="104" t="s">
        <v>77</v>
      </c>
      <c r="G156" s="104" t="s">
        <v>107</v>
      </c>
    </row>
    <row r="157" spans="2:7" ht="22.5" customHeight="1" x14ac:dyDescent="0.15">
      <c r="B157" s="104">
        <v>18837024</v>
      </c>
      <c r="C157" s="105" t="s">
        <v>392</v>
      </c>
      <c r="D157" s="104" t="s">
        <v>9</v>
      </c>
      <c r="E157" s="104">
        <v>24</v>
      </c>
      <c r="F157" s="104" t="s">
        <v>47</v>
      </c>
      <c r="G157" s="104" t="s">
        <v>114</v>
      </c>
    </row>
    <row r="158" spans="2:7" ht="22.5" customHeight="1" x14ac:dyDescent="0.15">
      <c r="B158" s="104">
        <v>8074308</v>
      </c>
      <c r="C158" s="105" t="s">
        <v>393</v>
      </c>
      <c r="D158" s="104" t="s">
        <v>9</v>
      </c>
      <c r="E158" s="104">
        <v>23</v>
      </c>
      <c r="F158" s="104" t="s">
        <v>49</v>
      </c>
      <c r="G158" s="104" t="s">
        <v>103</v>
      </c>
    </row>
    <row r="159" spans="2:7" ht="22.5" customHeight="1" x14ac:dyDescent="0.15">
      <c r="B159" s="104">
        <v>22185939</v>
      </c>
      <c r="C159" s="105" t="s">
        <v>394</v>
      </c>
      <c r="D159" s="104" t="s">
        <v>9</v>
      </c>
      <c r="E159" s="104">
        <v>24</v>
      </c>
      <c r="F159" s="104" t="s">
        <v>81</v>
      </c>
      <c r="G159" s="104" t="s">
        <v>106</v>
      </c>
    </row>
    <row r="160" spans="2:7" ht="22.5" customHeight="1" x14ac:dyDescent="0.15">
      <c r="B160" s="104">
        <v>21400590</v>
      </c>
      <c r="C160" s="105" t="s">
        <v>332</v>
      </c>
      <c r="D160" s="104" t="s">
        <v>10</v>
      </c>
      <c r="E160" s="104">
        <v>22</v>
      </c>
      <c r="F160" s="104" t="s">
        <v>50</v>
      </c>
      <c r="G160" s="104" t="s">
        <v>112</v>
      </c>
    </row>
    <row r="161" spans="2:7" ht="22.5" customHeight="1" x14ac:dyDescent="0.15">
      <c r="B161" s="104">
        <v>18040980</v>
      </c>
      <c r="C161" s="105" t="s">
        <v>225</v>
      </c>
      <c r="D161" s="104" t="s">
        <v>9</v>
      </c>
      <c r="E161" s="104">
        <v>23</v>
      </c>
      <c r="F161" s="104" t="s">
        <v>48</v>
      </c>
      <c r="G161" s="104" t="s">
        <v>103</v>
      </c>
    </row>
    <row r="162" spans="2:7" ht="22.5" customHeight="1" x14ac:dyDescent="0.15">
      <c r="B162" s="104">
        <v>19155811</v>
      </c>
      <c r="C162" s="105" t="s">
        <v>221</v>
      </c>
      <c r="D162" s="104" t="s">
        <v>10</v>
      </c>
      <c r="E162" s="104">
        <v>24</v>
      </c>
      <c r="F162" s="104" t="s">
        <v>60</v>
      </c>
      <c r="G162" s="104" t="s">
        <v>106</v>
      </c>
    </row>
    <row r="163" spans="2:7" ht="22.5" customHeight="1" x14ac:dyDescent="0.15">
      <c r="B163" s="104">
        <v>21631416</v>
      </c>
      <c r="C163" s="105" t="s">
        <v>220</v>
      </c>
      <c r="D163" s="104" t="s">
        <v>9</v>
      </c>
      <c r="E163" s="104">
        <v>21</v>
      </c>
      <c r="F163" s="104" t="s">
        <v>79</v>
      </c>
      <c r="G163" s="104" t="s">
        <v>103</v>
      </c>
    </row>
    <row r="164" spans="2:7" ht="22.5" customHeight="1" x14ac:dyDescent="0.15">
      <c r="B164" s="104">
        <v>20452920</v>
      </c>
      <c r="C164" s="105" t="s">
        <v>225</v>
      </c>
      <c r="D164" s="104" t="s">
        <v>9</v>
      </c>
      <c r="E164" s="104">
        <v>22</v>
      </c>
      <c r="F164" s="104" t="s">
        <v>49</v>
      </c>
      <c r="G164" s="104" t="s">
        <v>113</v>
      </c>
    </row>
    <row r="165" spans="2:7" ht="22.5" customHeight="1" x14ac:dyDescent="0.15">
      <c r="B165" s="104">
        <v>18920048</v>
      </c>
      <c r="C165" s="105" t="s">
        <v>221</v>
      </c>
      <c r="D165" s="104" t="s">
        <v>9</v>
      </c>
      <c r="E165" s="104">
        <v>24</v>
      </c>
      <c r="F165" s="104" t="s">
        <v>44</v>
      </c>
      <c r="G165" s="104" t="s">
        <v>107</v>
      </c>
    </row>
    <row r="166" spans="2:7" ht="22.5" customHeight="1" x14ac:dyDescent="0.15">
      <c r="B166" s="104">
        <v>15476387</v>
      </c>
      <c r="C166" s="105" t="s">
        <v>361</v>
      </c>
      <c r="D166" s="104" t="s">
        <v>9</v>
      </c>
      <c r="E166" s="104">
        <v>20</v>
      </c>
      <c r="F166" s="104" t="s">
        <v>37</v>
      </c>
      <c r="G166" s="104" t="s">
        <v>111</v>
      </c>
    </row>
    <row r="167" spans="2:7" ht="22.5" customHeight="1" x14ac:dyDescent="0.15">
      <c r="B167" s="104">
        <v>17895066</v>
      </c>
      <c r="C167" s="105" t="s">
        <v>225</v>
      </c>
      <c r="D167" s="104" t="s">
        <v>9</v>
      </c>
      <c r="E167" s="104">
        <v>23</v>
      </c>
      <c r="F167" s="104" t="s">
        <v>62</v>
      </c>
      <c r="G167" s="104" t="s">
        <v>106</v>
      </c>
    </row>
    <row r="168" spans="2:7" ht="22.5" customHeight="1" x14ac:dyDescent="0.15">
      <c r="B168" s="106">
        <v>7691487</v>
      </c>
      <c r="C168" s="107" t="s">
        <v>246</v>
      </c>
      <c r="D168" s="106" t="s">
        <v>9</v>
      </c>
      <c r="E168" s="106">
        <v>23</v>
      </c>
      <c r="F168" s="106" t="s">
        <v>37</v>
      </c>
      <c r="G168" s="106" t="s">
        <v>106</v>
      </c>
    </row>
  </sheetData>
  <phoneticPr fontId="2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INDEX</vt:lpstr>
      <vt:lpstr>N％表</vt:lpstr>
      <vt:lpstr>N表</vt:lpstr>
      <vt:lpstr>％表</vt:lpstr>
      <vt:lpstr>グラフ</vt:lpstr>
      <vt:lpstr>Q1</vt:lpstr>
      <vt:lpstr>Q6</vt:lpstr>
      <vt:lpstr>Q7</vt:lpstr>
    </vt:vector>
  </TitlesOfParts>
  <Company>MACROMILL,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Quick-CROSS2</dc:title>
  <dc:creator>MACROMILL, INC.</dc:creator>
  <cp:lastModifiedBy>Macromill, Inc.</cp:lastModifiedBy>
  <cp:lastPrinted>2005-08-18T01:27:10Z</cp:lastPrinted>
  <dcterms:created xsi:type="dcterms:W3CDTF">2004-03-08T06:48:42Z</dcterms:created>
  <dcterms:modified xsi:type="dcterms:W3CDTF">2019-07-28T21:55:36Z</dcterms:modified>
</cp:coreProperties>
</file>