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77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873" i="1" l="1"/>
  <c r="Y1873" i="1"/>
  <c r="Z1873" i="1"/>
  <c r="AA1873" i="1"/>
  <c r="W1873" i="1"/>
  <c r="Y1860" i="1"/>
  <c r="Z1860" i="1"/>
  <c r="AA1860" i="1"/>
  <c r="Y1861" i="1"/>
  <c r="Z1861" i="1"/>
  <c r="AA1861" i="1"/>
  <c r="Y1862" i="1"/>
  <c r="Z1862" i="1"/>
  <c r="AA1862" i="1"/>
  <c r="Y1863" i="1"/>
  <c r="Z1863" i="1"/>
  <c r="AA1863" i="1"/>
  <c r="Y1864" i="1"/>
  <c r="Z1864" i="1"/>
  <c r="AA1864" i="1"/>
  <c r="Y1865" i="1"/>
  <c r="Z1865" i="1"/>
  <c r="AA1865" i="1"/>
  <c r="Y1866" i="1"/>
  <c r="Z1866" i="1"/>
  <c r="AA1866" i="1"/>
  <c r="Y1867" i="1"/>
  <c r="Z1867" i="1"/>
  <c r="AA1867" i="1"/>
  <c r="Y1868" i="1"/>
  <c r="Z1868" i="1"/>
  <c r="AA1868" i="1"/>
  <c r="Y1869" i="1"/>
  <c r="Z1869" i="1"/>
  <c r="AA1869" i="1"/>
  <c r="Y1870" i="1"/>
  <c r="Z1870" i="1"/>
  <c r="AA1870" i="1"/>
  <c r="Y1871" i="1"/>
  <c r="Z1871" i="1"/>
  <c r="AA1871" i="1"/>
  <c r="X1861" i="1"/>
  <c r="X1862" i="1"/>
  <c r="X1863" i="1"/>
  <c r="X1864" i="1"/>
  <c r="X1865" i="1"/>
  <c r="X1866" i="1"/>
  <c r="X1867" i="1"/>
  <c r="X1868" i="1"/>
  <c r="X1869" i="1"/>
  <c r="X1870" i="1"/>
  <c r="X1871" i="1"/>
  <c r="X1860" i="1"/>
  <c r="V1860" i="1"/>
  <c r="W1860" i="1" s="1"/>
  <c r="U1861" i="1"/>
  <c r="V1861" i="1" s="1"/>
  <c r="W1861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2" i="1"/>
  <c r="U1862" i="1" l="1"/>
  <c r="V1862" i="1" l="1"/>
  <c r="W1862" i="1" s="1"/>
  <c r="U1863" i="1"/>
  <c r="U1864" i="1" l="1"/>
  <c r="V1863" i="1"/>
  <c r="W1863" i="1" s="1"/>
  <c r="U1865" i="1" l="1"/>
  <c r="V1864" i="1"/>
  <c r="W1864" i="1" s="1"/>
  <c r="U1866" i="1" l="1"/>
  <c r="V1865" i="1"/>
  <c r="W1865" i="1" s="1"/>
  <c r="U1867" i="1" l="1"/>
  <c r="V1866" i="1"/>
  <c r="W1866" i="1" s="1"/>
  <c r="U1868" i="1" l="1"/>
  <c r="V1867" i="1"/>
  <c r="W1867" i="1" s="1"/>
  <c r="U1869" i="1" l="1"/>
  <c r="V1868" i="1"/>
  <c r="W1868" i="1" s="1"/>
  <c r="U1870" i="1" l="1"/>
  <c r="V1869" i="1"/>
  <c r="W1869" i="1" s="1"/>
  <c r="U1871" i="1" l="1"/>
  <c r="V1871" i="1" s="1"/>
  <c r="W1871" i="1" s="1"/>
  <c r="V1870" i="1"/>
  <c r="W1870" i="1" s="1"/>
</calcChain>
</file>

<file path=xl/sharedStrings.xml><?xml version="1.0" encoding="utf-8"?>
<sst xmlns="http://schemas.openxmlformats.org/spreadsheetml/2006/main" count="16409" uniqueCount="1767">
  <si>
    <t>Date</t>
  </si>
  <si>
    <t>Time</t>
  </si>
  <si>
    <t>Type</t>
  </si>
  <si>
    <t>Broker</t>
  </si>
  <si>
    <t>Currency</t>
  </si>
  <si>
    <t>Exchage</t>
  </si>
  <si>
    <t>Name</t>
  </si>
  <si>
    <t>Ticker</t>
  </si>
  <si>
    <t>Direction</t>
  </si>
  <si>
    <t>Trade Status</t>
  </si>
  <si>
    <t>Volume</t>
  </si>
  <si>
    <t>Multiplier</t>
  </si>
  <si>
    <t>Price</t>
  </si>
  <si>
    <t>Cost</t>
  </si>
  <si>
    <t>Abs(cost)</t>
  </si>
  <si>
    <t>过户费</t>
  </si>
  <si>
    <t>Brokerage</t>
  </si>
  <si>
    <t>印花税</t>
  </si>
  <si>
    <t>Net Cost</t>
  </si>
  <si>
    <t>CNY</t>
  </si>
  <si>
    <t>SH</t>
  </si>
  <si>
    <t>Stock</t>
  </si>
  <si>
    <t>招商</t>
  </si>
  <si>
    <t>SZ</t>
  </si>
  <si>
    <t>海康威视</t>
  </si>
  <si>
    <t>002415</t>
  </si>
  <si>
    <t>B</t>
  </si>
  <si>
    <t>C</t>
  </si>
  <si>
    <t>五 粮 液</t>
  </si>
  <si>
    <t>000858</t>
  </si>
  <si>
    <t>S</t>
  </si>
  <si>
    <t>贵州茅台</t>
  </si>
  <si>
    <t>600519</t>
  </si>
  <si>
    <t>上汽集团</t>
  </si>
  <si>
    <t>600104</t>
  </si>
  <si>
    <t>隆基股份</t>
  </si>
  <si>
    <t>601012</t>
  </si>
  <si>
    <t>欧菲光</t>
  </si>
  <si>
    <t>002456</t>
  </si>
  <si>
    <t>长久物流</t>
  </si>
  <si>
    <t>603569</t>
  </si>
  <si>
    <t>安图生物</t>
  </si>
  <si>
    <t>603658</t>
  </si>
  <si>
    <t>泸州老窖</t>
  </si>
  <si>
    <t>000568</t>
  </si>
  <si>
    <t>苏 泊 尔</t>
  </si>
  <si>
    <t>002032</t>
  </si>
  <si>
    <t>老板电器</t>
  </si>
  <si>
    <t>002508</t>
  </si>
  <si>
    <t>美的集团</t>
  </si>
  <si>
    <t>000333</t>
  </si>
  <si>
    <t>光大证券</t>
  </si>
  <si>
    <t>601788</t>
  </si>
  <si>
    <t>中化国际</t>
  </si>
  <si>
    <t>600500</t>
  </si>
  <si>
    <t>航发动力</t>
  </si>
  <si>
    <t>600893</t>
  </si>
  <si>
    <t>文投控股</t>
  </si>
  <si>
    <t>600715</t>
  </si>
  <si>
    <t>皖新传媒</t>
  </si>
  <si>
    <t>601801</t>
  </si>
  <si>
    <t>海虹控股</t>
  </si>
  <si>
    <t>000503</t>
  </si>
  <si>
    <t>中国交建</t>
  </si>
  <si>
    <t>601800</t>
  </si>
  <si>
    <t>锦江股份</t>
  </si>
  <si>
    <t>600754</t>
  </si>
  <si>
    <t>002619</t>
  </si>
  <si>
    <t>怡 亚 通</t>
  </si>
  <si>
    <t>002183</t>
  </si>
  <si>
    <t>国轩高科</t>
  </si>
  <si>
    <t>002074</t>
  </si>
  <si>
    <t>科大讯飞</t>
  </si>
  <si>
    <t>002230</t>
  </si>
  <si>
    <t>天齐锂业</t>
  </si>
  <si>
    <t>002466</t>
  </si>
  <si>
    <t>万 科Ａ</t>
  </si>
  <si>
    <t>000002</t>
  </si>
  <si>
    <t>安信信托</t>
  </si>
  <si>
    <t>600816</t>
  </si>
  <si>
    <t>格力电器</t>
  </si>
  <si>
    <t>000651</t>
  </si>
  <si>
    <t>亨通光电</t>
  </si>
  <si>
    <t>600487</t>
  </si>
  <si>
    <t>启迪桑德</t>
  </si>
  <si>
    <t>000826</t>
  </si>
  <si>
    <t>中泰化学</t>
  </si>
  <si>
    <t>002092</t>
  </si>
  <si>
    <t>伊利股份</t>
  </si>
  <si>
    <t>600887</t>
  </si>
  <si>
    <t>信维通信</t>
  </si>
  <si>
    <t>300136</t>
  </si>
  <si>
    <t>中兴通讯</t>
  </si>
  <si>
    <t>000063</t>
  </si>
  <si>
    <t>招商银行</t>
  </si>
  <si>
    <t>600036</t>
  </si>
  <si>
    <t>小天鹅Ａ</t>
  </si>
  <si>
    <t>000418</t>
  </si>
  <si>
    <t>大秦铁路</t>
  </si>
  <si>
    <t>601006</t>
  </si>
  <si>
    <t>东方财富</t>
  </si>
  <si>
    <t>300059</t>
  </si>
  <si>
    <t>苏宁云商</t>
  </si>
  <si>
    <t>002024</t>
  </si>
  <si>
    <t>中国医药</t>
  </si>
  <si>
    <t>600056</t>
  </si>
  <si>
    <t>中国船舶</t>
  </si>
  <si>
    <t>600150</t>
  </si>
  <si>
    <t>中国建筑</t>
  </si>
  <si>
    <t>601668</t>
  </si>
  <si>
    <t>中国平安</t>
  </si>
  <si>
    <t>601318</t>
  </si>
  <si>
    <t>宝钢股份</t>
  </si>
  <si>
    <t>600019</t>
  </si>
  <si>
    <t>中信银行</t>
  </si>
  <si>
    <t>601998</t>
  </si>
  <si>
    <t>航发控制</t>
  </si>
  <si>
    <t>000738</t>
  </si>
  <si>
    <t>山西证券</t>
  </si>
  <si>
    <t>002500</t>
  </si>
  <si>
    <t>新光圆成</t>
  </si>
  <si>
    <t>002147</t>
  </si>
  <si>
    <t>中航飞机</t>
  </si>
  <si>
    <t>000768</t>
  </si>
  <si>
    <t>华闻传媒</t>
  </si>
  <si>
    <t>000793</t>
  </si>
  <si>
    <t>新研股份</t>
  </si>
  <si>
    <t>300159</t>
  </si>
  <si>
    <t>华信国际</t>
  </si>
  <si>
    <t>002018</t>
  </si>
  <si>
    <t>古井贡酒</t>
  </si>
  <si>
    <t>000596</t>
  </si>
  <si>
    <t>四川双马</t>
  </si>
  <si>
    <t>000935</t>
  </si>
  <si>
    <t>永辉超市</t>
  </si>
  <si>
    <t>601933</t>
  </si>
  <si>
    <t>东方园林</t>
  </si>
  <si>
    <t>002310</t>
  </si>
  <si>
    <t>中国联通</t>
  </si>
  <si>
    <t>600050</t>
  </si>
  <si>
    <t>中航光电</t>
  </si>
  <si>
    <t>002179</t>
  </si>
  <si>
    <t>多氟多</t>
  </si>
  <si>
    <t>002407</t>
  </si>
  <si>
    <t>丽珠集团</t>
  </si>
  <si>
    <t>000513</t>
  </si>
  <si>
    <t>东软集团</t>
  </si>
  <si>
    <t>600718</t>
  </si>
  <si>
    <t>海南矿业</t>
  </si>
  <si>
    <t>601969</t>
  </si>
  <si>
    <t>300586</t>
  </si>
  <si>
    <t>中天金融</t>
  </si>
  <si>
    <t>000540</t>
  </si>
  <si>
    <t>东方雨虹</t>
  </si>
  <si>
    <t>002271</t>
  </si>
  <si>
    <t>中航机电</t>
  </si>
  <si>
    <t>002013</t>
  </si>
  <si>
    <t>汇川技术</t>
  </si>
  <si>
    <t>300124</t>
  </si>
  <si>
    <t>广电运通</t>
  </si>
  <si>
    <t>002152</t>
  </si>
  <si>
    <t>中科创达</t>
  </si>
  <si>
    <t>300496</t>
  </si>
  <si>
    <t>通化东宝</t>
  </si>
  <si>
    <t>600867</t>
  </si>
  <si>
    <t>越秀金控</t>
  </si>
  <si>
    <t>000987</t>
  </si>
  <si>
    <t>必康股份</t>
  </si>
  <si>
    <t>002411</t>
  </si>
  <si>
    <t>上海医药</t>
  </si>
  <si>
    <t>601607</t>
  </si>
  <si>
    <t>鞍钢股份</t>
  </si>
  <si>
    <t>000898</t>
  </si>
  <si>
    <t>太钢不锈</t>
  </si>
  <si>
    <t>000825</t>
  </si>
  <si>
    <t>中远海控</t>
  </si>
  <si>
    <t>601919</t>
  </si>
  <si>
    <t>四维图新</t>
  </si>
  <si>
    <t>002405</t>
  </si>
  <si>
    <t>中国动力</t>
  </si>
  <si>
    <t>600482</t>
  </si>
  <si>
    <t>江铃汽车</t>
  </si>
  <si>
    <t>000550</t>
  </si>
  <si>
    <t>云南白药</t>
  </si>
  <si>
    <t>000538</t>
  </si>
  <si>
    <t>金风科技</t>
  </si>
  <si>
    <t>002202</t>
  </si>
  <si>
    <t>大族激光</t>
  </si>
  <si>
    <t>002008</t>
  </si>
  <si>
    <t>600758</t>
  </si>
  <si>
    <t>中文传媒</t>
  </si>
  <si>
    <t>600373</t>
  </si>
  <si>
    <t>山东钢铁</t>
  </si>
  <si>
    <t>600022</t>
  </si>
  <si>
    <t>合力泰</t>
  </si>
  <si>
    <t>002217</t>
  </si>
  <si>
    <t>中直股份</t>
  </si>
  <si>
    <t>600038</t>
  </si>
  <si>
    <t>东华能源</t>
  </si>
  <si>
    <t>002221</t>
  </si>
  <si>
    <t>中船防务</t>
  </si>
  <si>
    <t>600685</t>
  </si>
  <si>
    <t>海通证券</t>
  </si>
  <si>
    <t>600837</t>
  </si>
  <si>
    <t>圆通速递</t>
  </si>
  <si>
    <t>600233</t>
  </si>
  <si>
    <t>新华保险</t>
  </si>
  <si>
    <t>601336</t>
  </si>
  <si>
    <t>中国太保</t>
  </si>
  <si>
    <t>601601</t>
  </si>
  <si>
    <t>恒瑞医药</t>
  </si>
  <si>
    <t>600276</t>
  </si>
  <si>
    <t>神州信息</t>
  </si>
  <si>
    <t>000555</t>
  </si>
  <si>
    <t>中南建设</t>
  </si>
  <si>
    <t>000961</t>
  </si>
  <si>
    <t>13:10:31</t>
  </si>
  <si>
    <t>华兰生物</t>
  </si>
  <si>
    <t>002007</t>
  </si>
  <si>
    <t>13:11:18</t>
  </si>
  <si>
    <t>13:11:27</t>
  </si>
  <si>
    <t>13:21:10</t>
  </si>
  <si>
    <t>用友网络</t>
  </si>
  <si>
    <t>600588</t>
  </si>
  <si>
    <t>13:47:36</t>
  </si>
  <si>
    <t>13:48:20</t>
  </si>
  <si>
    <t>14:03:23</t>
  </si>
  <si>
    <t>巨人网络</t>
  </si>
  <si>
    <t>002558</t>
  </si>
  <si>
    <t>14:45:55</t>
  </si>
  <si>
    <t>白云山</t>
  </si>
  <si>
    <t>600332</t>
  </si>
  <si>
    <t>14:53:03</t>
  </si>
  <si>
    <t>14:53:31</t>
  </si>
  <si>
    <t>14:54:14</t>
  </si>
  <si>
    <t>14:54:43</t>
  </si>
  <si>
    <t>14:57:56</t>
  </si>
  <si>
    <t>14:36:43</t>
  </si>
  <si>
    <t>14:46:14</t>
  </si>
  <si>
    <t>10:38:21</t>
  </si>
  <si>
    <t>10:39:10</t>
  </si>
  <si>
    <t>10:39:58</t>
  </si>
  <si>
    <t>10:40:43</t>
  </si>
  <si>
    <t>14:44:25</t>
  </si>
  <si>
    <t>14:34:07</t>
  </si>
  <si>
    <t>09:51:50</t>
  </si>
  <si>
    <t>09:44:37</t>
  </si>
  <si>
    <t>兴业证券</t>
  </si>
  <si>
    <t>601377</t>
  </si>
  <si>
    <t>10:12:14</t>
  </si>
  <si>
    <t>10:40:41</t>
  </si>
  <si>
    <t>14:01:15</t>
  </si>
  <si>
    <t>14:01:26</t>
  </si>
  <si>
    <t>14:32:59</t>
  </si>
  <si>
    <t>14:33:13</t>
  </si>
  <si>
    <t>14:33:25</t>
  </si>
  <si>
    <t>14:33:48</t>
  </si>
  <si>
    <t>14:51:03</t>
  </si>
  <si>
    <t>14:51:16</t>
  </si>
  <si>
    <t>14:51:29</t>
  </si>
  <si>
    <t>14:53:42</t>
  </si>
  <si>
    <t>10:10:57</t>
  </si>
  <si>
    <t>10:27:47</t>
  </si>
  <si>
    <t>10:39:42</t>
  </si>
  <si>
    <t>10:40:13</t>
  </si>
  <si>
    <t>10:40:37</t>
  </si>
  <si>
    <t>10:49:52</t>
  </si>
  <si>
    <t>13:19:06</t>
  </si>
  <si>
    <t>保利地产</t>
  </si>
  <si>
    <t>600048</t>
  </si>
  <si>
    <t>14:54:56</t>
  </si>
  <si>
    <t>09:37:37</t>
  </si>
  <si>
    <t>09:37:48</t>
  </si>
  <si>
    <t>09:37:58</t>
  </si>
  <si>
    <t>09:38:06</t>
  </si>
  <si>
    <t>09:38:29</t>
  </si>
  <si>
    <t>14:12:06</t>
  </si>
  <si>
    <t>14:13:58</t>
  </si>
  <si>
    <t>14:15:18</t>
  </si>
  <si>
    <t>14:48:09</t>
  </si>
  <si>
    <t>13:32:52</t>
  </si>
  <si>
    <t>中国中车</t>
  </si>
  <si>
    <t>601766</t>
  </si>
  <si>
    <t>14:24:26</t>
  </si>
  <si>
    <t>索菲亚</t>
  </si>
  <si>
    <t>002572</t>
  </si>
  <si>
    <t>14:48:34</t>
  </si>
  <si>
    <t>13:22:29</t>
  </si>
  <si>
    <t>13:57:14</t>
  </si>
  <si>
    <t>14:00:57</t>
  </si>
  <si>
    <t>14:54:18</t>
  </si>
  <si>
    <t>14:54:28</t>
  </si>
  <si>
    <t>09:26:58</t>
  </si>
  <si>
    <t>14:34:23</t>
  </si>
  <si>
    <t>14:39:10</t>
  </si>
  <si>
    <t>14:41:51</t>
  </si>
  <si>
    <t>14:53:27</t>
  </si>
  <si>
    <t>09:36:24</t>
  </si>
  <si>
    <t>洛阳钼业</t>
  </si>
  <si>
    <t>603993</t>
  </si>
  <si>
    <t>09:39:40</t>
  </si>
  <si>
    <t>南京新百</t>
  </si>
  <si>
    <t>600682</t>
  </si>
  <si>
    <t>10:03:24</t>
  </si>
  <si>
    <t>10:09:58</t>
  </si>
  <si>
    <t>10:10:29</t>
  </si>
  <si>
    <t>10:13:20</t>
  </si>
  <si>
    <t>10:21:18</t>
  </si>
  <si>
    <t>洋河股份</t>
  </si>
  <si>
    <t>002304</t>
  </si>
  <si>
    <t>10:24:05</t>
  </si>
  <si>
    <t>厦门钨业</t>
  </si>
  <si>
    <t>600549</t>
  </si>
  <si>
    <t>10:26:56</t>
  </si>
  <si>
    <t>10:30:45</t>
  </si>
  <si>
    <t>10:32:39</t>
  </si>
  <si>
    <t>10:33:01</t>
  </si>
  <si>
    <t>10:33:49</t>
  </si>
  <si>
    <t>11:12:48</t>
  </si>
  <si>
    <t>13:59:18</t>
  </si>
  <si>
    <t>14:13:11</t>
  </si>
  <si>
    <t>国元证券</t>
  </si>
  <si>
    <t>000728</t>
  </si>
  <si>
    <t>14:13:50</t>
  </si>
  <si>
    <t>14:14:43</t>
  </si>
  <si>
    <t>14:15:55</t>
  </si>
  <si>
    <t>14:52:42</t>
  </si>
  <si>
    <t>14:53:29</t>
  </si>
  <si>
    <t>09:30:05</t>
  </si>
  <si>
    <t>09:30:45</t>
  </si>
  <si>
    <t>09:44:21</t>
  </si>
  <si>
    <t>09:44:35</t>
  </si>
  <si>
    <t>09:44:47</t>
  </si>
  <si>
    <t>09:47:18</t>
  </si>
  <si>
    <t>09:52:04</t>
  </si>
  <si>
    <t>09:52:14</t>
  </si>
  <si>
    <t>10:11:39</t>
  </si>
  <si>
    <t>10:30:33</t>
  </si>
  <si>
    <t>11:03:00</t>
  </si>
  <si>
    <t>13:01:52</t>
  </si>
  <si>
    <t>14:14:10</t>
  </si>
  <si>
    <t>14:14:21</t>
  </si>
  <si>
    <t>14:20:22</t>
  </si>
  <si>
    <t>14:27:55</t>
  </si>
  <si>
    <t>14:49:19</t>
  </si>
  <si>
    <t>14:49:35</t>
  </si>
  <si>
    <t>14:49:56</t>
  </si>
  <si>
    <t>14:51:45</t>
  </si>
  <si>
    <t>09:46:23</t>
  </si>
  <si>
    <t>09:53:35</t>
  </si>
  <si>
    <t>09:54:27</t>
  </si>
  <si>
    <t>10:24:28</t>
  </si>
  <si>
    <t>14:12:10</t>
  </si>
  <si>
    <t>14:15:25</t>
  </si>
  <si>
    <t>荣盛石化</t>
  </si>
  <si>
    <t>002493</t>
  </si>
  <si>
    <t>14:20:48</t>
  </si>
  <si>
    <t>14:30:52</t>
  </si>
  <si>
    <t>14:31:09</t>
  </si>
  <si>
    <t>14:38:52</t>
  </si>
  <si>
    <t>14:54:06</t>
  </si>
  <si>
    <t>14:53:54</t>
  </si>
  <si>
    <t>14:52:05</t>
  </si>
  <si>
    <t>14:51:43</t>
  </si>
  <si>
    <t>14:51:33</t>
  </si>
  <si>
    <t>14:51:02</t>
  </si>
  <si>
    <t>14:50:42</t>
  </si>
  <si>
    <t>14:50:31</t>
  </si>
  <si>
    <t>14:50:11</t>
  </si>
  <si>
    <t>14:49:59</t>
  </si>
  <si>
    <t>14:40:40</t>
  </si>
  <si>
    <t>09:43:42</t>
  </si>
  <si>
    <t>中国人寿</t>
  </si>
  <si>
    <t>601628</t>
  </si>
  <si>
    <t>09:36:04</t>
  </si>
  <si>
    <t>09:35:18</t>
  </si>
  <si>
    <t>09:34:41</t>
  </si>
  <si>
    <t>09:34:25</t>
  </si>
  <si>
    <t>11:00:47</t>
  </si>
  <si>
    <t>14:58:38</t>
  </si>
  <si>
    <t>14:57:19</t>
  </si>
  <si>
    <t>14:57:05</t>
  </si>
  <si>
    <t>14:47:01</t>
  </si>
  <si>
    <t>13:58:31</t>
  </si>
  <si>
    <t>13:45:23</t>
  </si>
  <si>
    <t>10:34:38</t>
  </si>
  <si>
    <t>10:34:50</t>
  </si>
  <si>
    <t>09:33:27</t>
  </si>
  <si>
    <t>09:51:54</t>
  </si>
  <si>
    <t>10:10:53</t>
  </si>
  <si>
    <t>10:15:21</t>
  </si>
  <si>
    <t>10:21:02</t>
  </si>
  <si>
    <t>11:15:11</t>
  </si>
  <si>
    <t>11:15:27</t>
  </si>
  <si>
    <t>14:10:51</t>
  </si>
  <si>
    <t>14:19:56</t>
  </si>
  <si>
    <t>14:37:43</t>
  </si>
  <si>
    <t>14:16:45</t>
  </si>
  <si>
    <t>14:41:31</t>
  </si>
  <si>
    <t>14:41:58</t>
  </si>
  <si>
    <t>14:48:35</t>
  </si>
  <si>
    <t>口子窖</t>
  </si>
  <si>
    <t>603589</t>
  </si>
  <si>
    <t>14:50:59</t>
  </si>
  <si>
    <t>14:54:01</t>
  </si>
  <si>
    <t>10:45:30</t>
  </si>
  <si>
    <t>14:28:04</t>
  </si>
  <si>
    <t>新城控股</t>
  </si>
  <si>
    <t>601155</t>
  </si>
  <si>
    <t>09:51:35</t>
  </si>
  <si>
    <t>14:51:31</t>
  </si>
  <si>
    <t>14:43:24</t>
  </si>
  <si>
    <t>14:42:43</t>
  </si>
  <si>
    <t>14:43:34</t>
  </si>
  <si>
    <t>14:42:21</t>
  </si>
  <si>
    <t>14:51:34</t>
  </si>
  <si>
    <t>09:32:18</t>
  </si>
  <si>
    <t>09:36:29</t>
  </si>
  <si>
    <t>09:53:15</t>
  </si>
  <si>
    <t>09:55:40</t>
  </si>
  <si>
    <t>10:01:34</t>
  </si>
  <si>
    <t>10:09:08</t>
  </si>
  <si>
    <t>10:27:06</t>
  </si>
  <si>
    <t>14:45:19</t>
  </si>
  <si>
    <t>14:52:48</t>
  </si>
  <si>
    <t>09:42:56</t>
  </si>
  <si>
    <t>09:43:06</t>
  </si>
  <si>
    <t>14:56:14</t>
  </si>
  <si>
    <t>13:21:04</t>
  </si>
  <si>
    <t>13:24:28</t>
  </si>
  <si>
    <t>13:29:24</t>
  </si>
  <si>
    <t>13:36:40</t>
  </si>
  <si>
    <t>13:42:16</t>
  </si>
  <si>
    <t>13:42:54</t>
  </si>
  <si>
    <t>13:33:17</t>
  </si>
  <si>
    <t>赣锋锂业</t>
  </si>
  <si>
    <t>002460</t>
  </si>
  <si>
    <t>13:35:57</t>
  </si>
  <si>
    <t>13:37:09</t>
  </si>
  <si>
    <t>陕国投Ａ</t>
  </si>
  <si>
    <t>000563</t>
  </si>
  <si>
    <t>13:40:13</t>
  </si>
  <si>
    <t>14:06:35</t>
  </si>
  <si>
    <t>09:31:36</t>
  </si>
  <si>
    <t>13:26:18</t>
  </si>
  <si>
    <t>碧水源</t>
  </si>
  <si>
    <t>300070</t>
  </si>
  <si>
    <t>13:43:59</t>
  </si>
  <si>
    <t>09:31:06</t>
  </si>
  <si>
    <t>09:31:18</t>
  </si>
  <si>
    <t>10:03:10</t>
  </si>
  <si>
    <t>13:34:18</t>
  </si>
  <si>
    <t>13:45:44</t>
  </si>
  <si>
    <t>09:31:34</t>
  </si>
  <si>
    <t>09:31:51</t>
  </si>
  <si>
    <t>09:32:13</t>
  </si>
  <si>
    <t>09:32:28</t>
  </si>
  <si>
    <t>09:32:49</t>
  </si>
  <si>
    <t>09:33:49</t>
  </si>
  <si>
    <t>09:43:32</t>
  </si>
  <si>
    <t>13:34:27</t>
  </si>
  <si>
    <t>13:37:56</t>
  </si>
  <si>
    <t>13:39:15</t>
  </si>
  <si>
    <t>14:04:50</t>
  </si>
  <si>
    <t>14:37:03</t>
  </si>
  <si>
    <t>14:37:30</t>
  </si>
  <si>
    <t>14:45:59</t>
  </si>
  <si>
    <t>14:47:21</t>
  </si>
  <si>
    <t>15:00:00</t>
  </si>
  <si>
    <t>10:59:54</t>
  </si>
  <si>
    <t>10:54:50</t>
  </si>
  <si>
    <t>神雾环保</t>
  </si>
  <si>
    <t>300156</t>
  </si>
  <si>
    <t>10:56:27</t>
  </si>
  <si>
    <t>11:01:03</t>
  </si>
  <si>
    <t>11:29:34</t>
  </si>
  <si>
    <t>10:51:16</t>
  </si>
  <si>
    <t>福耀玻璃</t>
  </si>
  <si>
    <t>600660</t>
  </si>
  <si>
    <t>11:05:24</t>
  </si>
  <si>
    <t>09:35:15</t>
  </si>
  <si>
    <t>09:50:42</t>
  </si>
  <si>
    <t>09:56:25</t>
  </si>
  <si>
    <t>10:02:41</t>
  </si>
  <si>
    <t>10:05:21</t>
  </si>
  <si>
    <t>10:20:02</t>
  </si>
  <si>
    <t>10:21:25</t>
  </si>
  <si>
    <t>10:21:56</t>
  </si>
  <si>
    <t>10:26:27</t>
  </si>
  <si>
    <t>10:33:19</t>
  </si>
  <si>
    <t>10:37:52</t>
  </si>
  <si>
    <t>10:38:07</t>
  </si>
  <si>
    <t>10:39:48</t>
  </si>
  <si>
    <t>10:53:27</t>
  </si>
  <si>
    <t>11:04:35</t>
  </si>
  <si>
    <t>11:21:40</t>
  </si>
  <si>
    <t>13:13:53</t>
  </si>
  <si>
    <t>13:14:19</t>
  </si>
  <si>
    <t>13:17:50</t>
  </si>
  <si>
    <t>13:23:31</t>
  </si>
  <si>
    <t>14:36:11</t>
  </si>
  <si>
    <t>14:37:37</t>
  </si>
  <si>
    <t>14:45:53</t>
  </si>
  <si>
    <t>14:49:15</t>
  </si>
  <si>
    <t>13:18:27</t>
  </si>
  <si>
    <t>鱼跃医疗</t>
  </si>
  <si>
    <t>002223</t>
  </si>
  <si>
    <t>09:32:21</t>
  </si>
  <si>
    <t>09:33:11</t>
  </si>
  <si>
    <t>09:34:02</t>
  </si>
  <si>
    <t>09:35:57</t>
  </si>
  <si>
    <t>09:36:46</t>
  </si>
  <si>
    <t>09:38:28</t>
  </si>
  <si>
    <t>09:39:06</t>
  </si>
  <si>
    <t>09:39:37</t>
  </si>
  <si>
    <t>09:41:47</t>
  </si>
  <si>
    <t>10:47:12</t>
  </si>
  <si>
    <t>14:19:27</t>
  </si>
  <si>
    <t>14:38:44</t>
  </si>
  <si>
    <t>14:42:26</t>
  </si>
  <si>
    <t>14:42:40</t>
  </si>
  <si>
    <t>14:43:38</t>
  </si>
  <si>
    <t>14:44:12</t>
  </si>
  <si>
    <t>14:44:47</t>
  </si>
  <si>
    <t>14:45:20</t>
  </si>
  <si>
    <t>14:45:38</t>
  </si>
  <si>
    <t>14:47:53</t>
  </si>
  <si>
    <t>14:48:23</t>
  </si>
  <si>
    <t>14:50:01</t>
  </si>
  <si>
    <t>14:50:30</t>
  </si>
  <si>
    <t>14:51:24</t>
  </si>
  <si>
    <t>14:53:16</t>
  </si>
  <si>
    <t>14:53:50</t>
  </si>
  <si>
    <t>14:57:20</t>
  </si>
  <si>
    <t>09:48:43</t>
  </si>
  <si>
    <t>09:50:22</t>
  </si>
  <si>
    <t>09:51:34</t>
  </si>
  <si>
    <t>10:06:29</t>
  </si>
  <si>
    <t>14:47:48</t>
  </si>
  <si>
    <t>14:47:59</t>
  </si>
  <si>
    <t>14:48:13</t>
  </si>
  <si>
    <t>14:49:07</t>
  </si>
  <si>
    <t>14:50:38</t>
  </si>
  <si>
    <t>14:50:57</t>
  </si>
  <si>
    <t>14:52:06</t>
  </si>
  <si>
    <t>14:55:54</t>
  </si>
  <si>
    <t>09:26:43</t>
  </si>
  <si>
    <t>09:27:03</t>
  </si>
  <si>
    <t>09:32:05</t>
  </si>
  <si>
    <t>09:34:55</t>
  </si>
  <si>
    <t>09:36:53</t>
  </si>
  <si>
    <t>09:44:49</t>
  </si>
  <si>
    <t>09:46:39</t>
  </si>
  <si>
    <t>09:49:14</t>
  </si>
  <si>
    <t>09:49:28</t>
  </si>
  <si>
    <t>09:50:07</t>
  </si>
  <si>
    <t>09:53:57</t>
  </si>
  <si>
    <t>10:02:29</t>
  </si>
  <si>
    <t>10:03:05</t>
  </si>
  <si>
    <t>10:03:22</t>
  </si>
  <si>
    <t>10:07:41</t>
  </si>
  <si>
    <t>10:12:11</t>
  </si>
  <si>
    <t>10:12:31</t>
  </si>
  <si>
    <t>10:13:31</t>
  </si>
  <si>
    <t>10:14:05</t>
  </si>
  <si>
    <t>10:16:17</t>
  </si>
  <si>
    <t>10:16:36</t>
  </si>
  <si>
    <t>10:17:42</t>
  </si>
  <si>
    <t>10:21:32</t>
  </si>
  <si>
    <t>10:21:48</t>
  </si>
  <si>
    <t>10:23:47</t>
  </si>
  <si>
    <t>10:31:26</t>
  </si>
  <si>
    <t>10:36:25</t>
  </si>
  <si>
    <t>10:45:44</t>
  </si>
  <si>
    <t>10:45:58</t>
  </si>
  <si>
    <t>10:46:28</t>
  </si>
  <si>
    <t>10:46:50</t>
  </si>
  <si>
    <t>11:10:31</t>
  </si>
  <si>
    <t>11:20:52</t>
  </si>
  <si>
    <t>11:21:18</t>
  </si>
  <si>
    <t>13:22:47</t>
  </si>
  <si>
    <t>13:23:05</t>
  </si>
  <si>
    <t>13:28:20</t>
  </si>
  <si>
    <t>13:31:57</t>
  </si>
  <si>
    <t>13:33:52</t>
  </si>
  <si>
    <t>13:35:59</t>
  </si>
  <si>
    <t>方正证券</t>
  </si>
  <si>
    <t>601901</t>
  </si>
  <si>
    <t>13:36:30</t>
  </si>
  <si>
    <t>13:41:11</t>
  </si>
  <si>
    <t>14:19:12</t>
  </si>
  <si>
    <t>14:21:21</t>
  </si>
  <si>
    <t>14:48:36</t>
  </si>
  <si>
    <t>14:48:53</t>
  </si>
  <si>
    <t>14:49:06</t>
  </si>
  <si>
    <t>14:49:28</t>
  </si>
  <si>
    <t>14:49:58</t>
  </si>
  <si>
    <t>14:50:06</t>
  </si>
  <si>
    <t>14:50:21</t>
  </si>
  <si>
    <t>14:50:33</t>
  </si>
  <si>
    <t>14:50:45</t>
  </si>
  <si>
    <t>14:51:09</t>
  </si>
  <si>
    <t>14:52:47</t>
  </si>
  <si>
    <t>14:53:10</t>
  </si>
  <si>
    <t>14:53:39</t>
  </si>
  <si>
    <t>14:59:03</t>
  </si>
  <si>
    <t>14:54:17</t>
  </si>
  <si>
    <t>14:52:40</t>
  </si>
  <si>
    <t>康美药业</t>
  </si>
  <si>
    <t>600518</t>
  </si>
  <si>
    <t>14:50:49</t>
  </si>
  <si>
    <t>14:43:49</t>
  </si>
  <si>
    <t>14:43:16</t>
  </si>
  <si>
    <t>14:42:23</t>
  </si>
  <si>
    <t>金科股份</t>
  </si>
  <si>
    <t>000656</t>
  </si>
  <si>
    <t>14:41:28</t>
  </si>
  <si>
    <t>复星医药</t>
  </si>
  <si>
    <t>600196</t>
  </si>
  <si>
    <t>14:38:35</t>
  </si>
  <si>
    <t>11:15:14</t>
  </si>
  <si>
    <t>11:14:29</t>
  </si>
  <si>
    <t>11:12:40</t>
  </si>
  <si>
    <t>11:12:02</t>
  </si>
  <si>
    <t>11:11:10</t>
  </si>
  <si>
    <t>11:08:13</t>
  </si>
  <si>
    <t>11:03:21</t>
  </si>
  <si>
    <t>10:16:57</t>
  </si>
  <si>
    <t>10:05:56</t>
  </si>
  <si>
    <t>10:01:45</t>
  </si>
  <si>
    <t>10:01:14</t>
  </si>
  <si>
    <t>09:58:43</t>
  </si>
  <si>
    <t>09:58:32</t>
  </si>
  <si>
    <t>09:58:00</t>
  </si>
  <si>
    <t>09:53:38</t>
  </si>
  <si>
    <t>09:53:24</t>
  </si>
  <si>
    <t>09:53:13</t>
  </si>
  <si>
    <t>09:40:33</t>
  </si>
  <si>
    <t>09:40:12</t>
  </si>
  <si>
    <t>09:39:52</t>
  </si>
  <si>
    <t>09:39:10</t>
  </si>
  <si>
    <t>09:35:32</t>
  </si>
  <si>
    <t>09:35:24</t>
  </si>
  <si>
    <t>09:33:39</t>
  </si>
  <si>
    <t>09:27:56</t>
  </si>
  <si>
    <t>09:27:28</t>
  </si>
  <si>
    <t>09:25:58</t>
  </si>
  <si>
    <t>09:26:13</t>
  </si>
  <si>
    <t>09:26:29</t>
  </si>
  <si>
    <t>09:27:01</t>
  </si>
  <si>
    <t>09:27:38</t>
  </si>
  <si>
    <t>09:27:50</t>
  </si>
  <si>
    <t>09:28:54</t>
  </si>
  <si>
    <t>09:35:39</t>
  </si>
  <si>
    <t>09:35:52</t>
  </si>
  <si>
    <t>09:36:11</t>
  </si>
  <si>
    <t>09:36:26</t>
  </si>
  <si>
    <t>09:37:35</t>
  </si>
  <si>
    <t>09:49:22</t>
  </si>
  <si>
    <t>10:03:26</t>
  </si>
  <si>
    <t>10:04:06</t>
  </si>
  <si>
    <t>10:09:48</t>
  </si>
  <si>
    <t>10:41:06</t>
  </si>
  <si>
    <t>10:41:44</t>
  </si>
  <si>
    <t>10:44:30</t>
  </si>
  <si>
    <t>10:44:49</t>
  </si>
  <si>
    <t>11:32:13</t>
  </si>
  <si>
    <t>11:32:33</t>
  </si>
  <si>
    <t>13:35:23</t>
  </si>
  <si>
    <t>13:35:34</t>
  </si>
  <si>
    <t>13:42:03</t>
  </si>
  <si>
    <t>13:42:33</t>
  </si>
  <si>
    <t>13:42:47</t>
  </si>
  <si>
    <t>13:43:01</t>
  </si>
  <si>
    <t>14:09:14</t>
  </si>
  <si>
    <t>14:26:35</t>
  </si>
  <si>
    <t>14:27:48</t>
  </si>
  <si>
    <t>14:30:53</t>
  </si>
  <si>
    <t>14:35:37</t>
  </si>
  <si>
    <t>14:36:01</t>
  </si>
  <si>
    <t>14:36:15</t>
  </si>
  <si>
    <t>14:38:38</t>
  </si>
  <si>
    <t>14:44:20</t>
  </si>
  <si>
    <t>000626</t>
  </si>
  <si>
    <t>14:44:27</t>
  </si>
  <si>
    <t>14:47:13</t>
  </si>
  <si>
    <t>14:48:16</t>
  </si>
  <si>
    <t>14:49:40</t>
  </si>
  <si>
    <t>14:49:53</t>
  </si>
  <si>
    <t>14:50:17</t>
  </si>
  <si>
    <t>14:51:15</t>
  </si>
  <si>
    <t>14:54:55</t>
  </si>
  <si>
    <t>14:56:20</t>
  </si>
  <si>
    <t>14:56:58</t>
  </si>
  <si>
    <t>09:31:12</t>
  </si>
  <si>
    <t>09:48:58</t>
  </si>
  <si>
    <t>09:49:07</t>
  </si>
  <si>
    <t>09:49:17</t>
  </si>
  <si>
    <t>09:49:41</t>
  </si>
  <si>
    <t>11:21:42</t>
  </si>
  <si>
    <t>14:15:40</t>
  </si>
  <si>
    <t>14:16:50</t>
  </si>
  <si>
    <t>春秋航空</t>
  </si>
  <si>
    <t>601021</t>
  </si>
  <si>
    <t>14:17:17</t>
  </si>
  <si>
    <t>14:20:59</t>
  </si>
  <si>
    <t>14:22:16</t>
  </si>
  <si>
    <t>特变电工</t>
  </si>
  <si>
    <t>600089</t>
  </si>
  <si>
    <t>14:22:45</t>
  </si>
  <si>
    <t>14:23:12</t>
  </si>
  <si>
    <t>14:24:14</t>
  </si>
  <si>
    <t>14:24:38</t>
  </si>
  <si>
    <t>杭州银行</t>
  </si>
  <si>
    <t>600926</t>
  </si>
  <si>
    <t>14:25:52</t>
  </si>
  <si>
    <t>乐视网</t>
  </si>
  <si>
    <t>300104</t>
  </si>
  <si>
    <t>14:26:49</t>
  </si>
  <si>
    <t>中鼎股份</t>
  </si>
  <si>
    <t>000887</t>
  </si>
  <si>
    <t>14:28:25</t>
  </si>
  <si>
    <t>14:29:09</t>
  </si>
  <si>
    <t>中国电影</t>
  </si>
  <si>
    <t>600977</t>
  </si>
  <si>
    <t>14:30:03</t>
  </si>
  <si>
    <t>大唐发电</t>
  </si>
  <si>
    <t>601991</t>
  </si>
  <si>
    <t>14:31:04</t>
  </si>
  <si>
    <t>14:32:51</t>
  </si>
  <si>
    <t>14:39:53</t>
  </si>
  <si>
    <t>14:41:41</t>
  </si>
  <si>
    <t>14:47:47</t>
  </si>
  <si>
    <t>14:48:47</t>
  </si>
  <si>
    <t>14:48:57</t>
  </si>
  <si>
    <t>14:51:27</t>
  </si>
  <si>
    <t>14:51:46</t>
  </si>
  <si>
    <t>海格通信</t>
  </si>
  <si>
    <t>002465</t>
  </si>
  <si>
    <t>14:53:14</t>
  </si>
  <si>
    <t>14:54:23</t>
  </si>
  <si>
    <t>14:30:09</t>
  </si>
  <si>
    <t>13:37:30</t>
  </si>
  <si>
    <t>10:20:43</t>
  </si>
  <si>
    <t>14:55:48</t>
  </si>
  <si>
    <t>10:23:22</t>
  </si>
  <si>
    <t>09:53:02</t>
  </si>
  <si>
    <t>10:22:56</t>
  </si>
  <si>
    <t>14:55:28</t>
  </si>
  <si>
    <t>10:20:57</t>
  </si>
  <si>
    <t>冀中能源</t>
  </si>
  <si>
    <t>000937</t>
  </si>
  <si>
    <t>13:27:22</t>
  </si>
  <si>
    <t>14:55:00</t>
  </si>
  <si>
    <t>14:52:35</t>
  </si>
  <si>
    <t>13:42:40</t>
  </si>
  <si>
    <t>10:22:17</t>
  </si>
  <si>
    <t>13:27:00</t>
  </si>
  <si>
    <t>美年健康</t>
  </si>
  <si>
    <t>002044</t>
  </si>
  <si>
    <t>14:52:14</t>
  </si>
  <si>
    <t>14:53:40</t>
  </si>
  <si>
    <t>14:50:41</t>
  </si>
  <si>
    <t>14:18:52</t>
  </si>
  <si>
    <t>万华化学</t>
  </si>
  <si>
    <t>600309</t>
  </si>
  <si>
    <t>14:54:37</t>
  </si>
  <si>
    <t>13:28:23</t>
  </si>
  <si>
    <t>14:53:05</t>
  </si>
  <si>
    <t>13:55:58</t>
  </si>
  <si>
    <t>10:21:21</t>
  </si>
  <si>
    <t>14:58:25</t>
  </si>
  <si>
    <t>13:38:26</t>
  </si>
  <si>
    <t>14:55:15</t>
  </si>
  <si>
    <t>10:34:29</t>
  </si>
  <si>
    <t>14:52:02</t>
  </si>
  <si>
    <t>13:24:00</t>
  </si>
  <si>
    <t>14:57:41</t>
  </si>
  <si>
    <t>14:20:24</t>
  </si>
  <si>
    <t>13:55:28</t>
  </si>
  <si>
    <t>13:32:28</t>
  </si>
  <si>
    <t>14:56:27</t>
  </si>
  <si>
    <t>14:51:51</t>
  </si>
  <si>
    <t>14:52:53</t>
  </si>
  <si>
    <t>14:51:07</t>
  </si>
  <si>
    <t>14:59:48</t>
  </si>
  <si>
    <t>14:59:38</t>
  </si>
  <si>
    <t>14:59:24</t>
  </si>
  <si>
    <t>14:59:10</t>
  </si>
  <si>
    <t>14:59:00</t>
  </si>
  <si>
    <t>14:58:48</t>
  </si>
  <si>
    <t>14:58:32</t>
  </si>
  <si>
    <t>14:58:16</t>
  </si>
  <si>
    <t>14:57:30</t>
  </si>
  <si>
    <t>14:56:49</t>
  </si>
  <si>
    <t>14:55:37</t>
  </si>
  <si>
    <t>14:55:11</t>
  </si>
  <si>
    <t>14:54:29</t>
  </si>
  <si>
    <t>14:53:06</t>
  </si>
  <si>
    <t>14:52:45</t>
  </si>
  <si>
    <t>14:52:28</t>
  </si>
  <si>
    <t>14:52:18</t>
  </si>
  <si>
    <t>14:51:26</t>
  </si>
  <si>
    <t>14:51:08</t>
  </si>
  <si>
    <t>14:40:49</t>
  </si>
  <si>
    <t>10:26:50</t>
  </si>
  <si>
    <t>10:25:28</t>
  </si>
  <si>
    <t>10:25:07</t>
  </si>
  <si>
    <t>10:24:47</t>
  </si>
  <si>
    <t>10:23:55</t>
  </si>
  <si>
    <t>10:23:39</t>
  </si>
  <si>
    <t>10:20:15</t>
  </si>
  <si>
    <t>10:18:28</t>
  </si>
  <si>
    <t>10:17:08</t>
  </si>
  <si>
    <t>上海临港</t>
  </si>
  <si>
    <t>600848</t>
  </si>
  <si>
    <t>10:16:51</t>
  </si>
  <si>
    <t>片仔癀</t>
  </si>
  <si>
    <t>600436</t>
  </si>
  <si>
    <t>10:16:38</t>
  </si>
  <si>
    <t>10:08:36</t>
  </si>
  <si>
    <t>10:08:12</t>
  </si>
  <si>
    <t>10:08:00</t>
  </si>
  <si>
    <t>10:07:43</t>
  </si>
  <si>
    <t>10:07:17</t>
  </si>
  <si>
    <t>09:34:22</t>
  </si>
  <si>
    <t>14:59:54</t>
  </si>
  <si>
    <t>14:59:41</t>
  </si>
  <si>
    <t>14:59:35</t>
  </si>
  <si>
    <t>14:59:26</t>
  </si>
  <si>
    <t>14:59:18</t>
  </si>
  <si>
    <t>14:59:08</t>
  </si>
  <si>
    <t>14:57:46</t>
  </si>
  <si>
    <t>14:57:29</t>
  </si>
  <si>
    <t>14:56:02</t>
  </si>
  <si>
    <t>广深铁路</t>
  </si>
  <si>
    <t>601333</t>
  </si>
  <si>
    <t>14:55:52</t>
  </si>
  <si>
    <t>14:55:30</t>
  </si>
  <si>
    <t>14:51:32</t>
  </si>
  <si>
    <t>14:42:39</t>
  </si>
  <si>
    <t>14:40:42</t>
  </si>
  <si>
    <t>14:39:54</t>
  </si>
  <si>
    <t>14:36:35</t>
  </si>
  <si>
    <t>14:32:38</t>
  </si>
  <si>
    <t>14:31:26</t>
  </si>
  <si>
    <t>14:29:07</t>
  </si>
  <si>
    <t>14:28:32</t>
  </si>
  <si>
    <t>14:23:57</t>
  </si>
  <si>
    <t>14:23:44</t>
  </si>
  <si>
    <t>14:01:39</t>
  </si>
  <si>
    <t>14:01:28</t>
  </si>
  <si>
    <t>14:01:17</t>
  </si>
  <si>
    <t>13:57:17</t>
  </si>
  <si>
    <t>09:53:55</t>
  </si>
  <si>
    <t>09:49:21</t>
  </si>
  <si>
    <t>09:43:05</t>
  </si>
  <si>
    <t>09:42:49</t>
  </si>
  <si>
    <t>09:41:26</t>
  </si>
  <si>
    <t>09:40:58</t>
  </si>
  <si>
    <t>09:40:44</t>
  </si>
  <si>
    <t>09:38:45</t>
  </si>
  <si>
    <t>09:38:32</t>
  </si>
  <si>
    <t>09:37:33</t>
  </si>
  <si>
    <t>09:37:09</t>
  </si>
  <si>
    <t>09:36:52</t>
  </si>
  <si>
    <t>09:36:02</t>
  </si>
  <si>
    <t>09:35:50</t>
  </si>
  <si>
    <t>09:35:20</t>
  </si>
  <si>
    <t>09:34:39</t>
  </si>
  <si>
    <t>09:34:16</t>
  </si>
  <si>
    <t>09:33:21</t>
  </si>
  <si>
    <t>09:32:25</t>
  </si>
  <si>
    <t>14:59:45</t>
  </si>
  <si>
    <t>14:59:36</t>
  </si>
  <si>
    <t>14:57:43</t>
  </si>
  <si>
    <t>14:57:23</t>
  </si>
  <si>
    <t>14:56:00</t>
  </si>
  <si>
    <t>14:55:22</t>
  </si>
  <si>
    <t>14:54:54</t>
  </si>
  <si>
    <t>14:54:44</t>
  </si>
  <si>
    <t>14:54:34</t>
  </si>
  <si>
    <t>14:53:38</t>
  </si>
  <si>
    <t>14:52:31</t>
  </si>
  <si>
    <t>14:48:55</t>
  </si>
  <si>
    <t>14:48:02</t>
  </si>
  <si>
    <t>14:47:23</t>
  </si>
  <si>
    <t>14:46:46</t>
  </si>
  <si>
    <t>13:38:22</t>
  </si>
  <si>
    <t>中国国旅</t>
  </si>
  <si>
    <t>601888</t>
  </si>
  <si>
    <t>10:15:13</t>
  </si>
  <si>
    <t>10:15:06</t>
  </si>
  <si>
    <t>10:14:48</t>
  </si>
  <si>
    <t>10:14:36</t>
  </si>
  <si>
    <t>10:14:28</t>
  </si>
  <si>
    <t>14:56:29</t>
  </si>
  <si>
    <t>14:55:50</t>
  </si>
  <si>
    <t>14:53:44</t>
  </si>
  <si>
    <t>14:53:01</t>
  </si>
  <si>
    <t>14:52:38</t>
  </si>
  <si>
    <t>14:33:08</t>
  </si>
  <si>
    <t>14:32:47</t>
  </si>
  <si>
    <t>神州高铁</t>
  </si>
  <si>
    <t>000008</t>
  </si>
  <si>
    <t>14:10:32</t>
  </si>
  <si>
    <t>14:05:28</t>
  </si>
  <si>
    <t>10:16:56</t>
  </si>
  <si>
    <t>10:16:37</t>
  </si>
  <si>
    <t>14:58:14</t>
  </si>
  <si>
    <t>14:57:44</t>
  </si>
  <si>
    <t>14:52:52</t>
  </si>
  <si>
    <t>14:24:13</t>
  </si>
  <si>
    <t>14:19:41</t>
  </si>
  <si>
    <t>13:26:48</t>
  </si>
  <si>
    <t>13:26:05</t>
  </si>
  <si>
    <t>13:25:35</t>
  </si>
  <si>
    <t>13:25:14</t>
  </si>
  <si>
    <t>13:25:00</t>
  </si>
  <si>
    <t>13:24:35</t>
  </si>
  <si>
    <t>13:02:47</t>
  </si>
  <si>
    <t>11:29:59</t>
  </si>
  <si>
    <t>11:26:50</t>
  </si>
  <si>
    <t>11:26:16</t>
  </si>
  <si>
    <t>11:26:06</t>
  </si>
  <si>
    <t>11:25:43</t>
  </si>
  <si>
    <t>11:25:06</t>
  </si>
  <si>
    <t>11:23:43</t>
  </si>
  <si>
    <t>11:22:56</t>
  </si>
  <si>
    <t>11:22:32</t>
  </si>
  <si>
    <t>14:57:24</t>
  </si>
  <si>
    <t>14:56:54</t>
  </si>
  <si>
    <t>14:56:34</t>
  </si>
  <si>
    <t>14:56:11</t>
  </si>
  <si>
    <t>14:49:42</t>
  </si>
  <si>
    <t>14:42:14</t>
  </si>
  <si>
    <t>14:22:33</t>
  </si>
  <si>
    <t>14:16:34</t>
  </si>
  <si>
    <t>14:12:33</t>
  </si>
  <si>
    <t>14:02:20</t>
  </si>
  <si>
    <t>14:00:43</t>
  </si>
  <si>
    <t>11:12:00</t>
  </si>
  <si>
    <t>10:33:44</t>
  </si>
  <si>
    <t>09:54:23</t>
  </si>
  <si>
    <t>09:49:54</t>
  </si>
  <si>
    <t>09:45:54</t>
  </si>
  <si>
    <t>14:57:09</t>
  </si>
  <si>
    <t>14:49:32</t>
  </si>
  <si>
    <t>14:49:21</t>
  </si>
  <si>
    <t>14:45:34</t>
  </si>
  <si>
    <t>14:45:14</t>
  </si>
  <si>
    <t>14:45:01</t>
  </si>
  <si>
    <t>14:44:50</t>
  </si>
  <si>
    <t>14:11:44</t>
  </si>
  <si>
    <t>14:11:27</t>
  </si>
  <si>
    <t>14:11:11</t>
  </si>
  <si>
    <t>14:10:57</t>
  </si>
  <si>
    <t>10:35:25</t>
  </si>
  <si>
    <t>13:38:42</t>
  </si>
  <si>
    <t>14:24:05</t>
  </si>
  <si>
    <t>利亚德</t>
  </si>
  <si>
    <t>300296</t>
  </si>
  <si>
    <t>13:49:07</t>
  </si>
  <si>
    <t>14:26:26</t>
  </si>
  <si>
    <t>14:02:47</t>
  </si>
  <si>
    <t>14:01:46</t>
  </si>
  <si>
    <t>13:59:42</t>
  </si>
  <si>
    <t>13:57:58</t>
  </si>
  <si>
    <t>13:57:09</t>
  </si>
  <si>
    <t>13:51:59</t>
  </si>
  <si>
    <t>14:22:03</t>
  </si>
  <si>
    <t>14:18:00</t>
  </si>
  <si>
    <t>14:22:37</t>
  </si>
  <si>
    <t>13:54:39</t>
  </si>
  <si>
    <t>国投电力</t>
  </si>
  <si>
    <t>600886</t>
  </si>
  <si>
    <t>13:57:26</t>
  </si>
  <si>
    <t>14:58:31</t>
  </si>
  <si>
    <t>14:49:26</t>
  </si>
  <si>
    <t>14:49:08</t>
  </si>
  <si>
    <t>14:47:27</t>
  </si>
  <si>
    <t>14:47:12</t>
  </si>
  <si>
    <t>14:47:04</t>
  </si>
  <si>
    <t>14:46:55</t>
  </si>
  <si>
    <t>14:46:35</t>
  </si>
  <si>
    <t>14:46:31</t>
  </si>
  <si>
    <t>14:17:37</t>
  </si>
  <si>
    <t>14:13:05</t>
  </si>
  <si>
    <t>13:46:15</t>
  </si>
  <si>
    <t>13:45:52</t>
  </si>
  <si>
    <t>13:36:46</t>
  </si>
  <si>
    <t>13:32:08</t>
  </si>
  <si>
    <t>13:29:48</t>
  </si>
  <si>
    <t>10:07:55</t>
  </si>
  <si>
    <t>10:07:48</t>
  </si>
  <si>
    <t>10:07:32</t>
  </si>
  <si>
    <t>10:07:20</t>
  </si>
  <si>
    <t>10:07:05</t>
  </si>
  <si>
    <t>10:06:56</t>
  </si>
  <si>
    <t>14:52:59</t>
  </si>
  <si>
    <t>Dividend</t>
  </si>
  <si>
    <t>索菲</t>
  </si>
  <si>
    <t>D</t>
  </si>
  <si>
    <t>13:50:00</t>
  </si>
  <si>
    <t>13:48:33</t>
  </si>
  <si>
    <t>13:45:56</t>
  </si>
  <si>
    <t>13:43:21</t>
  </si>
  <si>
    <t>13:41:31</t>
  </si>
  <si>
    <t>13:38:14</t>
  </si>
  <si>
    <t>13:33:57</t>
  </si>
  <si>
    <t>金隅股份</t>
  </si>
  <si>
    <t>601992</t>
  </si>
  <si>
    <t>13:32:16</t>
  </si>
  <si>
    <t>首创股份</t>
  </si>
  <si>
    <t>600008</t>
  </si>
  <si>
    <t>13:32:01</t>
  </si>
  <si>
    <t>13:31:28</t>
  </si>
  <si>
    <t>13:28:36</t>
  </si>
  <si>
    <t>13:26:50</t>
  </si>
  <si>
    <t>13:23:29</t>
  </si>
  <si>
    <t>13:21:49</t>
  </si>
  <si>
    <t>13:21:36</t>
  </si>
  <si>
    <t>13:19:22</t>
  </si>
  <si>
    <t>13:19:12</t>
  </si>
  <si>
    <t>13:18:21</t>
  </si>
  <si>
    <t>13:15:36</t>
  </si>
  <si>
    <t>10:24:14</t>
  </si>
  <si>
    <t>10:24:07</t>
  </si>
  <si>
    <t>14:55:35</t>
  </si>
  <si>
    <t>14:52:17</t>
  </si>
  <si>
    <t>14:50:19</t>
  </si>
  <si>
    <t>14:49:18</t>
  </si>
  <si>
    <t>14:40:21</t>
  </si>
  <si>
    <t>14:39:45</t>
  </si>
  <si>
    <t>14:35:07</t>
  </si>
  <si>
    <t>14:34:33</t>
  </si>
  <si>
    <t>14:34:27</t>
  </si>
  <si>
    <t>14:32:57</t>
  </si>
  <si>
    <t>14:27:58</t>
  </si>
  <si>
    <t>14:23:36</t>
  </si>
  <si>
    <t>14:23:21</t>
  </si>
  <si>
    <t>14:22:15</t>
  </si>
  <si>
    <t>14:19:39</t>
  </si>
  <si>
    <t>14:19:19</t>
  </si>
  <si>
    <t>14:18:31</t>
  </si>
  <si>
    <t>11:13:59</t>
  </si>
  <si>
    <t>11:13:14</t>
  </si>
  <si>
    <t>10:40:39</t>
  </si>
  <si>
    <t>10:40:29</t>
  </si>
  <si>
    <t>10:40:20</t>
  </si>
  <si>
    <t>14:57:21</t>
  </si>
  <si>
    <t>14:57:10</t>
  </si>
  <si>
    <t>14:56:53</t>
  </si>
  <si>
    <t>14:55:09</t>
  </si>
  <si>
    <t>14:50:40</t>
  </si>
  <si>
    <t>14:34:32</t>
  </si>
  <si>
    <t>贵州百灵</t>
  </si>
  <si>
    <t>002424</t>
  </si>
  <si>
    <t>14:33:33</t>
  </si>
  <si>
    <t>14:00:48</t>
  </si>
  <si>
    <t>13:46:20</t>
  </si>
  <si>
    <t>13:46:06</t>
  </si>
  <si>
    <t>13:38:58</t>
  </si>
  <si>
    <t>14:57:15</t>
  </si>
  <si>
    <t>10:37:01</t>
  </si>
  <si>
    <t>10:00:20</t>
  </si>
  <si>
    <t>09:46:41</t>
  </si>
  <si>
    <t>09:46:04</t>
  </si>
  <si>
    <t>09:40:22</t>
  </si>
  <si>
    <t>09:39:59</t>
  </si>
  <si>
    <t>09:39:35</t>
  </si>
  <si>
    <t>09:39:01</t>
  </si>
  <si>
    <t>09:36:43</t>
  </si>
  <si>
    <t>09:32:54</t>
  </si>
  <si>
    <t>14:57:36</t>
  </si>
  <si>
    <t>13:25:20</t>
  </si>
  <si>
    <t>11:09:42</t>
  </si>
  <si>
    <t>09:41:46</t>
  </si>
  <si>
    <t>14:58:43</t>
  </si>
  <si>
    <t>14:57:38</t>
  </si>
  <si>
    <t>14:49:14</t>
  </si>
  <si>
    <t>14:43:06</t>
  </si>
  <si>
    <t>14:39:46</t>
  </si>
  <si>
    <t>14:38:07</t>
  </si>
  <si>
    <t>14:37:58</t>
  </si>
  <si>
    <t>14:37:52</t>
  </si>
  <si>
    <t>14:37:22</t>
  </si>
  <si>
    <t>14:22:42</t>
  </si>
  <si>
    <t>14:20:13</t>
  </si>
  <si>
    <t>14:18:21</t>
  </si>
  <si>
    <t>14:13:43</t>
  </si>
  <si>
    <t>13:52:43</t>
  </si>
  <si>
    <t>13:49:11</t>
  </si>
  <si>
    <t>14:58:07</t>
  </si>
  <si>
    <t>14:57:18</t>
  </si>
  <si>
    <t>14:47:52</t>
  </si>
  <si>
    <t>大华股份</t>
  </si>
  <si>
    <t>002236</t>
  </si>
  <si>
    <t>14:13:01</t>
  </si>
  <si>
    <t>13:57:36</t>
  </si>
  <si>
    <t>13:09:22</t>
  </si>
  <si>
    <t>13:06:40</t>
  </si>
  <si>
    <t>11:19:09</t>
  </si>
  <si>
    <t>11:16:38</t>
  </si>
  <si>
    <t>11:05:00</t>
  </si>
  <si>
    <t>11:04:46</t>
  </si>
  <si>
    <t>11:00:21</t>
  </si>
  <si>
    <t>10:58:38</t>
  </si>
  <si>
    <t>10:57:17</t>
  </si>
  <si>
    <t>10:55:36</t>
  </si>
  <si>
    <t>10:30:31</t>
  </si>
  <si>
    <t>吉林敖东</t>
  </si>
  <si>
    <t>000623</t>
  </si>
  <si>
    <t>14:56:57</t>
  </si>
  <si>
    <t>首钢股份</t>
  </si>
  <si>
    <t>000959</t>
  </si>
  <si>
    <t>14:56:41</t>
  </si>
  <si>
    <t>14:56:17</t>
  </si>
  <si>
    <t>冀东水泥</t>
  </si>
  <si>
    <t>000401</t>
  </si>
  <si>
    <t>14:55:38</t>
  </si>
  <si>
    <t>14:55:21</t>
  </si>
  <si>
    <t>14:55:14</t>
  </si>
  <si>
    <t>14:55:06</t>
  </si>
  <si>
    <t>创业环保</t>
  </si>
  <si>
    <t>600874</t>
  </si>
  <si>
    <t>14:54:38</t>
  </si>
  <si>
    <t>14:54:31</t>
  </si>
  <si>
    <t>14:54:25</t>
  </si>
  <si>
    <t>14:54:03</t>
  </si>
  <si>
    <t>14:50:05</t>
  </si>
  <si>
    <t>14:49:24</t>
  </si>
  <si>
    <t>14:47:20</t>
  </si>
  <si>
    <t>14:45:52</t>
  </si>
  <si>
    <t>14:44:37</t>
  </si>
  <si>
    <t>14:43:57</t>
  </si>
  <si>
    <t>北京城建</t>
  </si>
  <si>
    <t>600266</t>
  </si>
  <si>
    <t>14:43:47</t>
  </si>
  <si>
    <t>14:43:09</t>
  </si>
  <si>
    <t>14:42:42</t>
  </si>
  <si>
    <t>14:42:32</t>
  </si>
  <si>
    <t>14:42:06</t>
  </si>
  <si>
    <t>14:40:31</t>
  </si>
  <si>
    <t>14:40:15</t>
  </si>
  <si>
    <t>14:33:12</t>
  </si>
  <si>
    <t>09:33:29</t>
  </si>
  <si>
    <t>14:58:39</t>
  </si>
  <si>
    <t>13:42:31</t>
  </si>
  <si>
    <t>13:31:20</t>
  </si>
  <si>
    <t>13:30:25</t>
  </si>
  <si>
    <t>13:30:16</t>
  </si>
  <si>
    <t>13:29:28</t>
  </si>
  <si>
    <t>14:59:56</t>
  </si>
  <si>
    <t>14:59:46</t>
  </si>
  <si>
    <t>14:44:40</t>
  </si>
  <si>
    <t>13:46:55</t>
  </si>
  <si>
    <t>13:38:33</t>
  </si>
  <si>
    <t>13:37:49</t>
  </si>
  <si>
    <t>13:11:15</t>
  </si>
  <si>
    <t>广汽集团</t>
  </si>
  <si>
    <t>601238</t>
  </si>
  <si>
    <t>13:09:54</t>
  </si>
  <si>
    <t>13:09:03</t>
  </si>
  <si>
    <t>10:04:32</t>
  </si>
  <si>
    <t>09:53:26</t>
  </si>
  <si>
    <t>09:40:19</t>
  </si>
  <si>
    <t>09:37:30</t>
  </si>
  <si>
    <t>14:41:24</t>
  </si>
  <si>
    <t>13:48:51</t>
  </si>
  <si>
    <t>济川药业</t>
  </si>
  <si>
    <t>600566</t>
  </si>
  <si>
    <t>13:40:34</t>
  </si>
  <si>
    <t>13:37:24</t>
  </si>
  <si>
    <t>13:31:12</t>
  </si>
  <si>
    <t>13:27:37</t>
  </si>
  <si>
    <t>13:15:32</t>
  </si>
  <si>
    <t>13:14:56</t>
  </si>
  <si>
    <t>11:24:10</t>
  </si>
  <si>
    <t>10:34:14</t>
  </si>
  <si>
    <t>10:33:40</t>
  </si>
  <si>
    <t>10:19:11</t>
  </si>
  <si>
    <t>10:18:32</t>
  </si>
  <si>
    <t>10:18:10</t>
  </si>
  <si>
    <t>10:18:04</t>
  </si>
  <si>
    <t>10:17:43</t>
  </si>
  <si>
    <t>10:17:32</t>
  </si>
  <si>
    <t>10:15:52</t>
  </si>
  <si>
    <t>10:15:34</t>
  </si>
  <si>
    <t>10:14:47</t>
  </si>
  <si>
    <t>09:45:25</t>
  </si>
  <si>
    <t>09:43:38</t>
  </si>
  <si>
    <t>11:21:52</t>
  </si>
  <si>
    <t>11:09:10</t>
  </si>
  <si>
    <t>11:09:02</t>
  </si>
  <si>
    <t>10:40:19</t>
  </si>
  <si>
    <t>10:40:04</t>
  </si>
  <si>
    <t>13:46:23</t>
  </si>
  <si>
    <t>14:56:25</t>
  </si>
  <si>
    <t>14:55:42</t>
  </si>
  <si>
    <t>10:11:42</t>
  </si>
  <si>
    <t>09:37:36</t>
  </si>
  <si>
    <t>13:34:01</t>
  </si>
  <si>
    <t>13:32:58</t>
  </si>
  <si>
    <t>13:32:38</t>
  </si>
  <si>
    <t>13:32:17</t>
  </si>
  <si>
    <t>13:32:07</t>
  </si>
  <si>
    <t>13:31:30</t>
  </si>
  <si>
    <t>13:22:17</t>
  </si>
  <si>
    <t>10:57:46</t>
  </si>
  <si>
    <t>10:47:40</t>
  </si>
  <si>
    <t>10:46:47</t>
  </si>
  <si>
    <t>10:06:52</t>
  </si>
  <si>
    <t>09:50:30</t>
  </si>
  <si>
    <t>09:48:10</t>
  </si>
  <si>
    <t>09:35:35</t>
  </si>
  <si>
    <t>09:34:42</t>
  </si>
  <si>
    <t>13:55:51</t>
  </si>
  <si>
    <t>09:35:09</t>
  </si>
  <si>
    <t>14:58:51</t>
  </si>
  <si>
    <t>14:47:45</t>
  </si>
  <si>
    <t>14:45:30</t>
  </si>
  <si>
    <t>13:10:49</t>
  </si>
  <si>
    <t>13:28:35</t>
  </si>
  <si>
    <t>13:26:40</t>
  </si>
  <si>
    <t>10:01:03</t>
  </si>
  <si>
    <t>09:57:14</t>
  </si>
  <si>
    <t>09:57:03</t>
  </si>
  <si>
    <t>09:48:32</t>
  </si>
  <si>
    <t>09:45:31</t>
  </si>
  <si>
    <t>09:45:18</t>
  </si>
  <si>
    <t>14:55:19</t>
  </si>
  <si>
    <t>14:50:55</t>
  </si>
  <si>
    <t>14:50:46</t>
  </si>
  <si>
    <t>14:50:35</t>
  </si>
  <si>
    <t>14:58:10</t>
  </si>
  <si>
    <t>14:57:58</t>
  </si>
  <si>
    <t>14:53:52</t>
  </si>
  <si>
    <t>10:25:48</t>
  </si>
  <si>
    <t>10:24:58</t>
  </si>
  <si>
    <t>10:04:20</t>
  </si>
  <si>
    <t>09:48:15</t>
  </si>
  <si>
    <t>14:56:26</t>
  </si>
  <si>
    <t>14:54:51</t>
  </si>
  <si>
    <t>14:52:41</t>
  </si>
  <si>
    <t>14:33:27</t>
  </si>
  <si>
    <t>14:59:40</t>
  </si>
  <si>
    <t>14:58:52</t>
  </si>
  <si>
    <t>14:58:03</t>
  </si>
  <si>
    <t>14:56:59</t>
  </si>
  <si>
    <t>14:59:12</t>
  </si>
  <si>
    <t>14:56:39</t>
  </si>
  <si>
    <t>14:54:32</t>
  </si>
  <si>
    <t>09:38:04</t>
  </si>
  <si>
    <t>14:59:09</t>
  </si>
  <si>
    <t>14:57:14</t>
  </si>
  <si>
    <t>14:56:47</t>
  </si>
  <si>
    <t>14:56:28</t>
  </si>
  <si>
    <t>14:05:03</t>
  </si>
  <si>
    <t>14:04:51</t>
  </si>
  <si>
    <t>14:04:39</t>
  </si>
  <si>
    <t>14:04:31</t>
  </si>
  <si>
    <t>11:08:02</t>
  </si>
  <si>
    <t>11:07:52</t>
  </si>
  <si>
    <t>14:46:21</t>
  </si>
  <si>
    <t>14:43:39</t>
  </si>
  <si>
    <t>14:43:02</t>
  </si>
  <si>
    <t>14:42:16</t>
  </si>
  <si>
    <t>14:55:02</t>
  </si>
  <si>
    <t>09:46:06</t>
  </si>
  <si>
    <t>09:42:50</t>
  </si>
  <si>
    <t>09:36:18</t>
  </si>
  <si>
    <t>14:56:04</t>
  </si>
  <si>
    <t>14:52:58</t>
  </si>
  <si>
    <t>14:26:36</t>
  </si>
  <si>
    <t>14:25:57</t>
  </si>
  <si>
    <t>13:44:23</t>
  </si>
  <si>
    <t>13:44:10</t>
  </si>
  <si>
    <t>13:44:01</t>
  </si>
  <si>
    <t>14:03:59</t>
  </si>
  <si>
    <t>13:59:43</t>
  </si>
  <si>
    <t>11:11:49</t>
  </si>
  <si>
    <t>10:20:27</t>
  </si>
  <si>
    <t>09:43:13</t>
  </si>
  <si>
    <t>14:58:50</t>
  </si>
  <si>
    <t>14:57:33</t>
  </si>
  <si>
    <t>14:56:23</t>
  </si>
  <si>
    <t>11:09:58</t>
  </si>
  <si>
    <t>11:08:37</t>
  </si>
  <si>
    <t>13:17:29</t>
  </si>
  <si>
    <t>13:17:04</t>
  </si>
  <si>
    <t>13:16:37</t>
  </si>
  <si>
    <t>10:04:00</t>
  </si>
  <si>
    <t>09:54:07</t>
  </si>
  <si>
    <t>09:48:59</t>
  </si>
  <si>
    <t>09:46:44</t>
  </si>
  <si>
    <t>14:58:28</t>
  </si>
  <si>
    <t>14:46:16</t>
  </si>
  <si>
    <t>14:46:06</t>
  </si>
  <si>
    <t>14:45:48</t>
  </si>
  <si>
    <t>14:47:38</t>
  </si>
  <si>
    <t>14:45:33</t>
  </si>
  <si>
    <t>14:45:03</t>
  </si>
  <si>
    <t>14:44:41</t>
  </si>
  <si>
    <t>14:32:21</t>
  </si>
  <si>
    <t>14:31:05</t>
  </si>
  <si>
    <t>14:11:42</t>
  </si>
  <si>
    <t>14:10:54</t>
  </si>
  <si>
    <t>14:10:18</t>
  </si>
  <si>
    <t>13:50:29</t>
  </si>
  <si>
    <t>13:47:53</t>
  </si>
  <si>
    <t>13:47:17</t>
  </si>
  <si>
    <t>13:44:47</t>
  </si>
  <si>
    <t>13:43:51</t>
  </si>
  <si>
    <t>13:42:17</t>
  </si>
  <si>
    <t>13:42:01</t>
  </si>
  <si>
    <t>13:40:09</t>
  </si>
  <si>
    <t>13:32:14</t>
  </si>
  <si>
    <t>13:31:27</t>
  </si>
  <si>
    <t>14:57:52</t>
  </si>
  <si>
    <t>14:56:42</t>
  </si>
  <si>
    <t>14:52:21</t>
  </si>
  <si>
    <t>10:04:36</t>
  </si>
  <si>
    <t>10:04:30</t>
  </si>
  <si>
    <t>14:50:20</t>
  </si>
  <si>
    <t>14:49:30</t>
  </si>
  <si>
    <t>14:48:03</t>
  </si>
  <si>
    <t>14:47:29</t>
  </si>
  <si>
    <t>14:44:08</t>
  </si>
  <si>
    <t>14:42:27</t>
  </si>
  <si>
    <t>14:38:06</t>
  </si>
  <si>
    <t>13:47:22</t>
  </si>
  <si>
    <t>13:16:13</t>
  </si>
  <si>
    <t>09:46:21</t>
  </si>
  <si>
    <t>14:59:17</t>
  </si>
  <si>
    <t>14:58:58</t>
  </si>
  <si>
    <t>14:30:10</t>
  </si>
  <si>
    <t>14:20:38</t>
  </si>
  <si>
    <t>14:20:26</t>
  </si>
  <si>
    <t>14:19:37</t>
  </si>
  <si>
    <t>14:17:47</t>
  </si>
  <si>
    <t>14:17:03</t>
  </si>
  <si>
    <t>14:16:42</t>
  </si>
  <si>
    <t>14:16:03</t>
  </si>
  <si>
    <t>14:15:04</t>
  </si>
  <si>
    <t>14:14:48</t>
  </si>
  <si>
    <t>14:14:23</t>
  </si>
  <si>
    <t>14:13:41</t>
  </si>
  <si>
    <t>13:02:57</t>
  </si>
  <si>
    <t>14:46:43</t>
  </si>
  <si>
    <t>14:14:53</t>
  </si>
  <si>
    <t>13:47:28</t>
  </si>
  <si>
    <t>13:45:27</t>
  </si>
  <si>
    <t>13:44:32</t>
  </si>
  <si>
    <t>13:43:15</t>
  </si>
  <si>
    <t>13:42:53</t>
  </si>
  <si>
    <t>13:39:51</t>
  </si>
  <si>
    <t>13:36:07</t>
  </si>
  <si>
    <t>13:33:09</t>
  </si>
  <si>
    <t>13:32:23</t>
  </si>
  <si>
    <t>13:30:43</t>
  </si>
  <si>
    <t>13:29:01</t>
  </si>
  <si>
    <t>13:23:50</t>
  </si>
  <si>
    <t>13:23:40</t>
  </si>
  <si>
    <t>13:21:31</t>
  </si>
  <si>
    <t>13:20:50</t>
  </si>
  <si>
    <t>13:18:45</t>
  </si>
  <si>
    <t>13:18:32</t>
  </si>
  <si>
    <t>13:18:07</t>
  </si>
  <si>
    <t>13:17:52</t>
  </si>
  <si>
    <t>13:17:15</t>
  </si>
  <si>
    <t>11:25:20</t>
  </si>
  <si>
    <t>11:23:41</t>
  </si>
  <si>
    <t>11:23:16</t>
  </si>
  <si>
    <t>11:20:56</t>
  </si>
  <si>
    <t>10:50:08</t>
  </si>
  <si>
    <t>10:23:54</t>
  </si>
  <si>
    <t>10:16:05</t>
  </si>
  <si>
    <t>10:12:09</t>
  </si>
  <si>
    <t>10:10:59</t>
  </si>
  <si>
    <t>10:10:43</t>
  </si>
  <si>
    <t>10:09:54</t>
  </si>
  <si>
    <t>10:09:18</t>
  </si>
  <si>
    <t>10:08:01</t>
  </si>
  <si>
    <t>10:06:35</t>
  </si>
  <si>
    <t>10:04:35</t>
  </si>
  <si>
    <t>14:56:21</t>
  </si>
  <si>
    <t>14:56:03</t>
  </si>
  <si>
    <t>14:55:27</t>
  </si>
  <si>
    <t>14:59:32</t>
  </si>
  <si>
    <t>14:58:55</t>
  </si>
  <si>
    <t>14:58:36</t>
  </si>
  <si>
    <t>14:55:44</t>
  </si>
  <si>
    <t>14:55:13</t>
  </si>
  <si>
    <t>14:54:46</t>
  </si>
  <si>
    <t>14:00:03</t>
  </si>
  <si>
    <t>13:54:34</t>
  </si>
  <si>
    <t>13:50:21</t>
  </si>
  <si>
    <t>13:42:20</t>
  </si>
  <si>
    <t>13:38:25</t>
  </si>
  <si>
    <t>13:33:34</t>
  </si>
  <si>
    <t>13:33:00</t>
  </si>
  <si>
    <t>13:31:34</t>
  </si>
  <si>
    <t>13:28:51</t>
  </si>
  <si>
    <t>13:28:25</t>
  </si>
  <si>
    <t>13:22:24</t>
  </si>
  <si>
    <t>13:12:14</t>
  </si>
  <si>
    <t>13:08:58</t>
  </si>
  <si>
    <t>13:08:39</t>
  </si>
  <si>
    <t>13:07:46</t>
  </si>
  <si>
    <t>13:07:23</t>
  </si>
  <si>
    <t>13:05:52</t>
  </si>
  <si>
    <t>13:03:33</t>
  </si>
  <si>
    <t>14:59:30</t>
  </si>
  <si>
    <t>14:57:47</t>
  </si>
  <si>
    <t>14:57:26</t>
  </si>
  <si>
    <t>14:26:27</t>
  </si>
  <si>
    <t>长江电力</t>
  </si>
  <si>
    <t>600900</t>
  </si>
  <si>
    <t>O</t>
  </si>
  <si>
    <t>13:23:38</t>
  </si>
  <si>
    <t>10:23:53</t>
  </si>
  <si>
    <t>10:14:30</t>
  </si>
  <si>
    <t>10:13:55</t>
  </si>
  <si>
    <t>10:10:01</t>
  </si>
  <si>
    <t>10:08:07</t>
  </si>
  <si>
    <t>09:52:24</t>
  </si>
  <si>
    <t>14:59:50</t>
  </si>
  <si>
    <t>14:51:48</t>
  </si>
  <si>
    <t>13:09:16</t>
  </si>
  <si>
    <t>凯乐科技</t>
  </si>
  <si>
    <t>600260</t>
  </si>
  <si>
    <t>13:08:56</t>
  </si>
  <si>
    <t>13:05:01</t>
  </si>
  <si>
    <t>13:02:24</t>
  </si>
  <si>
    <t>13:02:11</t>
  </si>
  <si>
    <t>13:01:28</t>
  </si>
  <si>
    <t>09:36:36</t>
  </si>
  <si>
    <t>09:36:23</t>
  </si>
  <si>
    <t>09:36:09</t>
  </si>
  <si>
    <t>方大炭素</t>
  </si>
  <si>
    <t>600516</t>
  </si>
  <si>
    <t>09:35:58</t>
  </si>
  <si>
    <t>三花智控</t>
  </si>
  <si>
    <t>002050</t>
  </si>
  <si>
    <t>09:35:25</t>
  </si>
  <si>
    <t>14:59:28</t>
  </si>
  <si>
    <t>14:57:16</t>
  </si>
  <si>
    <t>14:56:40</t>
  </si>
  <si>
    <t>14:53:51</t>
  </si>
  <si>
    <t>14:52:32</t>
  </si>
  <si>
    <t>14:52:09</t>
  </si>
  <si>
    <t>14:51:59</t>
  </si>
  <si>
    <t>14:46:18</t>
  </si>
  <si>
    <t>14:23:17</t>
  </si>
  <si>
    <t>13:14:11</t>
  </si>
  <si>
    <t>10:31:07</t>
  </si>
  <si>
    <t>10:19:47</t>
  </si>
  <si>
    <t>10:05:16</t>
  </si>
  <si>
    <t>09:59:42</t>
  </si>
  <si>
    <t>09:58:41</t>
  </si>
  <si>
    <t>09:57:12</t>
  </si>
  <si>
    <t>09:45:34</t>
  </si>
  <si>
    <t>14:59:04</t>
  </si>
  <si>
    <t>14:58:41</t>
  </si>
  <si>
    <t>14:59:29</t>
  </si>
  <si>
    <t>14:59:37</t>
  </si>
  <si>
    <t>09:52:37</t>
  </si>
  <si>
    <t>陕西煤业</t>
  </si>
  <si>
    <t>601225</t>
  </si>
  <si>
    <t>14:56:46</t>
  </si>
  <si>
    <t>14:56:32</t>
  </si>
  <si>
    <t>14:56:05</t>
  </si>
  <si>
    <t>14:55:56</t>
  </si>
  <si>
    <t>14:55:32</t>
  </si>
  <si>
    <t>14:55:05</t>
  </si>
  <si>
    <t>14:54:47</t>
  </si>
  <si>
    <t>14:54:16</t>
  </si>
  <si>
    <t>13:45:37</t>
  </si>
  <si>
    <t>10:59:26</t>
  </si>
  <si>
    <t>10:58:49</t>
  </si>
  <si>
    <t>10:58:33</t>
  </si>
  <si>
    <t>10:58:11</t>
  </si>
  <si>
    <t>10:58:00</t>
  </si>
  <si>
    <t>10:57:42</t>
  </si>
  <si>
    <t>10:57:37</t>
  </si>
  <si>
    <t>10:57:19</t>
  </si>
  <si>
    <t>10:57:08</t>
  </si>
  <si>
    <t>10:52:21</t>
  </si>
  <si>
    <t>10:49:47</t>
  </si>
  <si>
    <t>10:49:24</t>
  </si>
  <si>
    <t>10:48:52</t>
  </si>
  <si>
    <t>10:48:29</t>
  </si>
  <si>
    <t>10:47:44</t>
  </si>
  <si>
    <t>东方证券</t>
  </si>
  <si>
    <t>600958</t>
  </si>
  <si>
    <t>10:47:27</t>
  </si>
  <si>
    <t>10:47:16</t>
  </si>
  <si>
    <t>10:00:49</t>
  </si>
  <si>
    <t>10:00:34</t>
  </si>
  <si>
    <t>09:59:43</t>
  </si>
  <si>
    <t>09:59:29</t>
  </si>
  <si>
    <t>09:59:17</t>
  </si>
  <si>
    <t>09:59:03</t>
  </si>
  <si>
    <t>09:58:51</t>
  </si>
  <si>
    <t>09:57:33</t>
  </si>
  <si>
    <t>09:57:24</t>
  </si>
  <si>
    <t>09:56:11</t>
  </si>
  <si>
    <t>09:55:56</t>
  </si>
  <si>
    <t>09:55:47</t>
  </si>
  <si>
    <t>09:55:36</t>
  </si>
  <si>
    <t>09:55:22</t>
  </si>
  <si>
    <t>09:54:32</t>
  </si>
  <si>
    <t>09:54:21</t>
  </si>
  <si>
    <t>09:54:04</t>
  </si>
  <si>
    <t>09:51:45</t>
  </si>
  <si>
    <t>09:51:36</t>
  </si>
  <si>
    <t>09:51:24</t>
  </si>
  <si>
    <t>09:50:51</t>
  </si>
  <si>
    <t>09:50:29</t>
  </si>
  <si>
    <t>09:50:09</t>
  </si>
  <si>
    <t>09:48:49</t>
  </si>
  <si>
    <t>09:48:27</t>
  </si>
  <si>
    <t>09:48:14</t>
  </si>
  <si>
    <t>09:48:02</t>
  </si>
  <si>
    <t>09:47:42</t>
  </si>
  <si>
    <t>09:47:08</t>
  </si>
  <si>
    <t>09:46:54</t>
  </si>
  <si>
    <t>09:46:33</t>
  </si>
  <si>
    <t>09:46:15</t>
  </si>
  <si>
    <t>09:44:33</t>
  </si>
  <si>
    <t>09:44:11</t>
  </si>
  <si>
    <t>09:43:59</t>
  </si>
  <si>
    <t>09:43:39</t>
  </si>
  <si>
    <t>09:43:25</t>
  </si>
  <si>
    <t>09:42:09</t>
  </si>
  <si>
    <t>09:41:45</t>
  </si>
  <si>
    <t>09:39:38</t>
  </si>
  <si>
    <t>14:58:56</t>
  </si>
  <si>
    <t>14:58:35</t>
  </si>
  <si>
    <t>14:57:01</t>
  </si>
  <si>
    <t>14:56:16</t>
  </si>
  <si>
    <t>14:55:10</t>
  </si>
  <si>
    <t>14:54:58</t>
  </si>
  <si>
    <t>14:54:39</t>
  </si>
  <si>
    <t>14:54:21</t>
  </si>
  <si>
    <t>14:54:09</t>
  </si>
  <si>
    <t>14:53:59</t>
  </si>
  <si>
    <t>14:53:34</t>
  </si>
  <si>
    <t>09:58:01</t>
  </si>
  <si>
    <t>09:56:18</t>
  </si>
  <si>
    <t>09:55:10</t>
  </si>
  <si>
    <t>09:50:23</t>
  </si>
  <si>
    <t>09:50:14</t>
  </si>
  <si>
    <t>09:50:06</t>
  </si>
  <si>
    <t>09:48:23</t>
  </si>
  <si>
    <t>09:47:33</t>
  </si>
  <si>
    <t>09:47:21</t>
  </si>
  <si>
    <t>09:46:55</t>
  </si>
  <si>
    <t>09:46:45</t>
  </si>
  <si>
    <t>09:43:01</t>
  </si>
  <si>
    <t>09:42:42</t>
  </si>
  <si>
    <t>09:42:31</t>
  </si>
  <si>
    <t>09:42:03</t>
  </si>
  <si>
    <t>09:40:30</t>
  </si>
  <si>
    <t>14:58:06</t>
  </si>
  <si>
    <t>14:57:48</t>
  </si>
  <si>
    <t>14:17:48</t>
  </si>
  <si>
    <t>14:16:22</t>
  </si>
  <si>
    <t>14:15:29</t>
  </si>
  <si>
    <t>14:14:32</t>
  </si>
  <si>
    <t>14:11:23</t>
  </si>
  <si>
    <t>14:10:03</t>
  </si>
  <si>
    <t>13:25:28</t>
  </si>
  <si>
    <t>13:23:07</t>
  </si>
  <si>
    <t>13:20:19</t>
  </si>
  <si>
    <t>13:20:10</t>
  </si>
  <si>
    <t>10:29:22</t>
  </si>
  <si>
    <t>10:29:10</t>
  </si>
  <si>
    <t>10:27:46</t>
  </si>
  <si>
    <t>10:27:37</t>
  </si>
  <si>
    <t>10:27:20</t>
  </si>
  <si>
    <t>10:27:10</t>
  </si>
  <si>
    <t>10:26:08</t>
  </si>
  <si>
    <t>10:25:55</t>
  </si>
  <si>
    <t>10:25:40</t>
  </si>
  <si>
    <t>10:25:26</t>
  </si>
  <si>
    <t>10:21:03</t>
  </si>
  <si>
    <t>10:20:46</t>
  </si>
  <si>
    <t>10:20:00</t>
  </si>
  <si>
    <t>10:19:40</t>
  </si>
  <si>
    <t>10:18:23</t>
  </si>
  <si>
    <t>10:18:07</t>
  </si>
  <si>
    <t>10:17:01</t>
  </si>
  <si>
    <t>10:16:10</t>
  </si>
  <si>
    <t>10:14:34</t>
  </si>
  <si>
    <t>10:14:23</t>
  </si>
  <si>
    <t>10:13:48</t>
  </si>
  <si>
    <t>10:10:26</t>
  </si>
  <si>
    <t>10:09:34</t>
  </si>
  <si>
    <t>10:06:10</t>
  </si>
  <si>
    <t>10:02:48</t>
  </si>
  <si>
    <t>14:57:53</t>
  </si>
  <si>
    <t>14:56:06</t>
  </si>
  <si>
    <t>14:51:10</t>
  </si>
  <si>
    <t>14:50:56</t>
  </si>
  <si>
    <t>14:49:57</t>
  </si>
  <si>
    <t>14:56:08</t>
  </si>
  <si>
    <t>14:55:55</t>
  </si>
  <si>
    <t>14:34:57</t>
  </si>
  <si>
    <t>14:27:07</t>
  </si>
  <si>
    <t>14:26:34</t>
  </si>
  <si>
    <t>14:18:01</t>
  </si>
  <si>
    <t>14:16:13</t>
  </si>
  <si>
    <t>14:14:54</t>
  </si>
  <si>
    <t>14:13:35</t>
  </si>
  <si>
    <t>14:09:34</t>
  </si>
  <si>
    <t>14:03:49</t>
  </si>
  <si>
    <t>14:01:29</t>
  </si>
  <si>
    <t>14:01:01</t>
  </si>
  <si>
    <t>13:42:38</t>
  </si>
  <si>
    <t>13:12:19</t>
  </si>
  <si>
    <t>13:11:28</t>
  </si>
  <si>
    <t>13:10:45</t>
  </si>
  <si>
    <t>09:46:36</t>
  </si>
  <si>
    <t>09:46:13</t>
  </si>
  <si>
    <t>09:46:02</t>
  </si>
  <si>
    <t>09:45:26</t>
  </si>
  <si>
    <t>09:44:31</t>
  </si>
  <si>
    <t>09:43:02</t>
  </si>
  <si>
    <t>09:42:23</t>
  </si>
  <si>
    <t>14:53:37</t>
  </si>
  <si>
    <t>14:53:26</t>
  </si>
  <si>
    <t>14:53:09</t>
  </si>
  <si>
    <t>14:51:17</t>
  </si>
  <si>
    <t>14:50:44</t>
  </si>
  <si>
    <t>14:48:11</t>
  </si>
  <si>
    <t>14:47:36</t>
  </si>
  <si>
    <t>14:46:36</t>
  </si>
  <si>
    <t>14:46:17</t>
  </si>
  <si>
    <t>14:46:02</t>
  </si>
  <si>
    <t>14:45:27</t>
  </si>
  <si>
    <t>13:16:41</t>
  </si>
  <si>
    <t>10:30:44</t>
  </si>
  <si>
    <t>09:55:27</t>
  </si>
  <si>
    <t>09:40:35</t>
  </si>
  <si>
    <t>09:35:44</t>
  </si>
  <si>
    <t>09:32:46</t>
  </si>
  <si>
    <t>09:33:13</t>
  </si>
  <si>
    <t>09:31:02</t>
  </si>
  <si>
    <t>14:45:47</t>
  </si>
  <si>
    <t>14:44:22</t>
  </si>
  <si>
    <t>14:42:34</t>
  </si>
  <si>
    <t>14:39:20</t>
  </si>
  <si>
    <t>14:38:54</t>
  </si>
  <si>
    <t>14:19:58</t>
  </si>
  <si>
    <t>14:03:55</t>
  </si>
  <si>
    <t>13:22:54</t>
  </si>
  <si>
    <t>09:36:34</t>
  </si>
  <si>
    <t>50ETF</t>
  </si>
  <si>
    <t>510050</t>
  </si>
  <si>
    <t>13:53:34</t>
  </si>
  <si>
    <t>13:52:01</t>
  </si>
  <si>
    <t>13:51:51</t>
  </si>
  <si>
    <t>13:12:16</t>
  </si>
  <si>
    <t>13:11:50</t>
  </si>
  <si>
    <t>11:05:38</t>
  </si>
  <si>
    <t>11:04:32</t>
  </si>
  <si>
    <t>11:04:14</t>
  </si>
  <si>
    <t>11:04:07</t>
  </si>
  <si>
    <t>11:03:51</t>
  </si>
  <si>
    <t>13:08:48</t>
  </si>
  <si>
    <t>13:06:38</t>
  </si>
  <si>
    <t>13:05:50</t>
  </si>
  <si>
    <t>13:02:44</t>
  </si>
  <si>
    <t>13:02:21</t>
  </si>
  <si>
    <t>14:55:47</t>
  </si>
  <si>
    <t>14:36:41</t>
  </si>
  <si>
    <t>14:30:38</t>
  </si>
  <si>
    <t>14:29:28</t>
  </si>
  <si>
    <t>14:15:27</t>
  </si>
  <si>
    <t>14:58:49</t>
  </si>
  <si>
    <t>14:54:27</t>
  </si>
  <si>
    <t>13:43:09</t>
  </si>
  <si>
    <t>11:08:50</t>
  </si>
  <si>
    <t>11:07:58</t>
  </si>
  <si>
    <t>13:52:18</t>
  </si>
  <si>
    <t>13:50:35</t>
  </si>
  <si>
    <t>13:50:15</t>
  </si>
  <si>
    <t>13:49:42</t>
  </si>
  <si>
    <t>11:17:58</t>
  </si>
  <si>
    <t>11:11:01</t>
  </si>
  <si>
    <t>10:47:48</t>
  </si>
  <si>
    <t>10:46:52</t>
  </si>
  <si>
    <t>10:46:36</t>
  </si>
  <si>
    <t>10:46:29</t>
  </si>
  <si>
    <t>10:45:50</t>
  </si>
  <si>
    <t>10:45:12</t>
  </si>
  <si>
    <t>10:45:03</t>
  </si>
  <si>
    <t>10:44:47</t>
  </si>
  <si>
    <t>10:23:24</t>
  </si>
  <si>
    <t>Margin</t>
  </si>
  <si>
    <t>10:24:20</t>
  </si>
  <si>
    <t>13:37:43</t>
  </si>
  <si>
    <t>13:06:32</t>
  </si>
  <si>
    <t>13:11:12</t>
  </si>
  <si>
    <t>13:17:12</t>
  </si>
  <si>
    <t>13:20:56</t>
  </si>
  <si>
    <t>13:36:00</t>
  </si>
  <si>
    <t>14:25:34</t>
  </si>
  <si>
    <t>14:26:58</t>
  </si>
  <si>
    <t>14:38:02</t>
  </si>
  <si>
    <t>14:38:14</t>
  </si>
  <si>
    <t>14:38:31</t>
  </si>
  <si>
    <t>14:38:41</t>
  </si>
  <si>
    <t>14:39:00</t>
  </si>
  <si>
    <t>14:39:07</t>
  </si>
  <si>
    <t>14:39:19</t>
  </si>
  <si>
    <t>14:45:32</t>
  </si>
  <si>
    <t>13:51:18</t>
  </si>
  <si>
    <t>14:42:13</t>
  </si>
  <si>
    <t>10:11:53</t>
  </si>
  <si>
    <t>10:12:57</t>
  </si>
  <si>
    <t>11:20:14</t>
  </si>
  <si>
    <t>13:03:07</t>
  </si>
  <si>
    <t>13:13:38</t>
  </si>
  <si>
    <t>13:20:18</t>
  </si>
  <si>
    <t>工商银行</t>
  </si>
  <si>
    <t>601398</t>
  </si>
  <si>
    <t>10:03:21</t>
  </si>
  <si>
    <t>10:02:06</t>
  </si>
  <si>
    <t>09:44:07</t>
  </si>
  <si>
    <t>09:39:22</t>
  </si>
  <si>
    <t>09:36:56</t>
  </si>
  <si>
    <t>10:07:25</t>
  </si>
  <si>
    <t>13:18:26</t>
  </si>
  <si>
    <t>09:34:01</t>
  </si>
  <si>
    <t>13:59:56</t>
  </si>
  <si>
    <t>13:32:33</t>
  </si>
  <si>
    <t>13:16:38</t>
  </si>
  <si>
    <t>09:39:51</t>
  </si>
  <si>
    <t>晨鸣纸业</t>
  </si>
  <si>
    <t>000488</t>
  </si>
  <si>
    <t>今世缘</t>
  </si>
  <si>
    <t>603369</t>
  </si>
  <si>
    <t>爱尔眼科</t>
  </si>
  <si>
    <t>300015</t>
  </si>
  <si>
    <t>海天味业</t>
  </si>
  <si>
    <t>603288</t>
  </si>
  <si>
    <t>华大基因</t>
  </si>
  <si>
    <t>300676</t>
  </si>
  <si>
    <t>韦尔股份</t>
  </si>
  <si>
    <t>603501</t>
  </si>
  <si>
    <t>青岛海尔</t>
  </si>
  <si>
    <t>600690</t>
  </si>
  <si>
    <t>寒锐钴业</t>
  </si>
  <si>
    <t>300618</t>
  </si>
  <si>
    <t>安琪酵母</t>
  </si>
  <si>
    <t>600298</t>
  </si>
  <si>
    <t>鲁西化工</t>
  </si>
  <si>
    <t>000830</t>
  </si>
  <si>
    <t>Trades</t>
    <phoneticPr fontId="1" type="noConversion"/>
  </si>
  <si>
    <t>traded vol</t>
    <phoneticPr fontId="1" type="noConversion"/>
  </si>
  <si>
    <t>Guohu</t>
    <phoneticPr fontId="1" type="noConversion"/>
  </si>
  <si>
    <t>bro</t>
    <phoneticPr fontId="1" type="noConversion"/>
  </si>
  <si>
    <t>stamp</t>
    <phoneticPr fontId="1" type="noConversion"/>
  </si>
  <si>
    <t>Tot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</si>
</sst>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3"/>
  <sheetViews>
    <sheetView tabSelected="1" workbookViewId="0">
      <pane xSplit="1" ySplit="1" topLeftCell="G1857" activePane="bottomRight" state="frozen"/>
      <selection pane="topRight" activeCell="B1" sqref="B1"/>
      <selection pane="bottomLeft" activeCell="A2" sqref="A2"/>
      <selection pane="bottomRight" activeCell="Q1864" sqref="Q1864"/>
    </sheetView>
  </sheetViews>
  <sheetFormatPr defaultRowHeight="13.5" x14ac:dyDescent="0.15"/>
  <cols>
    <col min="1" max="1" width="11.625" bestFit="1" customWidth="1"/>
    <col min="2" max="2" width="9.5" bestFit="1" customWidth="1"/>
    <col min="24" max="24" width="11.625" bestFit="1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15">
      <c r="A2" s="3">
        <v>42738</v>
      </c>
      <c r="B2" s="2">
        <v>0.40067129629629633</v>
      </c>
      <c r="C2" t="s">
        <v>21</v>
      </c>
      <c r="D2" t="s">
        <v>22</v>
      </c>
      <c r="E2" t="s">
        <v>19</v>
      </c>
      <c r="F2" t="s">
        <v>23</v>
      </c>
      <c r="G2" t="s">
        <v>142</v>
      </c>
      <c r="H2" t="s">
        <v>143</v>
      </c>
      <c r="I2" t="s">
        <v>30</v>
      </c>
      <c r="J2" t="s">
        <v>27</v>
      </c>
      <c r="K2">
        <v>-600</v>
      </c>
      <c r="L2">
        <v>1</v>
      </c>
      <c r="M2">
        <v>27.47</v>
      </c>
      <c r="N2">
        <v>-16482</v>
      </c>
      <c r="O2">
        <v>16482</v>
      </c>
      <c r="P2">
        <v>0</v>
      </c>
      <c r="Q2">
        <v>5</v>
      </c>
      <c r="R2">
        <v>16.48</v>
      </c>
      <c r="S2">
        <v>16460.52</v>
      </c>
      <c r="T2" s="3" t="str">
        <f>YEAR(A2)&amp;MONTH(A2)</f>
        <v>20171</v>
      </c>
    </row>
    <row r="3" spans="1:20" x14ac:dyDescent="0.15">
      <c r="A3" s="3">
        <v>42738</v>
      </c>
      <c r="B3" s="2">
        <v>0.40119212962962963</v>
      </c>
      <c r="C3" t="s">
        <v>21</v>
      </c>
      <c r="D3" t="s">
        <v>22</v>
      </c>
      <c r="E3" t="s">
        <v>19</v>
      </c>
      <c r="F3" t="s">
        <v>20</v>
      </c>
      <c r="G3" t="s">
        <v>148</v>
      </c>
      <c r="H3" t="s">
        <v>149</v>
      </c>
      <c r="I3" t="s">
        <v>30</v>
      </c>
      <c r="J3" t="s">
        <v>27</v>
      </c>
      <c r="K3">
        <v>-300</v>
      </c>
      <c r="L3">
        <v>1</v>
      </c>
      <c r="M3">
        <v>12.24</v>
      </c>
      <c r="N3">
        <v>-3672</v>
      </c>
      <c r="O3">
        <v>3672</v>
      </c>
      <c r="P3">
        <v>7.3440000000000005E-2</v>
      </c>
      <c r="Q3">
        <v>5</v>
      </c>
      <c r="R3">
        <v>3.67</v>
      </c>
      <c r="S3">
        <v>3663.2565599999998</v>
      </c>
      <c r="T3" s="3" t="str">
        <f t="shared" ref="T3:T66" si="0">YEAR(A3)&amp;MONTH(A3)</f>
        <v>20171</v>
      </c>
    </row>
    <row r="4" spans="1:20" x14ac:dyDescent="0.15">
      <c r="A4" s="3">
        <v>42738</v>
      </c>
      <c r="B4" s="2">
        <v>0.40134259259259258</v>
      </c>
      <c r="C4" t="s">
        <v>21</v>
      </c>
      <c r="D4" t="s">
        <v>22</v>
      </c>
      <c r="E4" t="s">
        <v>19</v>
      </c>
      <c r="F4" t="s">
        <v>20</v>
      </c>
      <c r="G4" t="s">
        <v>146</v>
      </c>
      <c r="H4" t="s">
        <v>147</v>
      </c>
      <c r="I4" t="s">
        <v>30</v>
      </c>
      <c r="J4" t="s">
        <v>27</v>
      </c>
      <c r="K4">
        <v>-400</v>
      </c>
      <c r="L4">
        <v>1</v>
      </c>
      <c r="M4">
        <v>19.72</v>
      </c>
      <c r="N4">
        <v>-7888</v>
      </c>
      <c r="O4">
        <v>7888</v>
      </c>
      <c r="P4">
        <v>0.15776000000000001</v>
      </c>
      <c r="Q4">
        <v>5</v>
      </c>
      <c r="R4">
        <v>7.89</v>
      </c>
      <c r="S4">
        <v>7874.9522399999996</v>
      </c>
      <c r="T4" s="3" t="str">
        <f t="shared" si="0"/>
        <v>20171</v>
      </c>
    </row>
    <row r="5" spans="1:20" x14ac:dyDescent="0.15">
      <c r="A5" s="3">
        <v>42738</v>
      </c>
      <c r="B5" s="2">
        <v>0.4017592592592592</v>
      </c>
      <c r="C5" t="s">
        <v>21</v>
      </c>
      <c r="D5" t="s">
        <v>22</v>
      </c>
      <c r="E5" t="s">
        <v>19</v>
      </c>
      <c r="F5" t="s">
        <v>23</v>
      </c>
      <c r="G5" t="s">
        <v>144</v>
      </c>
      <c r="H5" t="s">
        <v>145</v>
      </c>
      <c r="I5" t="s">
        <v>30</v>
      </c>
      <c r="J5" t="s">
        <v>27</v>
      </c>
      <c r="K5">
        <v>-100</v>
      </c>
      <c r="L5">
        <v>1</v>
      </c>
      <c r="M5">
        <v>59.5</v>
      </c>
      <c r="N5">
        <v>-5950</v>
      </c>
      <c r="O5">
        <v>5950</v>
      </c>
      <c r="P5">
        <v>0</v>
      </c>
      <c r="Q5">
        <v>5</v>
      </c>
      <c r="R5">
        <v>5.95</v>
      </c>
      <c r="S5">
        <v>5939.05</v>
      </c>
      <c r="T5" s="3" t="str">
        <f t="shared" si="0"/>
        <v>20171</v>
      </c>
    </row>
    <row r="6" spans="1:20" x14ac:dyDescent="0.15">
      <c r="A6" s="3">
        <v>42738</v>
      </c>
      <c r="B6" s="2">
        <v>0.39583333333333331</v>
      </c>
      <c r="D6" t="s">
        <v>22</v>
      </c>
      <c r="E6" t="s">
        <v>19</v>
      </c>
      <c r="F6" t="s">
        <v>23</v>
      </c>
      <c r="G6" t="e">
        <v>#N/A</v>
      </c>
      <c r="H6" t="s">
        <v>150</v>
      </c>
      <c r="I6" t="s">
        <v>26</v>
      </c>
      <c r="J6" t="s">
        <v>27</v>
      </c>
      <c r="K6">
        <v>500</v>
      </c>
      <c r="L6">
        <v>1</v>
      </c>
      <c r="M6">
        <v>9.3000000000000007</v>
      </c>
      <c r="N6">
        <v>4650</v>
      </c>
      <c r="O6">
        <v>4650</v>
      </c>
      <c r="P6">
        <v>0</v>
      </c>
      <c r="Q6">
        <v>5</v>
      </c>
      <c r="R6">
        <v>0</v>
      </c>
      <c r="S6">
        <v>-4655</v>
      </c>
      <c r="T6" s="3" t="str">
        <f t="shared" si="0"/>
        <v>20171</v>
      </c>
    </row>
    <row r="7" spans="1:20" x14ac:dyDescent="0.15">
      <c r="A7" s="3">
        <v>42739</v>
      </c>
      <c r="B7" s="2">
        <v>0.3969212962962963</v>
      </c>
      <c r="C7" t="s">
        <v>21</v>
      </c>
      <c r="D7" t="s">
        <v>22</v>
      </c>
      <c r="E7" t="s">
        <v>19</v>
      </c>
      <c r="F7" t="s">
        <v>23</v>
      </c>
      <c r="G7" t="s">
        <v>90</v>
      </c>
      <c r="H7" t="s">
        <v>91</v>
      </c>
      <c r="I7" t="s">
        <v>26</v>
      </c>
      <c r="J7" t="s">
        <v>27</v>
      </c>
      <c r="K7">
        <v>1000</v>
      </c>
      <c r="L7">
        <v>1</v>
      </c>
      <c r="M7">
        <v>26</v>
      </c>
      <c r="N7">
        <v>26000</v>
      </c>
      <c r="O7">
        <v>26000</v>
      </c>
      <c r="P7">
        <v>0</v>
      </c>
      <c r="Q7">
        <v>5.2</v>
      </c>
      <c r="R7">
        <v>0</v>
      </c>
      <c r="S7">
        <v>-26005.200000000001</v>
      </c>
      <c r="T7" s="3" t="str">
        <f t="shared" si="0"/>
        <v>20171</v>
      </c>
    </row>
    <row r="8" spans="1:20" x14ac:dyDescent="0.15">
      <c r="A8" s="3">
        <v>42739</v>
      </c>
      <c r="B8" s="2">
        <v>0.3976041666666667</v>
      </c>
      <c r="C8" t="s">
        <v>21</v>
      </c>
      <c r="D8" t="s">
        <v>22</v>
      </c>
      <c r="E8" t="s">
        <v>19</v>
      </c>
      <c r="F8" t="s">
        <v>23</v>
      </c>
      <c r="G8" t="s">
        <v>90</v>
      </c>
      <c r="H8" t="s">
        <v>91</v>
      </c>
      <c r="I8" t="s">
        <v>26</v>
      </c>
      <c r="J8" t="s">
        <v>27</v>
      </c>
      <c r="K8">
        <v>1000</v>
      </c>
      <c r="L8">
        <v>1</v>
      </c>
      <c r="M8">
        <v>26.03</v>
      </c>
      <c r="N8">
        <v>26030</v>
      </c>
      <c r="O8">
        <v>26030</v>
      </c>
      <c r="P8">
        <v>0</v>
      </c>
      <c r="Q8">
        <v>5.2060000000000004</v>
      </c>
      <c r="R8">
        <v>0</v>
      </c>
      <c r="S8">
        <v>-26035.205999999998</v>
      </c>
      <c r="T8" s="3" t="str">
        <f t="shared" si="0"/>
        <v>20171</v>
      </c>
    </row>
    <row r="9" spans="1:20" x14ac:dyDescent="0.15">
      <c r="A9" s="3">
        <v>42739</v>
      </c>
      <c r="B9" s="2">
        <v>0.39916666666666667</v>
      </c>
      <c r="C9" t="s">
        <v>21</v>
      </c>
      <c r="D9" t="s">
        <v>22</v>
      </c>
      <c r="E9" t="s">
        <v>19</v>
      </c>
      <c r="F9" t="s">
        <v>23</v>
      </c>
      <c r="G9" t="s">
        <v>151</v>
      </c>
      <c r="H9" t="s">
        <v>152</v>
      </c>
      <c r="I9" t="s">
        <v>26</v>
      </c>
      <c r="J9" t="s">
        <v>27</v>
      </c>
      <c r="K9">
        <v>4000</v>
      </c>
      <c r="L9">
        <v>1</v>
      </c>
      <c r="M9">
        <v>6.95</v>
      </c>
      <c r="N9">
        <v>27800</v>
      </c>
      <c r="O9">
        <v>27800</v>
      </c>
      <c r="P9">
        <v>0</v>
      </c>
      <c r="Q9">
        <v>5.5600000000000005</v>
      </c>
      <c r="R9">
        <v>0</v>
      </c>
      <c r="S9">
        <v>-27805.56</v>
      </c>
      <c r="T9" s="3" t="str">
        <f t="shared" si="0"/>
        <v>20171</v>
      </c>
    </row>
    <row r="10" spans="1:20" x14ac:dyDescent="0.15">
      <c r="A10" s="3">
        <v>42739</v>
      </c>
      <c r="B10" s="2">
        <v>0.58275462962962965</v>
      </c>
      <c r="C10" t="s">
        <v>21</v>
      </c>
      <c r="D10" t="s">
        <v>22</v>
      </c>
      <c r="E10" t="s">
        <v>19</v>
      </c>
      <c r="F10" t="s">
        <v>20</v>
      </c>
      <c r="G10" t="s">
        <v>104</v>
      </c>
      <c r="H10" t="s">
        <v>105</v>
      </c>
      <c r="I10" t="s">
        <v>26</v>
      </c>
      <c r="J10" t="s">
        <v>27</v>
      </c>
      <c r="K10">
        <v>2000</v>
      </c>
      <c r="L10">
        <v>1</v>
      </c>
      <c r="M10">
        <v>19.850000000000001</v>
      </c>
      <c r="N10">
        <v>39700</v>
      </c>
      <c r="O10">
        <v>39700</v>
      </c>
      <c r="P10">
        <v>0.79400000000000004</v>
      </c>
      <c r="Q10">
        <v>7.94</v>
      </c>
      <c r="R10">
        <v>0</v>
      </c>
      <c r="S10">
        <v>-39708.734000000004</v>
      </c>
      <c r="T10" s="3" t="str">
        <f t="shared" si="0"/>
        <v>20171</v>
      </c>
    </row>
    <row r="11" spans="1:20" x14ac:dyDescent="0.15">
      <c r="A11" s="3">
        <v>42739</v>
      </c>
      <c r="B11" s="2">
        <v>0.61427083333333332</v>
      </c>
      <c r="C11" t="s">
        <v>21</v>
      </c>
      <c r="D11" t="s">
        <v>22</v>
      </c>
      <c r="E11" t="s">
        <v>19</v>
      </c>
      <c r="F11" t="s">
        <v>23</v>
      </c>
      <c r="G11" t="s">
        <v>153</v>
      </c>
      <c r="H11" t="s">
        <v>154</v>
      </c>
      <c r="I11" t="s">
        <v>26</v>
      </c>
      <c r="J11" t="s">
        <v>27</v>
      </c>
      <c r="K11">
        <v>1000</v>
      </c>
      <c r="L11">
        <v>1</v>
      </c>
      <c r="M11">
        <v>22.23</v>
      </c>
      <c r="N11">
        <v>22230</v>
      </c>
      <c r="O11">
        <v>22230</v>
      </c>
      <c r="P11">
        <v>0</v>
      </c>
      <c r="Q11">
        <v>5</v>
      </c>
      <c r="R11">
        <v>0</v>
      </c>
      <c r="S11">
        <v>-22235</v>
      </c>
      <c r="T11" s="3" t="str">
        <f t="shared" si="0"/>
        <v>20171</v>
      </c>
    </row>
    <row r="12" spans="1:20" x14ac:dyDescent="0.15">
      <c r="A12" s="3">
        <v>42740</v>
      </c>
      <c r="B12" s="2">
        <v>0.3932060185185185</v>
      </c>
      <c r="C12" t="s">
        <v>21</v>
      </c>
      <c r="D12" t="s">
        <v>22</v>
      </c>
      <c r="E12" t="s">
        <v>19</v>
      </c>
      <c r="F12" t="s">
        <v>20</v>
      </c>
      <c r="G12" t="s">
        <v>104</v>
      </c>
      <c r="H12" t="s">
        <v>105</v>
      </c>
      <c r="I12" t="s">
        <v>30</v>
      </c>
      <c r="J12" t="s">
        <v>27</v>
      </c>
      <c r="K12">
        <v>-2000</v>
      </c>
      <c r="L12">
        <v>1</v>
      </c>
      <c r="M12">
        <v>19.850000000000001</v>
      </c>
      <c r="N12">
        <v>-39700</v>
      </c>
      <c r="O12">
        <v>39700</v>
      </c>
      <c r="P12">
        <v>0.79400000000000004</v>
      </c>
      <c r="Q12">
        <v>7.94</v>
      </c>
      <c r="R12">
        <v>39.700000000000003</v>
      </c>
      <c r="S12">
        <v>39651.565999999999</v>
      </c>
      <c r="T12" s="3" t="str">
        <f t="shared" si="0"/>
        <v>20171</v>
      </c>
    </row>
    <row r="13" spans="1:20" x14ac:dyDescent="0.15">
      <c r="A13" s="3">
        <v>42740</v>
      </c>
      <c r="B13" s="2">
        <v>0.40568287037037037</v>
      </c>
      <c r="C13" t="s">
        <v>21</v>
      </c>
      <c r="D13" t="s">
        <v>22</v>
      </c>
      <c r="E13" t="s">
        <v>19</v>
      </c>
      <c r="F13" t="s">
        <v>23</v>
      </c>
      <c r="G13" t="s">
        <v>155</v>
      </c>
      <c r="H13" t="s">
        <v>156</v>
      </c>
      <c r="I13" t="s">
        <v>26</v>
      </c>
      <c r="J13" t="s">
        <v>27</v>
      </c>
      <c r="K13">
        <v>2000</v>
      </c>
      <c r="L13">
        <v>1</v>
      </c>
      <c r="M13">
        <v>18.850000000000001</v>
      </c>
      <c r="N13">
        <v>37700</v>
      </c>
      <c r="O13">
        <v>37700</v>
      </c>
      <c r="P13">
        <v>0</v>
      </c>
      <c r="Q13">
        <v>7.54</v>
      </c>
      <c r="R13">
        <v>0</v>
      </c>
      <c r="S13">
        <v>-37707.54</v>
      </c>
      <c r="T13" s="3" t="str">
        <f t="shared" si="0"/>
        <v>20171</v>
      </c>
    </row>
    <row r="14" spans="1:20" x14ac:dyDescent="0.15">
      <c r="A14" s="3">
        <v>42740</v>
      </c>
      <c r="B14" s="2">
        <v>0.57800925925925928</v>
      </c>
      <c r="C14" t="s">
        <v>21</v>
      </c>
      <c r="D14" t="s">
        <v>22</v>
      </c>
      <c r="E14" t="s">
        <v>19</v>
      </c>
      <c r="F14" t="s">
        <v>23</v>
      </c>
      <c r="G14" t="s">
        <v>151</v>
      </c>
      <c r="H14" t="s">
        <v>152</v>
      </c>
      <c r="I14" t="s">
        <v>30</v>
      </c>
      <c r="J14" t="s">
        <v>27</v>
      </c>
      <c r="K14">
        <v>-4000</v>
      </c>
      <c r="L14">
        <v>1</v>
      </c>
      <c r="M14">
        <v>6.83</v>
      </c>
      <c r="N14">
        <v>-27320</v>
      </c>
      <c r="O14">
        <v>27320</v>
      </c>
      <c r="P14">
        <v>0</v>
      </c>
      <c r="Q14">
        <v>5.4640000000000004</v>
      </c>
      <c r="R14">
        <v>27.32</v>
      </c>
      <c r="S14">
        <v>27287.216</v>
      </c>
      <c r="T14" s="3" t="str">
        <f t="shared" si="0"/>
        <v>20171</v>
      </c>
    </row>
    <row r="15" spans="1:20" x14ac:dyDescent="0.15">
      <c r="A15" s="3">
        <v>42740</v>
      </c>
      <c r="B15" s="2">
        <v>0.578125</v>
      </c>
      <c r="C15" t="s">
        <v>21</v>
      </c>
      <c r="D15" t="s">
        <v>22</v>
      </c>
      <c r="E15" t="s">
        <v>19</v>
      </c>
      <c r="F15" t="s">
        <v>23</v>
      </c>
      <c r="G15" t="s">
        <v>153</v>
      </c>
      <c r="H15" t="s">
        <v>154</v>
      </c>
      <c r="I15" t="s">
        <v>30</v>
      </c>
      <c r="J15" t="s">
        <v>27</v>
      </c>
      <c r="K15">
        <v>-1000</v>
      </c>
      <c r="L15">
        <v>1</v>
      </c>
      <c r="M15">
        <v>22.08</v>
      </c>
      <c r="N15">
        <v>-22080</v>
      </c>
      <c r="O15">
        <v>22080</v>
      </c>
      <c r="P15">
        <v>0</v>
      </c>
      <c r="Q15">
        <v>5</v>
      </c>
      <c r="R15">
        <v>22.08</v>
      </c>
      <c r="S15">
        <v>22052.92</v>
      </c>
      <c r="T15" s="3" t="str">
        <f t="shared" si="0"/>
        <v>20171</v>
      </c>
    </row>
    <row r="16" spans="1:20" x14ac:dyDescent="0.15">
      <c r="A16" s="3">
        <v>42740</v>
      </c>
      <c r="B16" s="2">
        <v>0.57887731481481486</v>
      </c>
      <c r="C16" t="s">
        <v>21</v>
      </c>
      <c r="D16" t="s">
        <v>22</v>
      </c>
      <c r="E16" t="s">
        <v>19</v>
      </c>
      <c r="F16" t="s">
        <v>23</v>
      </c>
      <c r="G16" t="s">
        <v>90</v>
      </c>
      <c r="H16" t="s">
        <v>91</v>
      </c>
      <c r="I16" t="s">
        <v>30</v>
      </c>
      <c r="J16" t="s">
        <v>27</v>
      </c>
      <c r="K16">
        <v>-2000</v>
      </c>
      <c r="L16">
        <v>1</v>
      </c>
      <c r="M16">
        <v>26.06</v>
      </c>
      <c r="N16">
        <v>-52120</v>
      </c>
      <c r="O16">
        <v>52120</v>
      </c>
      <c r="P16">
        <v>0</v>
      </c>
      <c r="Q16">
        <v>10.424000000000001</v>
      </c>
      <c r="R16">
        <v>52.12</v>
      </c>
      <c r="S16">
        <v>52057.455999999998</v>
      </c>
      <c r="T16" s="3" t="str">
        <f t="shared" si="0"/>
        <v>20171</v>
      </c>
    </row>
    <row r="17" spans="1:20" x14ac:dyDescent="0.15">
      <c r="A17" s="3">
        <v>42741</v>
      </c>
      <c r="B17" s="2">
        <v>0.39376157407407408</v>
      </c>
      <c r="C17" t="s">
        <v>21</v>
      </c>
      <c r="D17" t="s">
        <v>22</v>
      </c>
      <c r="E17" t="s">
        <v>19</v>
      </c>
      <c r="F17" t="s">
        <v>23</v>
      </c>
      <c r="G17" t="s">
        <v>155</v>
      </c>
      <c r="H17" t="s">
        <v>156</v>
      </c>
      <c r="I17" t="s">
        <v>30</v>
      </c>
      <c r="J17" t="s">
        <v>27</v>
      </c>
      <c r="K17">
        <v>-2000</v>
      </c>
      <c r="L17">
        <v>1</v>
      </c>
      <c r="M17">
        <v>19.100000000000001</v>
      </c>
      <c r="N17">
        <v>-38200</v>
      </c>
      <c r="O17">
        <v>38200</v>
      </c>
      <c r="P17">
        <v>0</v>
      </c>
      <c r="Q17">
        <v>7.6400000000000006</v>
      </c>
      <c r="R17">
        <v>38.200000000000003</v>
      </c>
      <c r="S17">
        <v>38154.160000000003</v>
      </c>
      <c r="T17" s="3" t="str">
        <f t="shared" si="0"/>
        <v>20171</v>
      </c>
    </row>
    <row r="18" spans="1:20" x14ac:dyDescent="0.15">
      <c r="A18" s="3">
        <v>42741</v>
      </c>
      <c r="B18" s="2">
        <v>0.39893518518518517</v>
      </c>
      <c r="C18" t="s">
        <v>21</v>
      </c>
      <c r="D18" t="s">
        <v>22</v>
      </c>
      <c r="E18" t="s">
        <v>19</v>
      </c>
      <c r="F18" t="s">
        <v>23</v>
      </c>
      <c r="G18" t="s">
        <v>157</v>
      </c>
      <c r="H18" t="s">
        <v>158</v>
      </c>
      <c r="I18" t="s">
        <v>26</v>
      </c>
      <c r="J18" t="s">
        <v>27</v>
      </c>
      <c r="K18">
        <v>5000</v>
      </c>
      <c r="L18">
        <v>1</v>
      </c>
      <c r="M18">
        <v>20.13</v>
      </c>
      <c r="N18">
        <v>100650</v>
      </c>
      <c r="O18">
        <v>100650</v>
      </c>
      <c r="P18">
        <v>0</v>
      </c>
      <c r="Q18">
        <v>20.130000000000003</v>
      </c>
      <c r="R18">
        <v>0</v>
      </c>
      <c r="S18">
        <v>-100670.13</v>
      </c>
      <c r="T18" s="3" t="str">
        <f t="shared" si="0"/>
        <v>20171</v>
      </c>
    </row>
    <row r="19" spans="1:20" x14ac:dyDescent="0.15">
      <c r="A19" s="3">
        <v>42741</v>
      </c>
      <c r="B19" s="2">
        <v>0.39946759259259257</v>
      </c>
      <c r="C19" t="s">
        <v>21</v>
      </c>
      <c r="D19" t="s">
        <v>22</v>
      </c>
      <c r="E19" t="s">
        <v>19</v>
      </c>
      <c r="F19" t="s">
        <v>23</v>
      </c>
      <c r="G19" t="s">
        <v>157</v>
      </c>
      <c r="H19" t="s">
        <v>158</v>
      </c>
      <c r="I19" t="s">
        <v>26</v>
      </c>
      <c r="J19" t="s">
        <v>27</v>
      </c>
      <c r="K19">
        <v>3000</v>
      </c>
      <c r="L19">
        <v>1</v>
      </c>
      <c r="M19">
        <v>20.18</v>
      </c>
      <c r="N19">
        <v>60540</v>
      </c>
      <c r="O19">
        <v>60540</v>
      </c>
      <c r="P19">
        <v>0</v>
      </c>
      <c r="Q19">
        <v>12.108000000000001</v>
      </c>
      <c r="R19">
        <v>0</v>
      </c>
      <c r="S19">
        <v>-60552.108</v>
      </c>
      <c r="T19" s="3" t="str">
        <f t="shared" si="0"/>
        <v>20171</v>
      </c>
    </row>
    <row r="20" spans="1:20" x14ac:dyDescent="0.15">
      <c r="A20" s="3">
        <v>42741</v>
      </c>
      <c r="B20" s="2">
        <v>0.40009259259259261</v>
      </c>
      <c r="C20" t="s">
        <v>21</v>
      </c>
      <c r="D20" t="s">
        <v>22</v>
      </c>
      <c r="E20" t="s">
        <v>19</v>
      </c>
      <c r="F20" t="s">
        <v>23</v>
      </c>
      <c r="G20" t="e">
        <v>#N/A</v>
      </c>
      <c r="H20" t="s">
        <v>67</v>
      </c>
      <c r="I20" t="s">
        <v>26</v>
      </c>
      <c r="J20" t="s">
        <v>27</v>
      </c>
      <c r="K20">
        <v>2000</v>
      </c>
      <c r="L20">
        <v>1</v>
      </c>
      <c r="M20">
        <v>17.93</v>
      </c>
      <c r="N20">
        <v>35860</v>
      </c>
      <c r="O20">
        <v>35860</v>
      </c>
      <c r="P20">
        <v>0</v>
      </c>
      <c r="Q20">
        <v>7.1720000000000006</v>
      </c>
      <c r="R20">
        <v>0</v>
      </c>
      <c r="S20">
        <v>-35867.171999999999</v>
      </c>
      <c r="T20" s="3" t="str">
        <f t="shared" si="0"/>
        <v>20171</v>
      </c>
    </row>
    <row r="21" spans="1:20" x14ac:dyDescent="0.15">
      <c r="A21" s="3">
        <v>42741</v>
      </c>
      <c r="B21" s="2">
        <v>0.42069444444444443</v>
      </c>
      <c r="C21" t="s">
        <v>21</v>
      </c>
      <c r="D21" t="s">
        <v>22</v>
      </c>
      <c r="E21" t="s">
        <v>19</v>
      </c>
      <c r="F21" t="s">
        <v>20</v>
      </c>
      <c r="G21" t="s">
        <v>114</v>
      </c>
      <c r="H21" t="s">
        <v>115</v>
      </c>
      <c r="I21" t="s">
        <v>26</v>
      </c>
      <c r="J21" t="s">
        <v>27</v>
      </c>
      <c r="K21">
        <v>2000</v>
      </c>
      <c r="L21">
        <v>1</v>
      </c>
      <c r="M21">
        <v>6.73</v>
      </c>
      <c r="N21">
        <v>13460</v>
      </c>
      <c r="O21">
        <v>13460</v>
      </c>
      <c r="P21">
        <v>0.26919999999999999</v>
      </c>
      <c r="Q21">
        <v>5</v>
      </c>
      <c r="R21">
        <v>0</v>
      </c>
      <c r="S21">
        <v>-13465.269200000001</v>
      </c>
      <c r="T21" s="3" t="str">
        <f t="shared" si="0"/>
        <v>20171</v>
      </c>
    </row>
    <row r="22" spans="1:20" x14ac:dyDescent="0.15">
      <c r="A22" s="3">
        <v>42741</v>
      </c>
      <c r="B22" s="2">
        <v>0.43262731481481481</v>
      </c>
      <c r="C22" t="s">
        <v>21</v>
      </c>
      <c r="D22" t="s">
        <v>22</v>
      </c>
      <c r="E22" t="s">
        <v>19</v>
      </c>
      <c r="F22" t="s">
        <v>20</v>
      </c>
      <c r="G22" t="s">
        <v>114</v>
      </c>
      <c r="H22" t="s">
        <v>115</v>
      </c>
      <c r="I22" t="s">
        <v>26</v>
      </c>
      <c r="J22" t="s">
        <v>27</v>
      </c>
      <c r="K22">
        <v>2000</v>
      </c>
      <c r="L22">
        <v>1</v>
      </c>
      <c r="M22">
        <v>6.66</v>
      </c>
      <c r="N22">
        <v>13320</v>
      </c>
      <c r="O22">
        <v>13320</v>
      </c>
      <c r="P22">
        <v>0.26640000000000003</v>
      </c>
      <c r="Q22">
        <v>5</v>
      </c>
      <c r="R22">
        <v>0</v>
      </c>
      <c r="S22">
        <v>-13325.2664</v>
      </c>
      <c r="T22" s="3" t="str">
        <f t="shared" si="0"/>
        <v>20171</v>
      </c>
    </row>
    <row r="23" spans="1:20" x14ac:dyDescent="0.15">
      <c r="A23" s="3">
        <v>42741</v>
      </c>
      <c r="B23" s="2">
        <v>0.5947337962962963</v>
      </c>
      <c r="C23" t="s">
        <v>21</v>
      </c>
      <c r="D23" t="s">
        <v>22</v>
      </c>
      <c r="E23" t="s">
        <v>19</v>
      </c>
      <c r="F23" t="s">
        <v>23</v>
      </c>
      <c r="G23" t="s">
        <v>159</v>
      </c>
      <c r="H23" t="s">
        <v>160</v>
      </c>
      <c r="I23" t="s">
        <v>26</v>
      </c>
      <c r="J23" t="s">
        <v>27</v>
      </c>
      <c r="K23">
        <v>3000</v>
      </c>
      <c r="L23">
        <v>1</v>
      </c>
      <c r="M23">
        <v>14.02</v>
      </c>
      <c r="N23">
        <v>42060</v>
      </c>
      <c r="O23">
        <v>42060</v>
      </c>
      <c r="P23">
        <v>0</v>
      </c>
      <c r="Q23">
        <v>8.4120000000000008</v>
      </c>
      <c r="R23">
        <v>0</v>
      </c>
      <c r="S23">
        <v>-42068.411999999997</v>
      </c>
      <c r="T23" s="3" t="str">
        <f t="shared" si="0"/>
        <v>20171</v>
      </c>
    </row>
    <row r="24" spans="1:20" x14ac:dyDescent="0.15">
      <c r="A24" s="3">
        <v>42744</v>
      </c>
      <c r="B24" s="2">
        <v>0.39400462962962962</v>
      </c>
      <c r="C24" t="s">
        <v>21</v>
      </c>
      <c r="D24" t="s">
        <v>22</v>
      </c>
      <c r="E24" t="s">
        <v>19</v>
      </c>
      <c r="F24" t="s">
        <v>23</v>
      </c>
      <c r="G24" t="e">
        <v>#N/A</v>
      </c>
      <c r="H24" t="s">
        <v>67</v>
      </c>
      <c r="I24" t="s">
        <v>30</v>
      </c>
      <c r="J24" t="s">
        <v>27</v>
      </c>
      <c r="K24">
        <v>-2000</v>
      </c>
      <c r="L24">
        <v>1</v>
      </c>
      <c r="M24">
        <v>18.45</v>
      </c>
      <c r="N24">
        <v>-36900</v>
      </c>
      <c r="O24">
        <v>36900</v>
      </c>
      <c r="P24">
        <v>0</v>
      </c>
      <c r="Q24">
        <v>7.3800000000000008</v>
      </c>
      <c r="R24">
        <v>36.9</v>
      </c>
      <c r="S24">
        <v>36855.72</v>
      </c>
      <c r="T24" s="3" t="str">
        <f t="shared" si="0"/>
        <v>20171</v>
      </c>
    </row>
    <row r="25" spans="1:20" x14ac:dyDescent="0.15">
      <c r="A25" s="3">
        <v>42744</v>
      </c>
      <c r="B25" s="2">
        <v>0.39424768518518521</v>
      </c>
      <c r="C25" t="s">
        <v>21</v>
      </c>
      <c r="D25" t="s">
        <v>22</v>
      </c>
      <c r="E25" t="s">
        <v>19</v>
      </c>
      <c r="F25" t="s">
        <v>20</v>
      </c>
      <c r="G25" t="s">
        <v>114</v>
      </c>
      <c r="H25" t="s">
        <v>115</v>
      </c>
      <c r="I25" t="s">
        <v>30</v>
      </c>
      <c r="J25" t="s">
        <v>27</v>
      </c>
      <c r="K25">
        <v>-4000</v>
      </c>
      <c r="L25">
        <v>1</v>
      </c>
      <c r="M25">
        <v>6.79</v>
      </c>
      <c r="N25">
        <v>-27160</v>
      </c>
      <c r="O25">
        <v>27160</v>
      </c>
      <c r="P25">
        <v>0.54320000000000002</v>
      </c>
      <c r="Q25">
        <v>5.4320000000000004</v>
      </c>
      <c r="R25">
        <v>27.16</v>
      </c>
      <c r="S25">
        <v>27126.864799999999</v>
      </c>
      <c r="T25" s="3" t="str">
        <f t="shared" si="0"/>
        <v>20171</v>
      </c>
    </row>
    <row r="26" spans="1:20" x14ac:dyDescent="0.15">
      <c r="A26" s="3">
        <v>42744</v>
      </c>
      <c r="B26" s="2">
        <v>0.39479166666666665</v>
      </c>
      <c r="C26" t="s">
        <v>21</v>
      </c>
      <c r="D26" t="s">
        <v>22</v>
      </c>
      <c r="E26" t="s">
        <v>19</v>
      </c>
      <c r="F26" t="s">
        <v>23</v>
      </c>
      <c r="G26" t="s">
        <v>157</v>
      </c>
      <c r="H26" t="s">
        <v>158</v>
      </c>
      <c r="I26" t="s">
        <v>30</v>
      </c>
      <c r="J26" t="s">
        <v>27</v>
      </c>
      <c r="K26">
        <v>-4000</v>
      </c>
      <c r="L26">
        <v>1</v>
      </c>
      <c r="M26">
        <v>20.100000000000001</v>
      </c>
      <c r="N26">
        <v>-80400</v>
      </c>
      <c r="O26">
        <v>80400</v>
      </c>
      <c r="P26">
        <v>0</v>
      </c>
      <c r="Q26">
        <v>16.080000000000002</v>
      </c>
      <c r="R26">
        <v>80.400000000000006</v>
      </c>
      <c r="S26">
        <v>80303.520000000004</v>
      </c>
      <c r="T26" s="3" t="str">
        <f t="shared" si="0"/>
        <v>20171</v>
      </c>
    </row>
    <row r="27" spans="1:20" x14ac:dyDescent="0.15">
      <c r="A27" s="3">
        <v>42744</v>
      </c>
      <c r="B27" s="2">
        <v>0.39678240740740739</v>
      </c>
      <c r="C27" t="s">
        <v>21</v>
      </c>
      <c r="D27" t="s">
        <v>22</v>
      </c>
      <c r="E27" t="s">
        <v>19</v>
      </c>
      <c r="F27" t="s">
        <v>23</v>
      </c>
      <c r="G27" t="s">
        <v>161</v>
      </c>
      <c r="H27" t="s">
        <v>162</v>
      </c>
      <c r="I27" t="s">
        <v>26</v>
      </c>
      <c r="J27" t="s">
        <v>27</v>
      </c>
      <c r="K27">
        <v>1000</v>
      </c>
      <c r="L27">
        <v>1</v>
      </c>
      <c r="M27">
        <v>45</v>
      </c>
      <c r="N27">
        <v>45000</v>
      </c>
      <c r="O27">
        <v>45000</v>
      </c>
      <c r="P27">
        <v>0</v>
      </c>
      <c r="Q27">
        <v>9</v>
      </c>
      <c r="R27">
        <v>0</v>
      </c>
      <c r="S27">
        <v>-45009</v>
      </c>
      <c r="T27" s="3" t="str">
        <f t="shared" si="0"/>
        <v>20171</v>
      </c>
    </row>
    <row r="28" spans="1:20" x14ac:dyDescent="0.15">
      <c r="A28" s="3">
        <v>42744</v>
      </c>
      <c r="B28" s="2">
        <v>0.39696759259259262</v>
      </c>
      <c r="C28" t="s">
        <v>21</v>
      </c>
      <c r="D28" t="s">
        <v>22</v>
      </c>
      <c r="E28" t="s">
        <v>19</v>
      </c>
      <c r="F28" t="s">
        <v>23</v>
      </c>
      <c r="G28" t="s">
        <v>132</v>
      </c>
      <c r="H28" t="s">
        <v>133</v>
      </c>
      <c r="I28" t="s">
        <v>26</v>
      </c>
      <c r="J28" t="s">
        <v>27</v>
      </c>
      <c r="K28">
        <v>1000</v>
      </c>
      <c r="L28">
        <v>1</v>
      </c>
      <c r="M28">
        <v>26.8</v>
      </c>
      <c r="N28">
        <v>26800</v>
      </c>
      <c r="O28">
        <v>26800</v>
      </c>
      <c r="P28">
        <v>0</v>
      </c>
      <c r="Q28">
        <v>5.36</v>
      </c>
      <c r="R28">
        <v>0</v>
      </c>
      <c r="S28">
        <v>-26805.360000000001</v>
      </c>
      <c r="T28" s="3" t="str">
        <f t="shared" si="0"/>
        <v>20171</v>
      </c>
    </row>
    <row r="29" spans="1:20" x14ac:dyDescent="0.15">
      <c r="A29" s="3">
        <v>42744</v>
      </c>
      <c r="B29" s="2">
        <v>0.39733796296296298</v>
      </c>
      <c r="C29" t="s">
        <v>21</v>
      </c>
      <c r="D29" t="s">
        <v>22</v>
      </c>
      <c r="E29" t="s">
        <v>19</v>
      </c>
      <c r="F29" t="s">
        <v>23</v>
      </c>
      <c r="G29" t="s">
        <v>161</v>
      </c>
      <c r="H29" t="s">
        <v>162</v>
      </c>
      <c r="I29" t="s">
        <v>26</v>
      </c>
      <c r="J29" t="s">
        <v>27</v>
      </c>
      <c r="K29">
        <v>1000</v>
      </c>
      <c r="L29">
        <v>1</v>
      </c>
      <c r="M29">
        <v>44.94</v>
      </c>
      <c r="N29">
        <v>44940</v>
      </c>
      <c r="O29">
        <v>44940</v>
      </c>
      <c r="P29">
        <v>0</v>
      </c>
      <c r="Q29">
        <v>8.9879999999999995</v>
      </c>
      <c r="R29">
        <v>0</v>
      </c>
      <c r="S29">
        <v>-44948.987999999998</v>
      </c>
      <c r="T29" s="3" t="str">
        <f t="shared" si="0"/>
        <v>20171</v>
      </c>
    </row>
    <row r="30" spans="1:20" x14ac:dyDescent="0.15">
      <c r="A30" s="3">
        <v>42744</v>
      </c>
      <c r="B30" s="2">
        <v>0.39749999999999996</v>
      </c>
      <c r="C30" t="s">
        <v>21</v>
      </c>
      <c r="D30" t="s">
        <v>22</v>
      </c>
      <c r="E30" t="s">
        <v>19</v>
      </c>
      <c r="F30" t="s">
        <v>23</v>
      </c>
      <c r="G30" t="s">
        <v>132</v>
      </c>
      <c r="H30" t="s">
        <v>133</v>
      </c>
      <c r="I30" t="s">
        <v>26</v>
      </c>
      <c r="J30" t="s">
        <v>27</v>
      </c>
      <c r="K30">
        <v>1000</v>
      </c>
      <c r="L30">
        <v>1</v>
      </c>
      <c r="M30">
        <v>26.58</v>
      </c>
      <c r="N30">
        <v>26580</v>
      </c>
      <c r="O30">
        <v>26580</v>
      </c>
      <c r="P30">
        <v>0</v>
      </c>
      <c r="Q30">
        <v>5.3159999999999998</v>
      </c>
      <c r="R30">
        <v>0</v>
      </c>
      <c r="S30">
        <v>-26585.315999999999</v>
      </c>
      <c r="T30" s="3" t="str">
        <f t="shared" si="0"/>
        <v>20171</v>
      </c>
    </row>
    <row r="31" spans="1:20" x14ac:dyDescent="0.15">
      <c r="A31" s="3">
        <v>42744</v>
      </c>
      <c r="B31" s="2">
        <v>0.39921296296296299</v>
      </c>
      <c r="C31" t="s">
        <v>21</v>
      </c>
      <c r="D31" t="s">
        <v>22</v>
      </c>
      <c r="E31" t="s">
        <v>19</v>
      </c>
      <c r="F31" t="s">
        <v>23</v>
      </c>
      <c r="G31" t="s">
        <v>161</v>
      </c>
      <c r="H31" t="s">
        <v>162</v>
      </c>
      <c r="I31" t="s">
        <v>26</v>
      </c>
      <c r="J31" t="s">
        <v>27</v>
      </c>
      <c r="K31">
        <v>1000</v>
      </c>
      <c r="L31">
        <v>1</v>
      </c>
      <c r="M31">
        <v>45.12</v>
      </c>
      <c r="N31">
        <v>45120</v>
      </c>
      <c r="O31">
        <v>45120</v>
      </c>
      <c r="P31">
        <v>0</v>
      </c>
      <c r="Q31">
        <v>9.0240000000000009</v>
      </c>
      <c r="R31">
        <v>0</v>
      </c>
      <c r="S31">
        <v>-45129.023999999998</v>
      </c>
      <c r="T31" s="3" t="str">
        <f t="shared" si="0"/>
        <v>20171</v>
      </c>
    </row>
    <row r="32" spans="1:20" x14ac:dyDescent="0.15">
      <c r="A32" s="3">
        <v>42744</v>
      </c>
      <c r="B32" s="2">
        <v>0.39968749999999997</v>
      </c>
      <c r="C32" t="s">
        <v>21</v>
      </c>
      <c r="D32" t="s">
        <v>22</v>
      </c>
      <c r="E32" t="s">
        <v>19</v>
      </c>
      <c r="F32" t="s">
        <v>23</v>
      </c>
      <c r="G32" t="s">
        <v>132</v>
      </c>
      <c r="H32" t="s">
        <v>133</v>
      </c>
      <c r="I32" t="s">
        <v>26</v>
      </c>
      <c r="J32" t="s">
        <v>27</v>
      </c>
      <c r="K32">
        <v>1000</v>
      </c>
      <c r="L32">
        <v>1</v>
      </c>
      <c r="M32">
        <v>26.46</v>
      </c>
      <c r="N32">
        <v>26460</v>
      </c>
      <c r="O32">
        <v>26460</v>
      </c>
      <c r="P32">
        <v>0</v>
      </c>
      <c r="Q32">
        <v>5.2919999999999998</v>
      </c>
      <c r="R32">
        <v>0</v>
      </c>
      <c r="S32">
        <v>-26465.292000000001</v>
      </c>
      <c r="T32" s="3" t="str">
        <f t="shared" si="0"/>
        <v>20171</v>
      </c>
    </row>
    <row r="33" spans="1:20" x14ac:dyDescent="0.15">
      <c r="A33" s="3">
        <v>42744</v>
      </c>
      <c r="B33" s="2">
        <v>0.40435185185185185</v>
      </c>
      <c r="C33" t="s">
        <v>21</v>
      </c>
      <c r="D33" t="s">
        <v>22</v>
      </c>
      <c r="E33" t="s">
        <v>19</v>
      </c>
      <c r="F33" t="s">
        <v>20</v>
      </c>
      <c r="G33" t="s">
        <v>163</v>
      </c>
      <c r="H33" t="s">
        <v>164</v>
      </c>
      <c r="I33" t="s">
        <v>26</v>
      </c>
      <c r="J33" t="s">
        <v>27</v>
      </c>
      <c r="K33">
        <v>2000</v>
      </c>
      <c r="L33">
        <v>1</v>
      </c>
      <c r="M33">
        <v>21.03</v>
      </c>
      <c r="N33">
        <v>42060</v>
      </c>
      <c r="O33">
        <v>42060</v>
      </c>
      <c r="P33">
        <v>0.84120000000000006</v>
      </c>
      <c r="Q33">
        <v>8.4120000000000008</v>
      </c>
      <c r="R33">
        <v>0</v>
      </c>
      <c r="S33">
        <v>-42069.253199999999</v>
      </c>
      <c r="T33" s="3" t="str">
        <f t="shared" si="0"/>
        <v>20171</v>
      </c>
    </row>
    <row r="34" spans="1:20" x14ac:dyDescent="0.15">
      <c r="A34" s="3">
        <v>42744</v>
      </c>
      <c r="B34" s="2">
        <v>0.40587962962962965</v>
      </c>
      <c r="C34" t="s">
        <v>21</v>
      </c>
      <c r="D34" t="s">
        <v>22</v>
      </c>
      <c r="E34" t="s">
        <v>19</v>
      </c>
      <c r="F34" t="s">
        <v>20</v>
      </c>
      <c r="G34" t="s">
        <v>163</v>
      </c>
      <c r="H34" t="s">
        <v>164</v>
      </c>
      <c r="I34" t="s">
        <v>26</v>
      </c>
      <c r="J34" t="s">
        <v>27</v>
      </c>
      <c r="K34">
        <v>2000</v>
      </c>
      <c r="L34">
        <v>1</v>
      </c>
      <c r="M34">
        <v>21.08</v>
      </c>
      <c r="N34">
        <v>42160</v>
      </c>
      <c r="O34">
        <v>42160</v>
      </c>
      <c r="P34">
        <v>0.84320000000000006</v>
      </c>
      <c r="Q34">
        <v>8.4320000000000004</v>
      </c>
      <c r="R34">
        <v>0</v>
      </c>
      <c r="S34">
        <v>-42169.275200000004</v>
      </c>
      <c r="T34" s="3" t="str">
        <f t="shared" si="0"/>
        <v>20171</v>
      </c>
    </row>
    <row r="35" spans="1:20" x14ac:dyDescent="0.15">
      <c r="A35" s="3">
        <v>42744</v>
      </c>
      <c r="B35" s="2">
        <v>0.61822916666666672</v>
      </c>
      <c r="C35" t="s">
        <v>21</v>
      </c>
      <c r="D35" t="s">
        <v>22</v>
      </c>
      <c r="E35" t="s">
        <v>19</v>
      </c>
      <c r="F35" t="s">
        <v>23</v>
      </c>
      <c r="G35" t="s">
        <v>159</v>
      </c>
      <c r="H35" t="s">
        <v>160</v>
      </c>
      <c r="I35" t="s">
        <v>30</v>
      </c>
      <c r="J35" t="s">
        <v>27</v>
      </c>
      <c r="K35">
        <v>-3000</v>
      </c>
      <c r="L35">
        <v>1</v>
      </c>
      <c r="M35">
        <v>13.85</v>
      </c>
      <c r="N35">
        <v>-41550</v>
      </c>
      <c r="O35">
        <v>41550</v>
      </c>
      <c r="P35">
        <v>0</v>
      </c>
      <c r="Q35">
        <v>8.31</v>
      </c>
      <c r="R35">
        <v>41.55</v>
      </c>
      <c r="S35">
        <v>41500.14</v>
      </c>
      <c r="T35" s="3" t="str">
        <f t="shared" si="0"/>
        <v>20171</v>
      </c>
    </row>
    <row r="36" spans="1:20" x14ac:dyDescent="0.15">
      <c r="A36" s="3">
        <v>42744</v>
      </c>
      <c r="B36" s="2">
        <v>0.61833333333333329</v>
      </c>
      <c r="C36" t="s">
        <v>21</v>
      </c>
      <c r="D36" t="s">
        <v>22</v>
      </c>
      <c r="E36" t="s">
        <v>19</v>
      </c>
      <c r="F36" t="s">
        <v>23</v>
      </c>
      <c r="G36" t="s">
        <v>157</v>
      </c>
      <c r="H36" t="s">
        <v>158</v>
      </c>
      <c r="I36" t="s">
        <v>30</v>
      </c>
      <c r="J36" t="s">
        <v>27</v>
      </c>
      <c r="K36">
        <v>-4000</v>
      </c>
      <c r="L36">
        <v>1</v>
      </c>
      <c r="M36">
        <v>19.77</v>
      </c>
      <c r="N36">
        <v>-79080</v>
      </c>
      <c r="O36">
        <v>79080</v>
      </c>
      <c r="P36">
        <v>0</v>
      </c>
      <c r="Q36">
        <v>15.816000000000001</v>
      </c>
      <c r="R36">
        <v>79.08</v>
      </c>
      <c r="S36">
        <v>78985.103999999992</v>
      </c>
      <c r="T36" s="3" t="str">
        <f t="shared" si="0"/>
        <v>20171</v>
      </c>
    </row>
    <row r="37" spans="1:20" x14ac:dyDescent="0.15">
      <c r="A37" s="3">
        <v>42745</v>
      </c>
      <c r="B37" s="2">
        <v>0.62056712962962968</v>
      </c>
      <c r="C37" t="s">
        <v>21</v>
      </c>
      <c r="D37" t="s">
        <v>22</v>
      </c>
      <c r="E37" t="s">
        <v>19</v>
      </c>
      <c r="F37" t="s">
        <v>20</v>
      </c>
      <c r="G37" t="s">
        <v>163</v>
      </c>
      <c r="H37" t="s">
        <v>164</v>
      </c>
      <c r="I37" t="s">
        <v>30</v>
      </c>
      <c r="J37" t="s">
        <v>27</v>
      </c>
      <c r="K37">
        <v>-4000</v>
      </c>
      <c r="L37">
        <v>1</v>
      </c>
      <c r="M37">
        <v>20.72</v>
      </c>
      <c r="N37">
        <v>-82880</v>
      </c>
      <c r="O37">
        <v>82880</v>
      </c>
      <c r="P37">
        <v>1.6576000000000002</v>
      </c>
      <c r="Q37">
        <v>16.576000000000001</v>
      </c>
      <c r="R37">
        <v>82.88</v>
      </c>
      <c r="S37">
        <v>82778.886399999988</v>
      </c>
      <c r="T37" s="3" t="str">
        <f t="shared" si="0"/>
        <v>20171</v>
      </c>
    </row>
    <row r="38" spans="1:20" x14ac:dyDescent="0.15">
      <c r="A38" s="3">
        <v>42745</v>
      </c>
      <c r="B38" s="2">
        <v>0.62027777777777782</v>
      </c>
      <c r="C38" t="s">
        <v>21</v>
      </c>
      <c r="D38" t="s">
        <v>22</v>
      </c>
      <c r="E38" t="s">
        <v>19</v>
      </c>
      <c r="F38" t="s">
        <v>23</v>
      </c>
      <c r="G38" t="s">
        <v>132</v>
      </c>
      <c r="H38" t="s">
        <v>133</v>
      </c>
      <c r="I38" t="s">
        <v>30</v>
      </c>
      <c r="J38" t="s">
        <v>27</v>
      </c>
      <c r="K38">
        <v>-3000</v>
      </c>
      <c r="L38">
        <v>1</v>
      </c>
      <c r="M38">
        <v>26.18</v>
      </c>
      <c r="N38">
        <v>-78540</v>
      </c>
      <c r="O38">
        <v>78540</v>
      </c>
      <c r="P38">
        <v>0</v>
      </c>
      <c r="Q38">
        <v>15.708</v>
      </c>
      <c r="R38">
        <v>78.540000000000006</v>
      </c>
      <c r="S38">
        <v>78445.752000000008</v>
      </c>
      <c r="T38" s="3" t="str">
        <f t="shared" si="0"/>
        <v>20171</v>
      </c>
    </row>
    <row r="39" spans="1:20" x14ac:dyDescent="0.15">
      <c r="A39" s="3">
        <v>42745</v>
      </c>
      <c r="B39" s="2">
        <v>0.61990740740740746</v>
      </c>
      <c r="C39" t="s">
        <v>21</v>
      </c>
      <c r="D39" t="s">
        <v>22</v>
      </c>
      <c r="E39" t="s">
        <v>19</v>
      </c>
      <c r="F39" t="s">
        <v>23</v>
      </c>
      <c r="G39" t="s">
        <v>161</v>
      </c>
      <c r="H39" t="s">
        <v>162</v>
      </c>
      <c r="I39" t="s">
        <v>30</v>
      </c>
      <c r="J39" t="s">
        <v>27</v>
      </c>
      <c r="K39">
        <v>-3000</v>
      </c>
      <c r="L39">
        <v>1</v>
      </c>
      <c r="M39">
        <v>39.840000000000003</v>
      </c>
      <c r="N39">
        <v>-119520.00000000001</v>
      </c>
      <c r="O39">
        <v>119520.00000000001</v>
      </c>
      <c r="P39">
        <v>0</v>
      </c>
      <c r="Q39">
        <v>23.904000000000003</v>
      </c>
      <c r="R39">
        <v>119.52</v>
      </c>
      <c r="S39">
        <v>119376.57600000002</v>
      </c>
      <c r="T39" s="3" t="str">
        <f t="shared" si="0"/>
        <v>20171</v>
      </c>
    </row>
    <row r="40" spans="1:20" x14ac:dyDescent="0.15">
      <c r="A40" s="3">
        <v>42747</v>
      </c>
      <c r="B40" s="2">
        <v>0.39420138888888889</v>
      </c>
      <c r="C40" t="s">
        <v>21</v>
      </c>
      <c r="D40" t="s">
        <v>22</v>
      </c>
      <c r="E40" t="s">
        <v>19</v>
      </c>
      <c r="F40" t="s">
        <v>23</v>
      </c>
      <c r="G40" t="s">
        <v>165</v>
      </c>
      <c r="H40" t="s">
        <v>166</v>
      </c>
      <c r="I40" t="s">
        <v>26</v>
      </c>
      <c r="J40" t="s">
        <v>27</v>
      </c>
      <c r="K40">
        <v>3000</v>
      </c>
      <c r="L40">
        <v>1</v>
      </c>
      <c r="M40">
        <v>15.46</v>
      </c>
      <c r="N40">
        <v>46380</v>
      </c>
      <c r="O40">
        <v>46380</v>
      </c>
      <c r="P40">
        <v>0</v>
      </c>
      <c r="Q40">
        <v>9.2759999999999998</v>
      </c>
      <c r="R40">
        <v>0</v>
      </c>
      <c r="S40">
        <v>-46389.275999999998</v>
      </c>
      <c r="T40" s="3" t="str">
        <f t="shared" si="0"/>
        <v>20171</v>
      </c>
    </row>
    <row r="41" spans="1:20" x14ac:dyDescent="0.15">
      <c r="A41" s="3">
        <v>42747</v>
      </c>
      <c r="B41" s="2">
        <v>0.39435185185185184</v>
      </c>
      <c r="C41" t="s">
        <v>21</v>
      </c>
      <c r="D41" t="s">
        <v>22</v>
      </c>
      <c r="E41" t="s">
        <v>19</v>
      </c>
      <c r="F41" t="s">
        <v>23</v>
      </c>
      <c r="G41" t="s">
        <v>165</v>
      </c>
      <c r="H41" t="s">
        <v>166</v>
      </c>
      <c r="I41" t="s">
        <v>26</v>
      </c>
      <c r="J41" t="s">
        <v>27</v>
      </c>
      <c r="K41">
        <v>3000</v>
      </c>
      <c r="L41">
        <v>1</v>
      </c>
      <c r="M41">
        <v>15.46</v>
      </c>
      <c r="N41">
        <v>46380</v>
      </c>
      <c r="O41">
        <v>46380</v>
      </c>
      <c r="P41">
        <v>0</v>
      </c>
      <c r="Q41">
        <v>9.2759999999999998</v>
      </c>
      <c r="R41">
        <v>0</v>
      </c>
      <c r="S41">
        <v>-46389.275999999998</v>
      </c>
      <c r="T41" s="3" t="str">
        <f t="shared" si="0"/>
        <v>20171</v>
      </c>
    </row>
    <row r="42" spans="1:20" x14ac:dyDescent="0.15">
      <c r="A42" s="3">
        <v>42747</v>
      </c>
      <c r="B42" s="2">
        <v>0.39717592592592593</v>
      </c>
      <c r="C42" t="s">
        <v>21</v>
      </c>
      <c r="D42" t="s">
        <v>22</v>
      </c>
      <c r="E42" t="s">
        <v>19</v>
      </c>
      <c r="F42" t="s">
        <v>23</v>
      </c>
      <c r="G42" t="s">
        <v>167</v>
      </c>
      <c r="H42" t="s">
        <v>168</v>
      </c>
      <c r="I42" t="s">
        <v>26</v>
      </c>
      <c r="J42" t="s">
        <v>27</v>
      </c>
      <c r="K42">
        <v>3000</v>
      </c>
      <c r="L42">
        <v>1</v>
      </c>
      <c r="M42">
        <v>28.01</v>
      </c>
      <c r="N42">
        <v>84030</v>
      </c>
      <c r="O42">
        <v>84030</v>
      </c>
      <c r="P42">
        <v>0</v>
      </c>
      <c r="Q42">
        <v>16.806000000000001</v>
      </c>
      <c r="R42">
        <v>0</v>
      </c>
      <c r="S42">
        <v>-84046.805999999997</v>
      </c>
      <c r="T42" s="3" t="str">
        <f t="shared" si="0"/>
        <v>20171</v>
      </c>
    </row>
    <row r="43" spans="1:20" x14ac:dyDescent="0.15">
      <c r="A43" s="3">
        <v>42747</v>
      </c>
      <c r="B43" s="2">
        <v>0.39748842592592593</v>
      </c>
      <c r="C43" t="s">
        <v>21</v>
      </c>
      <c r="D43" t="s">
        <v>22</v>
      </c>
      <c r="E43" t="s">
        <v>19</v>
      </c>
      <c r="F43" t="s">
        <v>23</v>
      </c>
      <c r="G43" t="s">
        <v>167</v>
      </c>
      <c r="H43" t="s">
        <v>168</v>
      </c>
      <c r="I43" t="s">
        <v>26</v>
      </c>
      <c r="J43" t="s">
        <v>27</v>
      </c>
      <c r="K43">
        <v>2000</v>
      </c>
      <c r="L43">
        <v>1</v>
      </c>
      <c r="M43">
        <v>28.11</v>
      </c>
      <c r="N43">
        <v>56220</v>
      </c>
      <c r="O43">
        <v>56220</v>
      </c>
      <c r="P43">
        <v>0</v>
      </c>
      <c r="Q43">
        <v>11.244</v>
      </c>
      <c r="R43">
        <v>0</v>
      </c>
      <c r="S43">
        <v>-56231.243999999999</v>
      </c>
      <c r="T43" s="3" t="str">
        <f t="shared" si="0"/>
        <v>20171</v>
      </c>
    </row>
    <row r="44" spans="1:20" x14ac:dyDescent="0.15">
      <c r="A44" s="3">
        <v>42747</v>
      </c>
      <c r="B44" s="2">
        <v>0.39903935185185185</v>
      </c>
      <c r="C44" t="s">
        <v>21</v>
      </c>
      <c r="D44" t="s">
        <v>22</v>
      </c>
      <c r="E44" t="s">
        <v>19</v>
      </c>
      <c r="F44" t="s">
        <v>23</v>
      </c>
      <c r="G44" t="s">
        <v>167</v>
      </c>
      <c r="H44" t="s">
        <v>168</v>
      </c>
      <c r="I44" t="s">
        <v>26</v>
      </c>
      <c r="J44" t="s">
        <v>27</v>
      </c>
      <c r="K44">
        <v>1000</v>
      </c>
      <c r="L44">
        <v>1</v>
      </c>
      <c r="M44">
        <v>28.05</v>
      </c>
      <c r="N44">
        <v>28050</v>
      </c>
      <c r="O44">
        <v>28050</v>
      </c>
      <c r="P44">
        <v>0</v>
      </c>
      <c r="Q44">
        <v>5.61</v>
      </c>
      <c r="R44">
        <v>0</v>
      </c>
      <c r="S44">
        <v>-28055.61</v>
      </c>
      <c r="T44" s="3" t="str">
        <f t="shared" si="0"/>
        <v>20171</v>
      </c>
    </row>
    <row r="45" spans="1:20" x14ac:dyDescent="0.15">
      <c r="A45" s="3">
        <v>42747</v>
      </c>
      <c r="B45" s="2">
        <v>0.40125000000000005</v>
      </c>
      <c r="C45" t="s">
        <v>21</v>
      </c>
      <c r="D45" t="s">
        <v>22</v>
      </c>
      <c r="E45" t="s">
        <v>19</v>
      </c>
      <c r="F45" t="s">
        <v>23</v>
      </c>
      <c r="G45" t="s">
        <v>165</v>
      </c>
      <c r="H45" t="s">
        <v>166</v>
      </c>
      <c r="I45" t="s">
        <v>26</v>
      </c>
      <c r="J45" t="s">
        <v>27</v>
      </c>
      <c r="K45">
        <v>2000</v>
      </c>
      <c r="L45">
        <v>1</v>
      </c>
      <c r="M45">
        <v>15.27</v>
      </c>
      <c r="N45">
        <v>30540</v>
      </c>
      <c r="O45">
        <v>30540</v>
      </c>
      <c r="P45">
        <v>0</v>
      </c>
      <c r="Q45">
        <v>6.1080000000000005</v>
      </c>
      <c r="R45">
        <v>0</v>
      </c>
      <c r="S45">
        <v>-30546.108</v>
      </c>
      <c r="T45" s="3" t="str">
        <f t="shared" si="0"/>
        <v>20171</v>
      </c>
    </row>
    <row r="46" spans="1:20" x14ac:dyDescent="0.15">
      <c r="A46" s="3">
        <v>42747</v>
      </c>
      <c r="B46" s="2">
        <v>0.4022337962962963</v>
      </c>
      <c r="C46" t="s">
        <v>21</v>
      </c>
      <c r="D46" t="s">
        <v>22</v>
      </c>
      <c r="E46" t="s">
        <v>19</v>
      </c>
      <c r="F46" t="s">
        <v>23</v>
      </c>
      <c r="G46" t="s">
        <v>165</v>
      </c>
      <c r="H46" t="s">
        <v>166</v>
      </c>
      <c r="I46" t="s">
        <v>26</v>
      </c>
      <c r="J46" t="s">
        <v>27</v>
      </c>
      <c r="K46">
        <v>2000</v>
      </c>
      <c r="L46">
        <v>1</v>
      </c>
      <c r="M46">
        <v>15.3</v>
      </c>
      <c r="N46">
        <v>30600</v>
      </c>
      <c r="O46">
        <v>30600</v>
      </c>
      <c r="P46">
        <v>0</v>
      </c>
      <c r="Q46">
        <v>6.12</v>
      </c>
      <c r="R46">
        <v>0</v>
      </c>
      <c r="S46">
        <v>-30606.12</v>
      </c>
      <c r="T46" s="3" t="str">
        <f t="shared" si="0"/>
        <v>20171</v>
      </c>
    </row>
    <row r="47" spans="1:20" x14ac:dyDescent="0.15">
      <c r="A47" s="3">
        <v>42747</v>
      </c>
      <c r="B47" s="2">
        <v>0.42905092592592592</v>
      </c>
      <c r="C47" t="s">
        <v>21</v>
      </c>
      <c r="D47" t="s">
        <v>22</v>
      </c>
      <c r="E47" t="s">
        <v>19</v>
      </c>
      <c r="F47" t="s">
        <v>20</v>
      </c>
      <c r="G47" t="s">
        <v>169</v>
      </c>
      <c r="H47" t="s">
        <v>170</v>
      </c>
      <c r="I47" t="s">
        <v>26</v>
      </c>
      <c r="J47" t="s">
        <v>27</v>
      </c>
      <c r="K47">
        <v>5000</v>
      </c>
      <c r="L47">
        <v>1</v>
      </c>
      <c r="M47">
        <v>20.440000000000001</v>
      </c>
      <c r="N47">
        <v>102200</v>
      </c>
      <c r="O47">
        <v>102200</v>
      </c>
      <c r="P47">
        <v>2.044</v>
      </c>
      <c r="Q47">
        <v>20.440000000000001</v>
      </c>
      <c r="R47">
        <v>0</v>
      </c>
      <c r="S47">
        <v>-102222.484</v>
      </c>
      <c r="T47" s="3" t="str">
        <f t="shared" si="0"/>
        <v>20171</v>
      </c>
    </row>
    <row r="48" spans="1:20" x14ac:dyDescent="0.15">
      <c r="A48" s="3">
        <v>42747</v>
      </c>
      <c r="B48" s="2">
        <v>0.42966435185185187</v>
      </c>
      <c r="C48" t="s">
        <v>21</v>
      </c>
      <c r="D48" t="s">
        <v>22</v>
      </c>
      <c r="E48" t="s">
        <v>19</v>
      </c>
      <c r="F48" t="s">
        <v>23</v>
      </c>
      <c r="G48" t="s">
        <v>155</v>
      </c>
      <c r="H48" t="s">
        <v>156</v>
      </c>
      <c r="I48" t="s">
        <v>26</v>
      </c>
      <c r="J48" t="s">
        <v>27</v>
      </c>
      <c r="K48">
        <v>3000</v>
      </c>
      <c r="L48">
        <v>1</v>
      </c>
      <c r="M48">
        <v>18.93</v>
      </c>
      <c r="N48">
        <v>56790</v>
      </c>
      <c r="O48">
        <v>56790</v>
      </c>
      <c r="P48">
        <v>0</v>
      </c>
      <c r="Q48">
        <v>11.358000000000001</v>
      </c>
      <c r="R48">
        <v>0</v>
      </c>
      <c r="S48">
        <v>-56801.358</v>
      </c>
      <c r="T48" s="3" t="str">
        <f t="shared" si="0"/>
        <v>20171</v>
      </c>
    </row>
    <row r="49" spans="1:20" x14ac:dyDescent="0.15">
      <c r="A49" s="3">
        <v>42747</v>
      </c>
      <c r="B49" s="2">
        <v>0.43069444444444444</v>
      </c>
      <c r="C49" t="s">
        <v>21</v>
      </c>
      <c r="D49" t="s">
        <v>22</v>
      </c>
      <c r="E49" t="s">
        <v>19</v>
      </c>
      <c r="F49" t="s">
        <v>23</v>
      </c>
      <c r="G49" t="s">
        <v>171</v>
      </c>
      <c r="H49" t="s">
        <v>172</v>
      </c>
      <c r="I49" t="s">
        <v>26</v>
      </c>
      <c r="J49" t="s">
        <v>27</v>
      </c>
      <c r="K49">
        <v>3000</v>
      </c>
      <c r="L49">
        <v>1</v>
      </c>
      <c r="M49">
        <v>5.51</v>
      </c>
      <c r="N49">
        <v>16530</v>
      </c>
      <c r="O49">
        <v>16530</v>
      </c>
      <c r="P49">
        <v>0</v>
      </c>
      <c r="Q49">
        <v>5</v>
      </c>
      <c r="R49">
        <v>0</v>
      </c>
      <c r="S49">
        <v>-16535</v>
      </c>
      <c r="T49" s="3" t="str">
        <f t="shared" si="0"/>
        <v>20171</v>
      </c>
    </row>
    <row r="50" spans="1:20" x14ac:dyDescent="0.15">
      <c r="A50" s="3">
        <v>42747</v>
      </c>
      <c r="B50" s="2">
        <v>0.43273148148148149</v>
      </c>
      <c r="C50" t="s">
        <v>21</v>
      </c>
      <c r="D50" t="s">
        <v>22</v>
      </c>
      <c r="E50" t="s">
        <v>19</v>
      </c>
      <c r="F50" t="s">
        <v>23</v>
      </c>
      <c r="G50" t="s">
        <v>155</v>
      </c>
      <c r="H50" t="s">
        <v>156</v>
      </c>
      <c r="I50" t="s">
        <v>26</v>
      </c>
      <c r="J50" t="s">
        <v>27</v>
      </c>
      <c r="K50">
        <v>3000</v>
      </c>
      <c r="L50">
        <v>1</v>
      </c>
      <c r="M50">
        <v>18.940000000000001</v>
      </c>
      <c r="N50">
        <v>56820.000000000007</v>
      </c>
      <c r="O50">
        <v>56820.000000000007</v>
      </c>
      <c r="P50">
        <v>0</v>
      </c>
      <c r="Q50">
        <v>11.364000000000003</v>
      </c>
      <c r="R50">
        <v>0</v>
      </c>
      <c r="S50">
        <v>-56831.364000000009</v>
      </c>
      <c r="T50" s="3" t="str">
        <f t="shared" si="0"/>
        <v>20171</v>
      </c>
    </row>
    <row r="51" spans="1:20" x14ac:dyDescent="0.15">
      <c r="A51" s="3">
        <v>42747</v>
      </c>
      <c r="B51" s="2">
        <v>0.43659722222222225</v>
      </c>
      <c r="C51" t="s">
        <v>21</v>
      </c>
      <c r="D51" t="s">
        <v>22</v>
      </c>
      <c r="E51" t="s">
        <v>19</v>
      </c>
      <c r="F51" t="s">
        <v>23</v>
      </c>
      <c r="G51" t="s">
        <v>155</v>
      </c>
      <c r="H51" t="s">
        <v>156</v>
      </c>
      <c r="I51" t="s">
        <v>26</v>
      </c>
      <c r="J51" t="s">
        <v>27</v>
      </c>
      <c r="K51">
        <v>1000</v>
      </c>
      <c r="L51">
        <v>1</v>
      </c>
      <c r="M51">
        <v>18.68</v>
      </c>
      <c r="N51">
        <v>18680</v>
      </c>
      <c r="O51">
        <v>18680</v>
      </c>
      <c r="P51">
        <v>0</v>
      </c>
      <c r="Q51">
        <v>5</v>
      </c>
      <c r="R51">
        <v>0</v>
      </c>
      <c r="S51">
        <v>-18685</v>
      </c>
      <c r="T51" s="3" t="str">
        <f t="shared" si="0"/>
        <v>20171</v>
      </c>
    </row>
    <row r="52" spans="1:20" x14ac:dyDescent="0.15">
      <c r="A52" s="3">
        <v>42747</v>
      </c>
      <c r="B52" s="2">
        <v>0.45336805555555554</v>
      </c>
      <c r="C52" t="s">
        <v>21</v>
      </c>
      <c r="D52" t="s">
        <v>22</v>
      </c>
      <c r="E52" t="s">
        <v>19</v>
      </c>
      <c r="F52" t="s">
        <v>20</v>
      </c>
      <c r="G52" t="s">
        <v>112</v>
      </c>
      <c r="H52" t="s">
        <v>113</v>
      </c>
      <c r="I52" t="s">
        <v>26</v>
      </c>
      <c r="J52" t="s">
        <v>27</v>
      </c>
      <c r="K52">
        <v>10000</v>
      </c>
      <c r="L52">
        <v>1</v>
      </c>
      <c r="M52">
        <v>6.87</v>
      </c>
      <c r="N52">
        <v>68700</v>
      </c>
      <c r="O52">
        <v>68700</v>
      </c>
      <c r="P52">
        <v>1.3740000000000001</v>
      </c>
      <c r="Q52">
        <v>13.74</v>
      </c>
      <c r="R52">
        <v>0</v>
      </c>
      <c r="S52">
        <v>-68715.114000000001</v>
      </c>
      <c r="T52" s="3" t="str">
        <f t="shared" si="0"/>
        <v>20171</v>
      </c>
    </row>
    <row r="53" spans="1:20" x14ac:dyDescent="0.15">
      <c r="A53" s="3">
        <v>42747</v>
      </c>
      <c r="B53" s="2">
        <v>0.5586458333333334</v>
      </c>
      <c r="C53" t="s">
        <v>21</v>
      </c>
      <c r="D53" t="s">
        <v>22</v>
      </c>
      <c r="E53" t="s">
        <v>19</v>
      </c>
      <c r="F53" t="s">
        <v>20</v>
      </c>
      <c r="G53" t="s">
        <v>112</v>
      </c>
      <c r="H53" t="s">
        <v>113</v>
      </c>
      <c r="I53" t="s">
        <v>26</v>
      </c>
      <c r="J53" t="s">
        <v>27</v>
      </c>
      <c r="K53">
        <v>10000</v>
      </c>
      <c r="L53">
        <v>1</v>
      </c>
      <c r="M53">
        <v>6.79</v>
      </c>
      <c r="N53">
        <v>67900</v>
      </c>
      <c r="O53">
        <v>67900</v>
      </c>
      <c r="P53">
        <v>1.3580000000000001</v>
      </c>
      <c r="Q53">
        <v>13.58</v>
      </c>
      <c r="R53">
        <v>0</v>
      </c>
      <c r="S53">
        <v>-67914.937999999995</v>
      </c>
      <c r="T53" s="3" t="str">
        <f t="shared" si="0"/>
        <v>20171</v>
      </c>
    </row>
    <row r="54" spans="1:20" x14ac:dyDescent="0.15">
      <c r="A54" s="3">
        <v>42747</v>
      </c>
      <c r="B54" s="2">
        <v>0.56247685185185181</v>
      </c>
      <c r="C54" t="s">
        <v>21</v>
      </c>
      <c r="D54" t="s">
        <v>22</v>
      </c>
      <c r="E54" t="s">
        <v>19</v>
      </c>
      <c r="F54" t="s">
        <v>20</v>
      </c>
      <c r="G54" t="s">
        <v>112</v>
      </c>
      <c r="H54" t="s">
        <v>113</v>
      </c>
      <c r="I54" t="s">
        <v>26</v>
      </c>
      <c r="J54" t="s">
        <v>27</v>
      </c>
      <c r="K54">
        <v>2000</v>
      </c>
      <c r="L54">
        <v>1</v>
      </c>
      <c r="M54">
        <v>6.77</v>
      </c>
      <c r="N54">
        <v>13540</v>
      </c>
      <c r="O54">
        <v>13540</v>
      </c>
      <c r="P54">
        <v>0.27080000000000004</v>
      </c>
      <c r="Q54">
        <v>5</v>
      </c>
      <c r="R54">
        <v>0</v>
      </c>
      <c r="S54">
        <v>-13545.2708</v>
      </c>
      <c r="T54" s="3" t="str">
        <f t="shared" si="0"/>
        <v>20171</v>
      </c>
    </row>
    <row r="55" spans="1:20" x14ac:dyDescent="0.15">
      <c r="A55" s="3">
        <v>42747</v>
      </c>
      <c r="B55" s="2">
        <v>0.56370370370370371</v>
      </c>
      <c r="C55" t="s">
        <v>21</v>
      </c>
      <c r="D55" t="s">
        <v>22</v>
      </c>
      <c r="E55" t="s">
        <v>19</v>
      </c>
      <c r="F55" t="s">
        <v>23</v>
      </c>
      <c r="G55" t="s">
        <v>165</v>
      </c>
      <c r="H55" t="s">
        <v>166</v>
      </c>
      <c r="I55" t="s">
        <v>26</v>
      </c>
      <c r="J55" t="s">
        <v>27</v>
      </c>
      <c r="K55">
        <v>1000</v>
      </c>
      <c r="L55">
        <v>1</v>
      </c>
      <c r="M55">
        <v>15.2</v>
      </c>
      <c r="N55">
        <v>15200</v>
      </c>
      <c r="O55">
        <v>15200</v>
      </c>
      <c r="P55">
        <v>0</v>
      </c>
      <c r="Q55">
        <v>5</v>
      </c>
      <c r="R55">
        <v>0</v>
      </c>
      <c r="S55">
        <v>-15205</v>
      </c>
      <c r="T55" s="3" t="str">
        <f t="shared" si="0"/>
        <v>20171</v>
      </c>
    </row>
    <row r="56" spans="1:20" x14ac:dyDescent="0.15">
      <c r="A56" s="3">
        <v>42747</v>
      </c>
      <c r="B56" s="2">
        <v>0.56878472222222221</v>
      </c>
      <c r="C56" t="s">
        <v>21</v>
      </c>
      <c r="D56" t="s">
        <v>22</v>
      </c>
      <c r="E56" t="s">
        <v>19</v>
      </c>
      <c r="F56" t="s">
        <v>20</v>
      </c>
      <c r="G56" t="s">
        <v>112</v>
      </c>
      <c r="H56" t="s">
        <v>113</v>
      </c>
      <c r="I56" t="s">
        <v>26</v>
      </c>
      <c r="J56" t="s">
        <v>27</v>
      </c>
      <c r="K56">
        <v>2000</v>
      </c>
      <c r="L56">
        <v>1</v>
      </c>
      <c r="M56">
        <v>6.68</v>
      </c>
      <c r="N56">
        <v>13360</v>
      </c>
      <c r="O56">
        <v>13360</v>
      </c>
      <c r="P56">
        <v>0.26720000000000005</v>
      </c>
      <c r="Q56">
        <v>5</v>
      </c>
      <c r="R56">
        <v>0</v>
      </c>
      <c r="S56">
        <v>-13365.2672</v>
      </c>
      <c r="T56" s="3" t="str">
        <f t="shared" si="0"/>
        <v>20171</v>
      </c>
    </row>
    <row r="57" spans="1:20" x14ac:dyDescent="0.15">
      <c r="A57" s="3">
        <v>42747</v>
      </c>
      <c r="B57" s="2">
        <v>0.56905092592592588</v>
      </c>
      <c r="C57" t="s">
        <v>21</v>
      </c>
      <c r="D57" t="s">
        <v>22</v>
      </c>
      <c r="E57" t="s">
        <v>19</v>
      </c>
      <c r="F57" t="s">
        <v>23</v>
      </c>
      <c r="G57" t="s">
        <v>165</v>
      </c>
      <c r="H57" t="s">
        <v>166</v>
      </c>
      <c r="I57" t="s">
        <v>26</v>
      </c>
      <c r="J57" t="s">
        <v>27</v>
      </c>
      <c r="K57">
        <v>2000</v>
      </c>
      <c r="L57">
        <v>1</v>
      </c>
      <c r="M57">
        <v>15.03</v>
      </c>
      <c r="N57">
        <v>30060</v>
      </c>
      <c r="O57">
        <v>30060</v>
      </c>
      <c r="P57">
        <v>0</v>
      </c>
      <c r="Q57">
        <v>6.0120000000000005</v>
      </c>
      <c r="R57">
        <v>0</v>
      </c>
      <c r="S57">
        <v>-30066.011999999999</v>
      </c>
      <c r="T57" s="3" t="str">
        <f t="shared" si="0"/>
        <v>20171</v>
      </c>
    </row>
    <row r="58" spans="1:20" x14ac:dyDescent="0.15">
      <c r="A58" s="3">
        <v>42747</v>
      </c>
      <c r="B58" s="2">
        <v>0.56968750000000001</v>
      </c>
      <c r="C58" t="s">
        <v>21</v>
      </c>
      <c r="D58" t="s">
        <v>22</v>
      </c>
      <c r="E58" t="s">
        <v>19</v>
      </c>
      <c r="F58" t="s">
        <v>20</v>
      </c>
      <c r="G58" t="s">
        <v>169</v>
      </c>
      <c r="H58" t="s">
        <v>170</v>
      </c>
      <c r="I58" t="s">
        <v>26</v>
      </c>
      <c r="J58" t="s">
        <v>27</v>
      </c>
      <c r="K58">
        <v>2000</v>
      </c>
      <c r="L58">
        <v>1</v>
      </c>
      <c r="M58">
        <v>20.27</v>
      </c>
      <c r="N58">
        <v>40540</v>
      </c>
      <c r="O58">
        <v>40540</v>
      </c>
      <c r="P58">
        <v>0.81080000000000008</v>
      </c>
      <c r="Q58">
        <v>8.1080000000000005</v>
      </c>
      <c r="R58">
        <v>0</v>
      </c>
      <c r="S58">
        <v>-40548.918799999999</v>
      </c>
      <c r="T58" s="3" t="str">
        <f t="shared" si="0"/>
        <v>20171</v>
      </c>
    </row>
    <row r="59" spans="1:20" x14ac:dyDescent="0.15">
      <c r="A59" s="3">
        <v>42747</v>
      </c>
      <c r="B59" s="2">
        <v>0.57071759259259258</v>
      </c>
      <c r="C59" t="s">
        <v>21</v>
      </c>
      <c r="D59" t="s">
        <v>22</v>
      </c>
      <c r="E59" t="s">
        <v>19</v>
      </c>
      <c r="F59" t="s">
        <v>20</v>
      </c>
      <c r="G59" t="s">
        <v>112</v>
      </c>
      <c r="H59" t="s">
        <v>113</v>
      </c>
      <c r="I59" t="s">
        <v>26</v>
      </c>
      <c r="J59" t="s">
        <v>27</v>
      </c>
      <c r="K59">
        <v>2000</v>
      </c>
      <c r="L59">
        <v>1</v>
      </c>
      <c r="M59">
        <v>6.71</v>
      </c>
      <c r="N59">
        <v>13420</v>
      </c>
      <c r="O59">
        <v>13420</v>
      </c>
      <c r="P59">
        <v>0.26840000000000003</v>
      </c>
      <c r="Q59">
        <v>5</v>
      </c>
      <c r="R59">
        <v>0</v>
      </c>
      <c r="S59">
        <v>-13425.268400000001</v>
      </c>
      <c r="T59" s="3" t="str">
        <f t="shared" si="0"/>
        <v>20171</v>
      </c>
    </row>
    <row r="60" spans="1:20" x14ac:dyDescent="0.15">
      <c r="A60" s="3">
        <v>42747</v>
      </c>
      <c r="B60" s="2">
        <v>0.57263888888888892</v>
      </c>
      <c r="C60" t="s">
        <v>21</v>
      </c>
      <c r="D60" t="s">
        <v>22</v>
      </c>
      <c r="E60" t="s">
        <v>19</v>
      </c>
      <c r="F60" t="s">
        <v>23</v>
      </c>
      <c r="G60" t="s">
        <v>173</v>
      </c>
      <c r="H60" t="s">
        <v>174</v>
      </c>
      <c r="I60" t="s">
        <v>26</v>
      </c>
      <c r="J60" t="s">
        <v>27</v>
      </c>
      <c r="K60">
        <v>3000</v>
      </c>
      <c r="L60">
        <v>1</v>
      </c>
      <c r="M60">
        <v>5.17</v>
      </c>
      <c r="N60">
        <v>15510</v>
      </c>
      <c r="O60">
        <v>15510</v>
      </c>
      <c r="P60">
        <v>0</v>
      </c>
      <c r="Q60">
        <v>5</v>
      </c>
      <c r="R60">
        <v>0</v>
      </c>
      <c r="S60">
        <v>-15515</v>
      </c>
      <c r="T60" s="3" t="str">
        <f t="shared" si="0"/>
        <v>20171</v>
      </c>
    </row>
    <row r="61" spans="1:20" x14ac:dyDescent="0.15">
      <c r="A61" s="3">
        <v>42747</v>
      </c>
      <c r="B61" s="2">
        <v>0.57538194444444446</v>
      </c>
      <c r="C61" t="s">
        <v>21</v>
      </c>
      <c r="D61" t="s">
        <v>22</v>
      </c>
      <c r="E61" t="s">
        <v>19</v>
      </c>
      <c r="F61" t="s">
        <v>20</v>
      </c>
      <c r="G61" t="s">
        <v>112</v>
      </c>
      <c r="H61" t="s">
        <v>113</v>
      </c>
      <c r="I61" t="s">
        <v>26</v>
      </c>
      <c r="J61" t="s">
        <v>27</v>
      </c>
      <c r="K61">
        <v>2000</v>
      </c>
      <c r="L61">
        <v>1</v>
      </c>
      <c r="M61">
        <v>6.76</v>
      </c>
      <c r="N61">
        <v>13520</v>
      </c>
      <c r="O61">
        <v>13520</v>
      </c>
      <c r="P61">
        <v>0.27040000000000003</v>
      </c>
      <c r="Q61">
        <v>5</v>
      </c>
      <c r="R61">
        <v>0</v>
      </c>
      <c r="S61">
        <v>-13525.270399999999</v>
      </c>
      <c r="T61" s="3" t="str">
        <f t="shared" si="0"/>
        <v>20171</v>
      </c>
    </row>
    <row r="62" spans="1:20" x14ac:dyDescent="0.15">
      <c r="A62" s="3">
        <v>42748</v>
      </c>
      <c r="B62" s="2">
        <v>0.57322916666666668</v>
      </c>
      <c r="C62" t="s">
        <v>21</v>
      </c>
      <c r="D62" t="s">
        <v>22</v>
      </c>
      <c r="E62" t="s">
        <v>19</v>
      </c>
      <c r="F62" t="s">
        <v>23</v>
      </c>
      <c r="G62" t="s">
        <v>173</v>
      </c>
      <c r="H62" t="s">
        <v>174</v>
      </c>
      <c r="I62" t="s">
        <v>30</v>
      </c>
      <c r="J62" t="s">
        <v>27</v>
      </c>
      <c r="K62">
        <v>-3000</v>
      </c>
      <c r="L62">
        <v>1</v>
      </c>
      <c r="M62">
        <v>4.7699999999999996</v>
      </c>
      <c r="N62">
        <v>-14309.999999999998</v>
      </c>
      <c r="O62">
        <v>14309.999999999998</v>
      </c>
      <c r="P62">
        <v>0</v>
      </c>
      <c r="Q62">
        <v>5</v>
      </c>
      <c r="R62">
        <v>14.31</v>
      </c>
      <c r="S62">
        <v>14290.689999999999</v>
      </c>
      <c r="T62" s="3" t="str">
        <f t="shared" si="0"/>
        <v>20171</v>
      </c>
    </row>
    <row r="63" spans="1:20" x14ac:dyDescent="0.15">
      <c r="A63" s="3">
        <v>42748</v>
      </c>
      <c r="B63" s="2">
        <v>0.57355324074074077</v>
      </c>
      <c r="C63" t="s">
        <v>21</v>
      </c>
      <c r="D63" t="s">
        <v>22</v>
      </c>
      <c r="E63" t="s">
        <v>19</v>
      </c>
      <c r="F63" t="s">
        <v>23</v>
      </c>
      <c r="G63" t="s">
        <v>165</v>
      </c>
      <c r="H63" t="s">
        <v>166</v>
      </c>
      <c r="I63" t="s">
        <v>30</v>
      </c>
      <c r="J63" t="s">
        <v>27</v>
      </c>
      <c r="K63">
        <v>-13000</v>
      </c>
      <c r="L63">
        <v>1</v>
      </c>
      <c r="M63">
        <v>14.14</v>
      </c>
      <c r="N63">
        <v>-183820</v>
      </c>
      <c r="O63">
        <v>183820</v>
      </c>
      <c r="P63">
        <v>0</v>
      </c>
      <c r="Q63">
        <v>36.764000000000003</v>
      </c>
      <c r="R63">
        <v>183.82</v>
      </c>
      <c r="S63">
        <v>183599.416</v>
      </c>
      <c r="T63" s="3" t="str">
        <f t="shared" si="0"/>
        <v>20171</v>
      </c>
    </row>
    <row r="64" spans="1:20" x14ac:dyDescent="0.15">
      <c r="A64" s="3">
        <v>42748</v>
      </c>
      <c r="B64" s="2">
        <v>0.57466435185185183</v>
      </c>
      <c r="C64" t="s">
        <v>21</v>
      </c>
      <c r="D64" t="s">
        <v>22</v>
      </c>
      <c r="E64" t="s">
        <v>19</v>
      </c>
      <c r="F64" t="s">
        <v>20</v>
      </c>
      <c r="G64" t="s">
        <v>112</v>
      </c>
      <c r="H64" t="s">
        <v>113</v>
      </c>
      <c r="I64" t="s">
        <v>30</v>
      </c>
      <c r="J64" t="s">
        <v>27</v>
      </c>
      <c r="K64">
        <v>-28000</v>
      </c>
      <c r="L64">
        <v>1</v>
      </c>
      <c r="M64">
        <v>6.85</v>
      </c>
      <c r="N64">
        <v>-191800</v>
      </c>
      <c r="O64">
        <v>191800</v>
      </c>
      <c r="P64">
        <v>3.8360000000000003</v>
      </c>
      <c r="Q64">
        <v>38.36</v>
      </c>
      <c r="R64">
        <v>191.8</v>
      </c>
      <c r="S64">
        <v>191566.00400000002</v>
      </c>
      <c r="T64" s="3" t="str">
        <f t="shared" si="0"/>
        <v>20171</v>
      </c>
    </row>
    <row r="65" spans="1:20" x14ac:dyDescent="0.15">
      <c r="A65" s="3">
        <v>42748</v>
      </c>
      <c r="B65" s="2">
        <v>0.58255787037037032</v>
      </c>
      <c r="C65" t="s">
        <v>21</v>
      </c>
      <c r="D65" t="s">
        <v>22</v>
      </c>
      <c r="E65" t="s">
        <v>19</v>
      </c>
      <c r="F65" t="s">
        <v>23</v>
      </c>
      <c r="G65" t="s">
        <v>171</v>
      </c>
      <c r="H65" t="s">
        <v>172</v>
      </c>
      <c r="I65" t="s">
        <v>30</v>
      </c>
      <c r="J65" t="s">
        <v>27</v>
      </c>
      <c r="K65">
        <v>-3000</v>
      </c>
      <c r="L65">
        <v>1</v>
      </c>
      <c r="M65">
        <v>5.5</v>
      </c>
      <c r="N65">
        <v>-16500</v>
      </c>
      <c r="O65">
        <v>16500</v>
      </c>
      <c r="P65">
        <v>0</v>
      </c>
      <c r="Q65">
        <v>5</v>
      </c>
      <c r="R65">
        <v>16.5</v>
      </c>
      <c r="S65">
        <v>16478.5</v>
      </c>
      <c r="T65" s="3" t="str">
        <f t="shared" si="0"/>
        <v>20171</v>
      </c>
    </row>
    <row r="66" spans="1:20" x14ac:dyDescent="0.15">
      <c r="A66" s="3">
        <v>42748</v>
      </c>
      <c r="B66" s="2">
        <v>0.59608796296296296</v>
      </c>
      <c r="C66" t="s">
        <v>21</v>
      </c>
      <c r="D66" t="s">
        <v>22</v>
      </c>
      <c r="E66" t="s">
        <v>19</v>
      </c>
      <c r="F66" t="s">
        <v>23</v>
      </c>
      <c r="G66" t="s">
        <v>155</v>
      </c>
      <c r="H66" t="s">
        <v>156</v>
      </c>
      <c r="I66" t="s">
        <v>30</v>
      </c>
      <c r="J66" t="s">
        <v>27</v>
      </c>
      <c r="K66">
        <v>-7000</v>
      </c>
      <c r="L66">
        <v>1</v>
      </c>
      <c r="M66">
        <v>18.3</v>
      </c>
      <c r="N66">
        <v>-128100</v>
      </c>
      <c r="O66">
        <v>128100</v>
      </c>
      <c r="P66">
        <v>0</v>
      </c>
      <c r="Q66">
        <v>25.62</v>
      </c>
      <c r="R66">
        <v>128.1</v>
      </c>
      <c r="S66">
        <v>127946.28</v>
      </c>
      <c r="T66" s="3" t="str">
        <f t="shared" si="0"/>
        <v>20171</v>
      </c>
    </row>
    <row r="67" spans="1:20" x14ac:dyDescent="0.15">
      <c r="A67" s="3">
        <v>42748</v>
      </c>
      <c r="B67" s="2">
        <v>0.59623842592592591</v>
      </c>
      <c r="C67" t="s">
        <v>21</v>
      </c>
      <c r="D67" t="s">
        <v>22</v>
      </c>
      <c r="E67" t="s">
        <v>19</v>
      </c>
      <c r="F67" t="s">
        <v>23</v>
      </c>
      <c r="G67" t="s">
        <v>167</v>
      </c>
      <c r="H67" t="s">
        <v>168</v>
      </c>
      <c r="I67" t="s">
        <v>30</v>
      </c>
      <c r="J67" t="s">
        <v>27</v>
      </c>
      <c r="K67">
        <v>-6000</v>
      </c>
      <c r="L67">
        <v>1</v>
      </c>
      <c r="M67">
        <v>27.77</v>
      </c>
      <c r="N67">
        <v>-166620</v>
      </c>
      <c r="O67">
        <v>166620</v>
      </c>
      <c r="P67">
        <v>0</v>
      </c>
      <c r="Q67">
        <v>33.323999999999998</v>
      </c>
      <c r="R67">
        <v>166.62</v>
      </c>
      <c r="S67">
        <v>166420.05600000001</v>
      </c>
      <c r="T67" s="3" t="str">
        <f t="shared" ref="T67:T130" si="1">YEAR(A67)&amp;MONTH(A67)</f>
        <v>20171</v>
      </c>
    </row>
    <row r="68" spans="1:20" x14ac:dyDescent="0.15">
      <c r="A68" s="3">
        <v>42748</v>
      </c>
      <c r="B68" s="2">
        <v>0.59634259259259259</v>
      </c>
      <c r="C68" t="s">
        <v>21</v>
      </c>
      <c r="D68" t="s">
        <v>22</v>
      </c>
      <c r="E68" t="s">
        <v>19</v>
      </c>
      <c r="F68" t="s">
        <v>20</v>
      </c>
      <c r="G68" t="s">
        <v>169</v>
      </c>
      <c r="H68" t="s">
        <v>170</v>
      </c>
      <c r="I68" t="s">
        <v>30</v>
      </c>
      <c r="J68" t="s">
        <v>27</v>
      </c>
      <c r="K68">
        <v>-7000</v>
      </c>
      <c r="L68">
        <v>1</v>
      </c>
      <c r="M68">
        <v>20.16</v>
      </c>
      <c r="N68">
        <v>-141120</v>
      </c>
      <c r="O68">
        <v>141120</v>
      </c>
      <c r="P68">
        <v>2.8224</v>
      </c>
      <c r="Q68">
        <v>28.224</v>
      </c>
      <c r="R68">
        <v>141.12</v>
      </c>
      <c r="S68">
        <v>140947.83360000001</v>
      </c>
      <c r="T68" s="3" t="str">
        <f t="shared" si="1"/>
        <v>20171</v>
      </c>
    </row>
    <row r="69" spans="1:20" x14ac:dyDescent="0.15">
      <c r="A69" s="3">
        <v>42754</v>
      </c>
      <c r="B69" s="2">
        <v>0.39787037037037037</v>
      </c>
      <c r="C69" t="s">
        <v>21</v>
      </c>
      <c r="D69" t="s">
        <v>22</v>
      </c>
      <c r="E69" t="s">
        <v>19</v>
      </c>
      <c r="F69" t="s">
        <v>23</v>
      </c>
      <c r="G69" t="e">
        <v>#N/A</v>
      </c>
      <c r="H69" t="s">
        <v>150</v>
      </c>
      <c r="I69" t="s">
        <v>30</v>
      </c>
      <c r="J69" t="s">
        <v>27</v>
      </c>
      <c r="K69">
        <v>-500</v>
      </c>
      <c r="L69">
        <v>1</v>
      </c>
      <c r="M69">
        <v>32.549999999999997</v>
      </c>
      <c r="N69">
        <v>-16274.999999999998</v>
      </c>
      <c r="O69">
        <v>16274.999999999998</v>
      </c>
      <c r="P69">
        <v>0</v>
      </c>
      <c r="Q69">
        <v>5</v>
      </c>
      <c r="R69">
        <v>16.28</v>
      </c>
      <c r="S69">
        <v>16253.719999999998</v>
      </c>
      <c r="T69" s="3" t="str">
        <f t="shared" si="1"/>
        <v>20171</v>
      </c>
    </row>
    <row r="70" spans="1:20" x14ac:dyDescent="0.15">
      <c r="A70" s="3">
        <v>42755</v>
      </c>
      <c r="B70" s="2">
        <v>0.40259259259259261</v>
      </c>
      <c r="C70" t="s">
        <v>21</v>
      </c>
      <c r="D70" t="s">
        <v>22</v>
      </c>
      <c r="E70" t="s">
        <v>19</v>
      </c>
      <c r="F70" t="s">
        <v>20</v>
      </c>
      <c r="G70" t="s">
        <v>175</v>
      </c>
      <c r="H70" t="s">
        <v>176</v>
      </c>
      <c r="I70" t="s">
        <v>26</v>
      </c>
      <c r="J70" t="s">
        <v>27</v>
      </c>
      <c r="K70">
        <v>5000</v>
      </c>
      <c r="L70">
        <v>1</v>
      </c>
      <c r="M70">
        <v>5.47</v>
      </c>
      <c r="N70">
        <v>27350</v>
      </c>
      <c r="O70">
        <v>27350</v>
      </c>
      <c r="P70">
        <v>0.54700000000000004</v>
      </c>
      <c r="Q70">
        <v>5.4700000000000006</v>
      </c>
      <c r="R70">
        <v>0</v>
      </c>
      <c r="S70">
        <v>-27356.017</v>
      </c>
      <c r="T70" s="3" t="str">
        <f t="shared" si="1"/>
        <v>20171</v>
      </c>
    </row>
    <row r="71" spans="1:20" x14ac:dyDescent="0.15">
      <c r="A71" s="3">
        <v>42758</v>
      </c>
      <c r="B71" s="2">
        <v>0.3984375</v>
      </c>
      <c r="C71" t="s">
        <v>21</v>
      </c>
      <c r="D71" t="s">
        <v>22</v>
      </c>
      <c r="E71" t="s">
        <v>19</v>
      </c>
      <c r="F71" t="s">
        <v>23</v>
      </c>
      <c r="G71" t="s">
        <v>124</v>
      </c>
      <c r="H71" t="s">
        <v>125</v>
      </c>
      <c r="I71" t="s">
        <v>26</v>
      </c>
      <c r="J71" t="s">
        <v>27</v>
      </c>
      <c r="K71">
        <v>2000</v>
      </c>
      <c r="L71">
        <v>1</v>
      </c>
      <c r="M71">
        <v>10.39</v>
      </c>
      <c r="N71">
        <v>20780</v>
      </c>
      <c r="O71">
        <v>20780</v>
      </c>
      <c r="P71">
        <v>0</v>
      </c>
      <c r="Q71">
        <v>5</v>
      </c>
      <c r="R71">
        <v>0</v>
      </c>
      <c r="S71">
        <v>-20785</v>
      </c>
      <c r="T71" s="3" t="str">
        <f t="shared" si="1"/>
        <v>20171</v>
      </c>
    </row>
    <row r="72" spans="1:20" x14ac:dyDescent="0.15">
      <c r="A72" s="3">
        <v>42758</v>
      </c>
      <c r="B72" s="2">
        <v>0.40096064814814819</v>
      </c>
      <c r="C72" t="s">
        <v>21</v>
      </c>
      <c r="D72" t="s">
        <v>22</v>
      </c>
      <c r="E72" t="s">
        <v>19</v>
      </c>
      <c r="F72" t="s">
        <v>23</v>
      </c>
      <c r="G72" t="s">
        <v>177</v>
      </c>
      <c r="H72" t="s">
        <v>178</v>
      </c>
      <c r="I72" t="s">
        <v>26</v>
      </c>
      <c r="J72" t="s">
        <v>27</v>
      </c>
      <c r="K72">
        <v>1500</v>
      </c>
      <c r="L72">
        <v>1</v>
      </c>
      <c r="M72">
        <v>18.89</v>
      </c>
      <c r="N72">
        <v>28335</v>
      </c>
      <c r="O72">
        <v>28335</v>
      </c>
      <c r="P72">
        <v>0</v>
      </c>
      <c r="Q72">
        <v>5.6670000000000007</v>
      </c>
      <c r="R72">
        <v>0</v>
      </c>
      <c r="S72">
        <v>-28340.667000000001</v>
      </c>
      <c r="T72" s="3" t="str">
        <f t="shared" si="1"/>
        <v>20171</v>
      </c>
    </row>
    <row r="73" spans="1:20" x14ac:dyDescent="0.15">
      <c r="A73" s="3">
        <v>42758</v>
      </c>
      <c r="B73" s="2">
        <v>0.40155092592592595</v>
      </c>
      <c r="C73" t="s">
        <v>21</v>
      </c>
      <c r="D73" t="s">
        <v>22</v>
      </c>
      <c r="E73" t="s">
        <v>19</v>
      </c>
      <c r="F73" t="s">
        <v>20</v>
      </c>
      <c r="G73" t="s">
        <v>179</v>
      </c>
      <c r="H73" t="s">
        <v>180</v>
      </c>
      <c r="I73" t="s">
        <v>26</v>
      </c>
      <c r="J73" t="s">
        <v>27</v>
      </c>
      <c r="K73">
        <v>600</v>
      </c>
      <c r="L73">
        <v>1</v>
      </c>
      <c r="M73">
        <v>31.3</v>
      </c>
      <c r="N73">
        <v>18780</v>
      </c>
      <c r="O73">
        <v>18780</v>
      </c>
      <c r="P73">
        <v>0.37560000000000004</v>
      </c>
      <c r="Q73">
        <v>5</v>
      </c>
      <c r="R73">
        <v>0</v>
      </c>
      <c r="S73">
        <v>-18785.375599999999</v>
      </c>
      <c r="T73" s="3" t="str">
        <f t="shared" si="1"/>
        <v>20171</v>
      </c>
    </row>
    <row r="74" spans="1:20" x14ac:dyDescent="0.15">
      <c r="A74" s="3">
        <v>42758</v>
      </c>
      <c r="B74" s="2">
        <v>0.40182870370370366</v>
      </c>
      <c r="C74" t="s">
        <v>21</v>
      </c>
      <c r="D74" t="s">
        <v>22</v>
      </c>
      <c r="E74" t="s">
        <v>19</v>
      </c>
      <c r="F74" t="s">
        <v>23</v>
      </c>
      <c r="G74" t="s">
        <v>124</v>
      </c>
      <c r="H74" t="s">
        <v>125</v>
      </c>
      <c r="I74" t="s">
        <v>26</v>
      </c>
      <c r="J74" t="s">
        <v>27</v>
      </c>
      <c r="K74">
        <v>1500</v>
      </c>
      <c r="L74">
        <v>1</v>
      </c>
      <c r="M74">
        <v>10.36</v>
      </c>
      <c r="N74">
        <v>15540</v>
      </c>
      <c r="O74">
        <v>15540</v>
      </c>
      <c r="P74">
        <v>0</v>
      </c>
      <c r="Q74">
        <v>5</v>
      </c>
      <c r="R74">
        <v>0</v>
      </c>
      <c r="S74">
        <v>-15545</v>
      </c>
      <c r="T74" s="3" t="str">
        <f t="shared" si="1"/>
        <v>20171</v>
      </c>
    </row>
    <row r="75" spans="1:20" x14ac:dyDescent="0.15">
      <c r="A75" s="3">
        <v>42758</v>
      </c>
      <c r="B75" s="2">
        <v>0.4059490740740741</v>
      </c>
      <c r="C75" t="s">
        <v>21</v>
      </c>
      <c r="D75" t="s">
        <v>22</v>
      </c>
      <c r="E75" t="s">
        <v>19</v>
      </c>
      <c r="F75" t="s">
        <v>23</v>
      </c>
      <c r="G75" t="s">
        <v>177</v>
      </c>
      <c r="H75" t="s">
        <v>178</v>
      </c>
      <c r="I75" t="s">
        <v>26</v>
      </c>
      <c r="J75" t="s">
        <v>27</v>
      </c>
      <c r="K75">
        <v>1000</v>
      </c>
      <c r="L75">
        <v>1</v>
      </c>
      <c r="M75">
        <v>18.989999999999998</v>
      </c>
      <c r="N75">
        <v>18990</v>
      </c>
      <c r="O75">
        <v>18990</v>
      </c>
      <c r="P75">
        <v>0</v>
      </c>
      <c r="Q75">
        <v>5</v>
      </c>
      <c r="R75">
        <v>0</v>
      </c>
      <c r="S75">
        <v>-18995</v>
      </c>
      <c r="T75" s="3" t="str">
        <f t="shared" si="1"/>
        <v>20171</v>
      </c>
    </row>
    <row r="76" spans="1:20" x14ac:dyDescent="0.15">
      <c r="A76" s="3">
        <v>42758</v>
      </c>
      <c r="B76" s="2">
        <v>0.47300925925925924</v>
      </c>
      <c r="C76" t="s">
        <v>21</v>
      </c>
      <c r="D76" t="s">
        <v>22</v>
      </c>
      <c r="E76" t="s">
        <v>19</v>
      </c>
      <c r="F76" t="s">
        <v>23</v>
      </c>
      <c r="G76" t="s">
        <v>43</v>
      </c>
      <c r="H76" t="s">
        <v>44</v>
      </c>
      <c r="I76" t="s">
        <v>26</v>
      </c>
      <c r="J76" t="s">
        <v>27</v>
      </c>
      <c r="K76">
        <v>1000</v>
      </c>
      <c r="L76">
        <v>1</v>
      </c>
      <c r="M76">
        <v>34.25</v>
      </c>
      <c r="N76">
        <v>34250</v>
      </c>
      <c r="O76">
        <v>34250</v>
      </c>
      <c r="P76">
        <v>0</v>
      </c>
      <c r="Q76">
        <v>6.8500000000000005</v>
      </c>
      <c r="R76">
        <v>0</v>
      </c>
      <c r="S76">
        <v>-34256.85</v>
      </c>
      <c r="T76" s="3" t="str">
        <f t="shared" si="1"/>
        <v>20171</v>
      </c>
    </row>
    <row r="77" spans="1:20" x14ac:dyDescent="0.15">
      <c r="A77" s="3">
        <v>42758</v>
      </c>
      <c r="B77" s="2">
        <v>0.47427083333333336</v>
      </c>
      <c r="C77" t="s">
        <v>21</v>
      </c>
      <c r="D77" t="s">
        <v>22</v>
      </c>
      <c r="E77" t="s">
        <v>19</v>
      </c>
      <c r="F77" t="s">
        <v>23</v>
      </c>
      <c r="G77" t="s">
        <v>43</v>
      </c>
      <c r="H77" t="s">
        <v>44</v>
      </c>
      <c r="I77" t="s">
        <v>26</v>
      </c>
      <c r="J77" t="s">
        <v>27</v>
      </c>
      <c r="K77">
        <v>1000</v>
      </c>
      <c r="L77">
        <v>1</v>
      </c>
      <c r="M77">
        <v>34.270000000000003</v>
      </c>
      <c r="N77">
        <v>34270</v>
      </c>
      <c r="O77">
        <v>34270</v>
      </c>
      <c r="P77">
        <v>0</v>
      </c>
      <c r="Q77">
        <v>6.8540000000000001</v>
      </c>
      <c r="R77">
        <v>0</v>
      </c>
      <c r="S77">
        <v>-34276.853999999999</v>
      </c>
      <c r="T77" s="3" t="str">
        <f t="shared" si="1"/>
        <v>20171</v>
      </c>
    </row>
    <row r="78" spans="1:20" x14ac:dyDescent="0.15">
      <c r="A78" s="3">
        <v>42758</v>
      </c>
      <c r="B78" s="2">
        <v>0.47803240740740738</v>
      </c>
      <c r="C78" t="s">
        <v>21</v>
      </c>
      <c r="D78" t="s">
        <v>22</v>
      </c>
      <c r="E78" t="s">
        <v>19</v>
      </c>
      <c r="F78" t="s">
        <v>23</v>
      </c>
      <c r="G78" t="s">
        <v>181</v>
      </c>
      <c r="H78" t="s">
        <v>182</v>
      </c>
      <c r="I78" t="s">
        <v>26</v>
      </c>
      <c r="J78" t="s">
        <v>27</v>
      </c>
      <c r="K78">
        <v>2000</v>
      </c>
      <c r="L78">
        <v>1</v>
      </c>
      <c r="M78">
        <v>29.14</v>
      </c>
      <c r="N78">
        <v>58280</v>
      </c>
      <c r="O78">
        <v>58280</v>
      </c>
      <c r="P78">
        <v>0</v>
      </c>
      <c r="Q78">
        <v>11.656000000000001</v>
      </c>
      <c r="R78">
        <v>0</v>
      </c>
      <c r="S78">
        <v>-58291.656000000003</v>
      </c>
      <c r="T78" s="3" t="str">
        <f t="shared" si="1"/>
        <v>20171</v>
      </c>
    </row>
    <row r="79" spans="1:20" x14ac:dyDescent="0.15">
      <c r="A79" s="3">
        <v>42758</v>
      </c>
      <c r="B79" s="2">
        <v>0.47900462962962959</v>
      </c>
      <c r="C79" t="s">
        <v>21</v>
      </c>
      <c r="D79" t="s">
        <v>22</v>
      </c>
      <c r="E79" t="s">
        <v>19</v>
      </c>
      <c r="F79" t="s">
        <v>20</v>
      </c>
      <c r="G79" t="s">
        <v>31</v>
      </c>
      <c r="H79" t="s">
        <v>32</v>
      </c>
      <c r="I79" t="s">
        <v>26</v>
      </c>
      <c r="J79" t="s">
        <v>27</v>
      </c>
      <c r="K79">
        <v>100</v>
      </c>
      <c r="L79">
        <v>1</v>
      </c>
      <c r="M79">
        <v>352.23</v>
      </c>
      <c r="N79">
        <v>35223</v>
      </c>
      <c r="O79">
        <v>35223</v>
      </c>
      <c r="P79">
        <v>0.70446000000000009</v>
      </c>
      <c r="Q79">
        <v>7.0446</v>
      </c>
      <c r="R79">
        <v>0</v>
      </c>
      <c r="S79">
        <v>-35230.749060000002</v>
      </c>
      <c r="T79" s="3" t="str">
        <f t="shared" si="1"/>
        <v>20171</v>
      </c>
    </row>
    <row r="80" spans="1:20" x14ac:dyDescent="0.15">
      <c r="A80" s="3">
        <v>42758</v>
      </c>
      <c r="B80" s="2">
        <v>0.57655092592592594</v>
      </c>
      <c r="C80" t="s">
        <v>21</v>
      </c>
      <c r="D80" t="s">
        <v>22</v>
      </c>
      <c r="E80" t="s">
        <v>19</v>
      </c>
      <c r="F80" t="s">
        <v>23</v>
      </c>
      <c r="G80" t="s">
        <v>183</v>
      </c>
      <c r="H80" t="s">
        <v>184</v>
      </c>
      <c r="I80" t="s">
        <v>26</v>
      </c>
      <c r="J80" t="s">
        <v>27</v>
      </c>
      <c r="K80">
        <v>400</v>
      </c>
      <c r="L80">
        <v>1</v>
      </c>
      <c r="M80">
        <v>73.98</v>
      </c>
      <c r="N80">
        <v>29592</v>
      </c>
      <c r="O80">
        <v>29592</v>
      </c>
      <c r="P80">
        <v>0</v>
      </c>
      <c r="Q80">
        <v>5.9184000000000001</v>
      </c>
      <c r="R80">
        <v>0</v>
      </c>
      <c r="S80">
        <v>-29597.918399999999</v>
      </c>
      <c r="T80" s="3" t="str">
        <f t="shared" si="1"/>
        <v>20171</v>
      </c>
    </row>
    <row r="81" spans="1:20" x14ac:dyDescent="0.15">
      <c r="A81" s="3">
        <v>42758</v>
      </c>
      <c r="B81" s="2">
        <v>0.57791666666666663</v>
      </c>
      <c r="C81" t="s">
        <v>21</v>
      </c>
      <c r="D81" t="s">
        <v>22</v>
      </c>
      <c r="E81" t="s">
        <v>19</v>
      </c>
      <c r="F81" t="s">
        <v>20</v>
      </c>
      <c r="G81" t="s">
        <v>31</v>
      </c>
      <c r="H81" t="s">
        <v>32</v>
      </c>
      <c r="I81" t="s">
        <v>26</v>
      </c>
      <c r="J81" t="s">
        <v>27</v>
      </c>
      <c r="K81">
        <v>100</v>
      </c>
      <c r="L81">
        <v>1</v>
      </c>
      <c r="M81">
        <v>350.14</v>
      </c>
      <c r="N81">
        <v>35014</v>
      </c>
      <c r="O81">
        <v>35014</v>
      </c>
      <c r="P81">
        <v>0.70028000000000001</v>
      </c>
      <c r="Q81">
        <v>7.0028000000000006</v>
      </c>
      <c r="R81">
        <v>0</v>
      </c>
      <c r="S81">
        <v>-35021.703079999999</v>
      </c>
      <c r="T81" s="3" t="str">
        <f t="shared" si="1"/>
        <v>20171</v>
      </c>
    </row>
    <row r="82" spans="1:20" x14ac:dyDescent="0.15">
      <c r="A82" s="3">
        <v>42758</v>
      </c>
      <c r="B82" s="2">
        <v>0.5823032407407408</v>
      </c>
      <c r="C82" t="s">
        <v>21</v>
      </c>
      <c r="D82" t="s">
        <v>22</v>
      </c>
      <c r="E82" t="s">
        <v>19</v>
      </c>
      <c r="F82" t="s">
        <v>23</v>
      </c>
      <c r="G82" t="s">
        <v>185</v>
      </c>
      <c r="H82" t="s">
        <v>186</v>
      </c>
      <c r="I82" t="s">
        <v>26</v>
      </c>
      <c r="J82" t="s">
        <v>27</v>
      </c>
      <c r="K82">
        <v>2000</v>
      </c>
      <c r="L82">
        <v>1</v>
      </c>
      <c r="M82">
        <v>16.53</v>
      </c>
      <c r="N82">
        <v>33060</v>
      </c>
      <c r="O82">
        <v>33060</v>
      </c>
      <c r="P82">
        <v>0</v>
      </c>
      <c r="Q82">
        <v>6.6120000000000001</v>
      </c>
      <c r="R82">
        <v>0</v>
      </c>
      <c r="S82">
        <v>-33066.612000000001</v>
      </c>
      <c r="T82" s="3" t="str">
        <f t="shared" si="1"/>
        <v>20171</v>
      </c>
    </row>
    <row r="83" spans="1:20" x14ac:dyDescent="0.15">
      <c r="A83" s="3">
        <v>42759</v>
      </c>
      <c r="B83" s="2">
        <v>0.40135416666666668</v>
      </c>
      <c r="C83" t="s">
        <v>21</v>
      </c>
      <c r="D83" t="s">
        <v>22</v>
      </c>
      <c r="E83" t="s">
        <v>19</v>
      </c>
      <c r="F83" t="s">
        <v>23</v>
      </c>
      <c r="G83" t="s">
        <v>187</v>
      </c>
      <c r="H83" t="s">
        <v>188</v>
      </c>
      <c r="I83" t="s">
        <v>26</v>
      </c>
      <c r="J83" t="s">
        <v>27</v>
      </c>
      <c r="K83">
        <v>1000</v>
      </c>
      <c r="L83">
        <v>1</v>
      </c>
      <c r="M83">
        <v>22.2</v>
      </c>
      <c r="N83">
        <v>22200</v>
      </c>
      <c r="O83">
        <v>22200</v>
      </c>
      <c r="P83">
        <v>0</v>
      </c>
      <c r="Q83">
        <v>5</v>
      </c>
      <c r="R83">
        <v>0</v>
      </c>
      <c r="S83">
        <v>-22205</v>
      </c>
      <c r="T83" s="3" t="str">
        <f t="shared" si="1"/>
        <v>20171</v>
      </c>
    </row>
    <row r="84" spans="1:20" x14ac:dyDescent="0.15">
      <c r="A84" s="3">
        <v>42759</v>
      </c>
      <c r="B84" s="2">
        <v>0.40180555555555553</v>
      </c>
      <c r="C84" t="s">
        <v>21</v>
      </c>
      <c r="D84" t="s">
        <v>22</v>
      </c>
      <c r="E84" t="s">
        <v>19</v>
      </c>
      <c r="F84" t="s">
        <v>23</v>
      </c>
      <c r="G84" t="s">
        <v>124</v>
      </c>
      <c r="H84" t="s">
        <v>125</v>
      </c>
      <c r="I84" t="s">
        <v>30</v>
      </c>
      <c r="J84" t="s">
        <v>27</v>
      </c>
      <c r="K84">
        <v>-1700</v>
      </c>
      <c r="L84">
        <v>1</v>
      </c>
      <c r="M84">
        <v>10.87</v>
      </c>
      <c r="N84">
        <v>-18479</v>
      </c>
      <c r="O84">
        <v>18479</v>
      </c>
      <c r="P84">
        <v>0</v>
      </c>
      <c r="Q84">
        <v>5</v>
      </c>
      <c r="R84">
        <v>18.48</v>
      </c>
      <c r="S84">
        <v>18455.52</v>
      </c>
      <c r="T84" s="3" t="str">
        <f t="shared" si="1"/>
        <v>20171</v>
      </c>
    </row>
    <row r="85" spans="1:20" x14ac:dyDescent="0.15">
      <c r="A85" s="3">
        <v>42759</v>
      </c>
      <c r="B85" s="2">
        <v>0.40207175925925925</v>
      </c>
      <c r="C85" t="s">
        <v>21</v>
      </c>
      <c r="D85" t="s">
        <v>22</v>
      </c>
      <c r="E85" t="s">
        <v>19</v>
      </c>
      <c r="F85" t="s">
        <v>20</v>
      </c>
      <c r="G85" t="s">
        <v>175</v>
      </c>
      <c r="H85" t="s">
        <v>176</v>
      </c>
      <c r="I85" t="s">
        <v>30</v>
      </c>
      <c r="J85" t="s">
        <v>27</v>
      </c>
      <c r="K85">
        <v>-5000</v>
      </c>
      <c r="L85">
        <v>1</v>
      </c>
      <c r="M85">
        <v>5.49</v>
      </c>
      <c r="N85">
        <v>-27450</v>
      </c>
      <c r="O85">
        <v>27450</v>
      </c>
      <c r="P85">
        <v>0.54900000000000004</v>
      </c>
      <c r="Q85">
        <v>5.49</v>
      </c>
      <c r="R85">
        <v>27.45</v>
      </c>
      <c r="S85">
        <v>27416.510999999999</v>
      </c>
      <c r="T85" s="3" t="str">
        <f t="shared" si="1"/>
        <v>20171</v>
      </c>
    </row>
    <row r="86" spans="1:20" x14ac:dyDescent="0.15">
      <c r="A86" s="3">
        <v>42759</v>
      </c>
      <c r="B86" s="2">
        <v>0.4070023148148148</v>
      </c>
      <c r="C86" t="s">
        <v>21</v>
      </c>
      <c r="D86" t="s">
        <v>22</v>
      </c>
      <c r="E86" t="s">
        <v>19</v>
      </c>
      <c r="F86" t="s">
        <v>20</v>
      </c>
      <c r="G86" t="s">
        <v>31</v>
      </c>
      <c r="H86" t="s">
        <v>32</v>
      </c>
      <c r="I86" t="s">
        <v>26</v>
      </c>
      <c r="J86" t="s">
        <v>27</v>
      </c>
      <c r="K86">
        <v>100</v>
      </c>
      <c r="L86">
        <v>1</v>
      </c>
      <c r="M86">
        <v>350</v>
      </c>
      <c r="N86">
        <v>35000</v>
      </c>
      <c r="O86">
        <v>35000</v>
      </c>
      <c r="P86">
        <v>0.70000000000000007</v>
      </c>
      <c r="Q86">
        <v>7</v>
      </c>
      <c r="R86">
        <v>0</v>
      </c>
      <c r="S86">
        <v>-35007.699999999997</v>
      </c>
      <c r="T86" s="3" t="str">
        <f t="shared" si="1"/>
        <v>20171</v>
      </c>
    </row>
    <row r="87" spans="1:20" x14ac:dyDescent="0.15">
      <c r="A87" s="3">
        <v>42759</v>
      </c>
      <c r="B87" s="2">
        <v>0.40804398148148152</v>
      </c>
      <c r="C87" t="s">
        <v>21</v>
      </c>
      <c r="D87" t="s">
        <v>22</v>
      </c>
      <c r="E87" t="s">
        <v>19</v>
      </c>
      <c r="F87" t="s">
        <v>23</v>
      </c>
      <c r="G87" t="s">
        <v>43</v>
      </c>
      <c r="H87" t="s">
        <v>44</v>
      </c>
      <c r="I87" t="s">
        <v>30</v>
      </c>
      <c r="J87" t="s">
        <v>27</v>
      </c>
      <c r="K87">
        <v>-2000</v>
      </c>
      <c r="L87">
        <v>1</v>
      </c>
      <c r="M87">
        <v>34.35</v>
      </c>
      <c r="N87">
        <v>-68700</v>
      </c>
      <c r="O87">
        <v>68700</v>
      </c>
      <c r="P87">
        <v>0</v>
      </c>
      <c r="Q87">
        <v>13.74</v>
      </c>
      <c r="R87">
        <v>68.7</v>
      </c>
      <c r="S87">
        <v>68617.56</v>
      </c>
      <c r="T87" s="3" t="str">
        <f t="shared" si="1"/>
        <v>20171</v>
      </c>
    </row>
    <row r="88" spans="1:20" x14ac:dyDescent="0.15">
      <c r="A88" s="3">
        <v>42759</v>
      </c>
      <c r="B88" s="2">
        <v>0.41418981481481482</v>
      </c>
      <c r="C88" t="s">
        <v>21</v>
      </c>
      <c r="D88" t="s">
        <v>22</v>
      </c>
      <c r="E88" t="s">
        <v>19</v>
      </c>
      <c r="F88" t="s">
        <v>20</v>
      </c>
      <c r="G88" t="e">
        <v>#N/A</v>
      </c>
      <c r="H88" t="s">
        <v>189</v>
      </c>
      <c r="I88" t="s">
        <v>26</v>
      </c>
      <c r="J88" t="s">
        <v>27</v>
      </c>
      <c r="K88">
        <v>2000</v>
      </c>
      <c r="L88">
        <v>1</v>
      </c>
      <c r="M88">
        <v>11.14</v>
      </c>
      <c r="N88">
        <v>22280</v>
      </c>
      <c r="O88">
        <v>22280</v>
      </c>
      <c r="P88">
        <v>0.44560000000000005</v>
      </c>
      <c r="Q88">
        <v>5</v>
      </c>
      <c r="R88">
        <v>0</v>
      </c>
      <c r="S88">
        <v>-22285.445599999999</v>
      </c>
      <c r="T88" s="3" t="str">
        <f t="shared" si="1"/>
        <v>20171</v>
      </c>
    </row>
    <row r="89" spans="1:20" x14ac:dyDescent="0.15">
      <c r="A89" s="3">
        <v>42759</v>
      </c>
      <c r="B89" s="2">
        <v>0.42502314814814812</v>
      </c>
      <c r="C89" t="s">
        <v>21</v>
      </c>
      <c r="D89" t="s">
        <v>22</v>
      </c>
      <c r="E89" t="s">
        <v>19</v>
      </c>
      <c r="F89" t="s">
        <v>20</v>
      </c>
      <c r="G89" t="e">
        <v>#N/A</v>
      </c>
      <c r="H89" t="s">
        <v>189</v>
      </c>
      <c r="I89" t="s">
        <v>26</v>
      </c>
      <c r="J89" t="s">
        <v>27</v>
      </c>
      <c r="K89">
        <v>1000</v>
      </c>
      <c r="L89">
        <v>1</v>
      </c>
      <c r="M89">
        <v>11.05</v>
      </c>
      <c r="N89">
        <v>11050</v>
      </c>
      <c r="O89">
        <v>11050</v>
      </c>
      <c r="P89">
        <v>0.22100000000000003</v>
      </c>
      <c r="Q89">
        <v>5</v>
      </c>
      <c r="R89">
        <v>0</v>
      </c>
      <c r="S89">
        <v>-11055.221</v>
      </c>
      <c r="T89" s="3" t="str">
        <f t="shared" si="1"/>
        <v>20171</v>
      </c>
    </row>
    <row r="90" spans="1:20" x14ac:dyDescent="0.15">
      <c r="A90" s="3">
        <v>42759</v>
      </c>
      <c r="B90" s="2">
        <v>0.57276620370370368</v>
      </c>
      <c r="C90" t="s">
        <v>21</v>
      </c>
      <c r="D90" t="s">
        <v>22</v>
      </c>
      <c r="E90" t="s">
        <v>19</v>
      </c>
      <c r="F90" t="s">
        <v>23</v>
      </c>
      <c r="G90" t="s">
        <v>183</v>
      </c>
      <c r="H90" t="s">
        <v>184</v>
      </c>
      <c r="I90" t="s">
        <v>26</v>
      </c>
      <c r="J90" t="s">
        <v>27</v>
      </c>
      <c r="K90">
        <v>400</v>
      </c>
      <c r="L90">
        <v>1</v>
      </c>
      <c r="M90">
        <v>73.05</v>
      </c>
      <c r="N90">
        <v>29220</v>
      </c>
      <c r="O90">
        <v>29220</v>
      </c>
      <c r="P90">
        <v>0</v>
      </c>
      <c r="Q90">
        <v>5.8440000000000003</v>
      </c>
      <c r="R90">
        <v>0</v>
      </c>
      <c r="S90">
        <v>-29225.844000000001</v>
      </c>
      <c r="T90" s="3" t="str">
        <f t="shared" si="1"/>
        <v>20171</v>
      </c>
    </row>
    <row r="91" spans="1:20" x14ac:dyDescent="0.15">
      <c r="A91" s="3">
        <v>42759</v>
      </c>
      <c r="B91" s="2">
        <v>0.5926851851851852</v>
      </c>
      <c r="C91" t="s">
        <v>21</v>
      </c>
      <c r="D91" t="s">
        <v>22</v>
      </c>
      <c r="E91" t="s">
        <v>19</v>
      </c>
      <c r="F91" t="s">
        <v>23</v>
      </c>
      <c r="G91" t="s">
        <v>181</v>
      </c>
      <c r="H91" t="s">
        <v>182</v>
      </c>
      <c r="I91" t="s">
        <v>30</v>
      </c>
      <c r="J91" t="s">
        <v>27</v>
      </c>
      <c r="K91">
        <v>-2000</v>
      </c>
      <c r="L91">
        <v>1</v>
      </c>
      <c r="M91">
        <v>29.54</v>
      </c>
      <c r="N91">
        <v>-59080</v>
      </c>
      <c r="O91">
        <v>59080</v>
      </c>
      <c r="P91">
        <v>0</v>
      </c>
      <c r="Q91">
        <v>11.816000000000001</v>
      </c>
      <c r="R91">
        <v>59.08</v>
      </c>
      <c r="S91">
        <v>59009.103999999999</v>
      </c>
      <c r="T91" s="3" t="str">
        <f t="shared" si="1"/>
        <v>20171</v>
      </c>
    </row>
    <row r="92" spans="1:20" x14ac:dyDescent="0.15">
      <c r="A92" s="3">
        <v>42759</v>
      </c>
      <c r="B92" s="2">
        <v>0.5985300925925926</v>
      </c>
      <c r="C92" t="s">
        <v>21</v>
      </c>
      <c r="D92" t="s">
        <v>22</v>
      </c>
      <c r="E92" t="s">
        <v>19</v>
      </c>
      <c r="F92" t="s">
        <v>23</v>
      </c>
      <c r="G92" t="s">
        <v>24</v>
      </c>
      <c r="H92" t="s">
        <v>25</v>
      </c>
      <c r="I92" t="s">
        <v>26</v>
      </c>
      <c r="J92" t="s">
        <v>27</v>
      </c>
      <c r="K92">
        <v>500</v>
      </c>
      <c r="L92">
        <v>1</v>
      </c>
      <c r="M92">
        <v>25.66</v>
      </c>
      <c r="N92">
        <v>12830</v>
      </c>
      <c r="O92">
        <v>12830</v>
      </c>
      <c r="P92">
        <v>0</v>
      </c>
      <c r="Q92">
        <v>5</v>
      </c>
      <c r="R92">
        <v>0</v>
      </c>
      <c r="S92">
        <v>-12835</v>
      </c>
      <c r="T92" s="3" t="str">
        <f t="shared" si="1"/>
        <v>20171</v>
      </c>
    </row>
    <row r="93" spans="1:20" x14ac:dyDescent="0.15">
      <c r="A93" s="3">
        <v>42759</v>
      </c>
      <c r="B93" s="2">
        <v>0.59930555555555554</v>
      </c>
      <c r="C93" t="s">
        <v>21</v>
      </c>
      <c r="D93" t="s">
        <v>22</v>
      </c>
      <c r="E93" t="s">
        <v>19</v>
      </c>
      <c r="F93" t="s">
        <v>20</v>
      </c>
      <c r="G93" t="s">
        <v>190</v>
      </c>
      <c r="H93" t="s">
        <v>191</v>
      </c>
      <c r="I93" t="s">
        <v>26</v>
      </c>
      <c r="J93" t="s">
        <v>27</v>
      </c>
      <c r="K93">
        <v>500</v>
      </c>
      <c r="L93">
        <v>1</v>
      </c>
      <c r="M93">
        <v>20.93</v>
      </c>
      <c r="N93">
        <v>10465</v>
      </c>
      <c r="O93">
        <v>10465</v>
      </c>
      <c r="P93">
        <v>0.20930000000000001</v>
      </c>
      <c r="Q93">
        <v>5</v>
      </c>
      <c r="R93">
        <v>0</v>
      </c>
      <c r="S93">
        <v>-10470.2093</v>
      </c>
      <c r="T93" s="3" t="str">
        <f t="shared" si="1"/>
        <v>20171</v>
      </c>
    </row>
    <row r="94" spans="1:20" x14ac:dyDescent="0.15">
      <c r="A94" s="3">
        <v>42759</v>
      </c>
      <c r="B94" s="2">
        <v>0.6007986111111111</v>
      </c>
      <c r="C94" t="s">
        <v>21</v>
      </c>
      <c r="D94" t="s">
        <v>22</v>
      </c>
      <c r="E94" t="s">
        <v>19</v>
      </c>
      <c r="F94" t="s">
        <v>23</v>
      </c>
      <c r="G94" t="s">
        <v>49</v>
      </c>
      <c r="H94" t="s">
        <v>50</v>
      </c>
      <c r="I94" t="s">
        <v>26</v>
      </c>
      <c r="J94" t="s">
        <v>27</v>
      </c>
      <c r="K94">
        <v>300</v>
      </c>
      <c r="L94">
        <v>1</v>
      </c>
      <c r="M94">
        <v>29.23</v>
      </c>
      <c r="N94">
        <v>8769</v>
      </c>
      <c r="O94">
        <v>8769</v>
      </c>
      <c r="P94">
        <v>0</v>
      </c>
      <c r="Q94">
        <v>5</v>
      </c>
      <c r="R94">
        <v>0</v>
      </c>
      <c r="S94">
        <v>-8774</v>
      </c>
      <c r="T94" s="3" t="str">
        <f t="shared" si="1"/>
        <v>20171</v>
      </c>
    </row>
    <row r="95" spans="1:20" x14ac:dyDescent="0.15">
      <c r="A95" s="3">
        <v>42759</v>
      </c>
      <c r="B95" s="2">
        <v>0.60098379629629628</v>
      </c>
      <c r="C95" t="s">
        <v>21</v>
      </c>
      <c r="D95" t="s">
        <v>22</v>
      </c>
      <c r="E95" t="s">
        <v>19</v>
      </c>
      <c r="F95" t="s">
        <v>20</v>
      </c>
      <c r="G95" t="s">
        <v>59</v>
      </c>
      <c r="H95" t="s">
        <v>60</v>
      </c>
      <c r="I95" t="s">
        <v>26</v>
      </c>
      <c r="J95" t="s">
        <v>27</v>
      </c>
      <c r="K95">
        <v>500</v>
      </c>
      <c r="L95">
        <v>1</v>
      </c>
      <c r="M95">
        <v>18.989999999999998</v>
      </c>
      <c r="N95">
        <v>9495</v>
      </c>
      <c r="O95">
        <v>9495</v>
      </c>
      <c r="P95">
        <v>0.18990000000000001</v>
      </c>
      <c r="Q95">
        <v>5</v>
      </c>
      <c r="R95">
        <v>0</v>
      </c>
      <c r="S95">
        <v>-9500.1898999999994</v>
      </c>
      <c r="T95" s="3" t="str">
        <f t="shared" si="1"/>
        <v>20171</v>
      </c>
    </row>
    <row r="96" spans="1:20" x14ac:dyDescent="0.15">
      <c r="A96" s="3">
        <v>42759</v>
      </c>
      <c r="B96" s="2">
        <v>0.60626157407407411</v>
      </c>
      <c r="C96" t="s">
        <v>21</v>
      </c>
      <c r="D96" t="s">
        <v>22</v>
      </c>
      <c r="E96" t="s">
        <v>19</v>
      </c>
      <c r="F96" t="s">
        <v>23</v>
      </c>
      <c r="G96" t="s">
        <v>173</v>
      </c>
      <c r="H96" t="s">
        <v>174</v>
      </c>
      <c r="I96" t="s">
        <v>26</v>
      </c>
      <c r="J96" t="s">
        <v>27</v>
      </c>
      <c r="K96">
        <v>2000</v>
      </c>
      <c r="L96">
        <v>1</v>
      </c>
      <c r="M96">
        <v>5.27</v>
      </c>
      <c r="N96">
        <v>10540</v>
      </c>
      <c r="O96">
        <v>10540</v>
      </c>
      <c r="P96">
        <v>0</v>
      </c>
      <c r="Q96">
        <v>5</v>
      </c>
      <c r="R96">
        <v>0</v>
      </c>
      <c r="S96">
        <v>-10545</v>
      </c>
      <c r="T96" s="3" t="str">
        <f t="shared" si="1"/>
        <v>20171</v>
      </c>
    </row>
    <row r="97" spans="1:20" x14ac:dyDescent="0.15">
      <c r="A97" s="3">
        <v>42759</v>
      </c>
      <c r="B97" s="2">
        <v>0.60715277777777776</v>
      </c>
      <c r="C97" t="s">
        <v>21</v>
      </c>
      <c r="D97" t="s">
        <v>22</v>
      </c>
      <c r="E97" t="s">
        <v>19</v>
      </c>
      <c r="F97" t="s">
        <v>20</v>
      </c>
      <c r="G97" t="s">
        <v>192</v>
      </c>
      <c r="H97" t="s">
        <v>193</v>
      </c>
      <c r="I97" t="s">
        <v>26</v>
      </c>
      <c r="J97" t="s">
        <v>27</v>
      </c>
      <c r="K97">
        <v>3000</v>
      </c>
      <c r="L97">
        <v>1</v>
      </c>
      <c r="M97">
        <v>2.7</v>
      </c>
      <c r="N97">
        <v>8100.0000000000009</v>
      </c>
      <c r="O97">
        <v>8100.0000000000009</v>
      </c>
      <c r="P97">
        <v>0.16200000000000003</v>
      </c>
      <c r="Q97">
        <v>5</v>
      </c>
      <c r="R97">
        <v>0</v>
      </c>
      <c r="S97">
        <v>-8105.1620000000012</v>
      </c>
      <c r="T97" s="3" t="str">
        <f t="shared" si="1"/>
        <v>20171</v>
      </c>
    </row>
    <row r="98" spans="1:20" x14ac:dyDescent="0.15">
      <c r="A98" s="3">
        <v>42759</v>
      </c>
      <c r="B98" s="2">
        <v>0.60866898148148152</v>
      </c>
      <c r="C98" t="s">
        <v>21</v>
      </c>
      <c r="D98" t="s">
        <v>22</v>
      </c>
      <c r="E98" t="s">
        <v>19</v>
      </c>
      <c r="F98" t="s">
        <v>23</v>
      </c>
      <c r="G98" t="s">
        <v>47</v>
      </c>
      <c r="H98" t="s">
        <v>48</v>
      </c>
      <c r="I98" t="s">
        <v>26</v>
      </c>
      <c r="J98" t="s">
        <v>27</v>
      </c>
      <c r="K98">
        <v>200</v>
      </c>
      <c r="L98">
        <v>1</v>
      </c>
      <c r="M98">
        <v>38.97</v>
      </c>
      <c r="N98">
        <v>7794</v>
      </c>
      <c r="O98">
        <v>7794</v>
      </c>
      <c r="P98">
        <v>0</v>
      </c>
      <c r="Q98">
        <v>5</v>
      </c>
      <c r="R98">
        <v>0</v>
      </c>
      <c r="S98">
        <v>-7799</v>
      </c>
      <c r="T98" s="3" t="str">
        <f t="shared" si="1"/>
        <v>20171</v>
      </c>
    </row>
    <row r="99" spans="1:20" x14ac:dyDescent="0.15">
      <c r="A99" s="3">
        <v>42759</v>
      </c>
      <c r="B99" s="2">
        <v>0.61297453703703708</v>
      </c>
      <c r="C99" t="s">
        <v>21</v>
      </c>
      <c r="D99" t="s">
        <v>22</v>
      </c>
      <c r="E99" t="s">
        <v>19</v>
      </c>
      <c r="F99" t="s">
        <v>23</v>
      </c>
      <c r="G99" t="s">
        <v>124</v>
      </c>
      <c r="H99" t="s">
        <v>125</v>
      </c>
      <c r="I99" t="s">
        <v>30</v>
      </c>
      <c r="J99" t="s">
        <v>27</v>
      </c>
      <c r="K99">
        <v>-1800</v>
      </c>
      <c r="L99">
        <v>1</v>
      </c>
      <c r="M99">
        <v>10.81</v>
      </c>
      <c r="N99">
        <v>-19458</v>
      </c>
      <c r="O99">
        <v>19458</v>
      </c>
      <c r="P99">
        <v>0</v>
      </c>
      <c r="Q99">
        <v>5</v>
      </c>
      <c r="R99">
        <v>19.46</v>
      </c>
      <c r="S99">
        <v>19433.54</v>
      </c>
      <c r="T99" s="3" t="str">
        <f t="shared" si="1"/>
        <v>20171</v>
      </c>
    </row>
    <row r="100" spans="1:20" x14ac:dyDescent="0.15">
      <c r="A100" s="3">
        <v>42759</v>
      </c>
      <c r="B100" s="2">
        <v>0.61307870370370365</v>
      </c>
      <c r="C100" t="s">
        <v>21</v>
      </c>
      <c r="D100" t="s">
        <v>22</v>
      </c>
      <c r="E100" t="s">
        <v>19</v>
      </c>
      <c r="F100" t="s">
        <v>23</v>
      </c>
      <c r="G100" t="s">
        <v>185</v>
      </c>
      <c r="H100" t="s">
        <v>186</v>
      </c>
      <c r="I100" t="s">
        <v>30</v>
      </c>
      <c r="J100" t="s">
        <v>27</v>
      </c>
      <c r="K100">
        <v>-2000</v>
      </c>
      <c r="L100">
        <v>1</v>
      </c>
      <c r="M100">
        <v>16.8</v>
      </c>
      <c r="N100">
        <v>-33600</v>
      </c>
      <c r="O100">
        <v>33600</v>
      </c>
      <c r="P100">
        <v>0</v>
      </c>
      <c r="Q100">
        <v>6.7200000000000006</v>
      </c>
      <c r="R100">
        <v>33.6</v>
      </c>
      <c r="S100">
        <v>33559.68</v>
      </c>
      <c r="T100" s="3" t="str">
        <f t="shared" si="1"/>
        <v>20171</v>
      </c>
    </row>
    <row r="101" spans="1:20" x14ac:dyDescent="0.15">
      <c r="A101" s="3">
        <v>42759</v>
      </c>
      <c r="B101" s="2">
        <v>0.61635416666666665</v>
      </c>
      <c r="C101" t="s">
        <v>21</v>
      </c>
      <c r="D101" t="s">
        <v>22</v>
      </c>
      <c r="E101" t="s">
        <v>19</v>
      </c>
      <c r="F101" t="s">
        <v>23</v>
      </c>
      <c r="G101" t="s">
        <v>167</v>
      </c>
      <c r="H101" t="s">
        <v>168</v>
      </c>
      <c r="I101" t="s">
        <v>26</v>
      </c>
      <c r="J101" t="s">
        <v>27</v>
      </c>
      <c r="K101">
        <v>300</v>
      </c>
      <c r="L101">
        <v>1</v>
      </c>
      <c r="M101">
        <v>26.35</v>
      </c>
      <c r="N101">
        <v>7905</v>
      </c>
      <c r="O101">
        <v>7905</v>
      </c>
      <c r="P101">
        <v>0</v>
      </c>
      <c r="Q101">
        <v>5</v>
      </c>
      <c r="R101">
        <v>0</v>
      </c>
      <c r="S101">
        <v>-7910</v>
      </c>
      <c r="T101" s="3" t="str">
        <f t="shared" si="1"/>
        <v>20171</v>
      </c>
    </row>
    <row r="102" spans="1:20" x14ac:dyDescent="0.15">
      <c r="A102" s="3">
        <v>42759</v>
      </c>
      <c r="B102" s="2">
        <v>0.61818287037037034</v>
      </c>
      <c r="C102" t="s">
        <v>21</v>
      </c>
      <c r="D102" t="s">
        <v>22</v>
      </c>
      <c r="E102" t="s">
        <v>19</v>
      </c>
      <c r="F102" t="s">
        <v>23</v>
      </c>
      <c r="G102" t="s">
        <v>194</v>
      </c>
      <c r="H102" t="s">
        <v>195</v>
      </c>
      <c r="I102" t="s">
        <v>26</v>
      </c>
      <c r="J102" t="s">
        <v>27</v>
      </c>
      <c r="K102">
        <v>500</v>
      </c>
      <c r="L102">
        <v>1</v>
      </c>
      <c r="M102">
        <v>17.05</v>
      </c>
      <c r="N102">
        <v>8525</v>
      </c>
      <c r="O102">
        <v>8525</v>
      </c>
      <c r="P102">
        <v>0</v>
      </c>
      <c r="Q102">
        <v>5</v>
      </c>
      <c r="R102">
        <v>0</v>
      </c>
      <c r="S102">
        <v>-8530</v>
      </c>
      <c r="T102" s="3" t="str">
        <f t="shared" si="1"/>
        <v>20171</v>
      </c>
    </row>
    <row r="103" spans="1:20" x14ac:dyDescent="0.15">
      <c r="A103" s="3">
        <v>42759</v>
      </c>
      <c r="B103" s="2">
        <v>0.62032407407407408</v>
      </c>
      <c r="C103" t="s">
        <v>21</v>
      </c>
      <c r="D103" t="s">
        <v>22</v>
      </c>
      <c r="E103" t="s">
        <v>19</v>
      </c>
      <c r="F103" t="s">
        <v>23</v>
      </c>
      <c r="G103" t="s">
        <v>140</v>
      </c>
      <c r="H103" t="s">
        <v>141</v>
      </c>
      <c r="I103" t="s">
        <v>26</v>
      </c>
      <c r="J103" t="s">
        <v>27</v>
      </c>
      <c r="K103">
        <v>200</v>
      </c>
      <c r="L103">
        <v>1</v>
      </c>
      <c r="M103">
        <v>39.94</v>
      </c>
      <c r="N103">
        <v>7988</v>
      </c>
      <c r="O103">
        <v>7988</v>
      </c>
      <c r="P103">
        <v>0</v>
      </c>
      <c r="Q103">
        <v>5</v>
      </c>
      <c r="R103">
        <v>0</v>
      </c>
      <c r="S103">
        <v>-7993</v>
      </c>
      <c r="T103" s="3" t="str">
        <f t="shared" si="1"/>
        <v>20171</v>
      </c>
    </row>
    <row r="104" spans="1:20" x14ac:dyDescent="0.15">
      <c r="A104" s="3">
        <v>42760</v>
      </c>
      <c r="B104" s="2">
        <v>0.39648148148148149</v>
      </c>
      <c r="C104" t="s">
        <v>21</v>
      </c>
      <c r="D104" t="s">
        <v>22</v>
      </c>
      <c r="E104" t="s">
        <v>19</v>
      </c>
      <c r="F104" t="s">
        <v>23</v>
      </c>
      <c r="G104" t="s">
        <v>194</v>
      </c>
      <c r="H104" t="s">
        <v>195</v>
      </c>
      <c r="I104" t="s">
        <v>30</v>
      </c>
      <c r="J104" t="s">
        <v>27</v>
      </c>
      <c r="K104">
        <v>-500</v>
      </c>
      <c r="L104">
        <v>1</v>
      </c>
      <c r="M104">
        <v>17.059999999999999</v>
      </c>
      <c r="N104">
        <v>-8530</v>
      </c>
      <c r="O104">
        <v>8530</v>
      </c>
      <c r="P104">
        <v>0</v>
      </c>
      <c r="Q104">
        <v>5</v>
      </c>
      <c r="R104">
        <v>8.5299999999999994</v>
      </c>
      <c r="S104">
        <v>8516.4699999999993</v>
      </c>
      <c r="T104" s="3" t="str">
        <f t="shared" si="1"/>
        <v>20171</v>
      </c>
    </row>
    <row r="105" spans="1:20" x14ac:dyDescent="0.15">
      <c r="A105" s="3">
        <v>42760</v>
      </c>
      <c r="B105" s="2">
        <v>0.39686342592592588</v>
      </c>
      <c r="C105" t="s">
        <v>21</v>
      </c>
      <c r="D105" t="s">
        <v>22</v>
      </c>
      <c r="E105" t="s">
        <v>19</v>
      </c>
      <c r="F105" t="s">
        <v>20</v>
      </c>
      <c r="G105" t="e">
        <v>#N/A</v>
      </c>
      <c r="H105" t="s">
        <v>189</v>
      </c>
      <c r="I105" t="s">
        <v>30</v>
      </c>
      <c r="J105" t="s">
        <v>27</v>
      </c>
      <c r="K105">
        <v>-2000</v>
      </c>
      <c r="L105">
        <v>1</v>
      </c>
      <c r="M105">
        <v>11.14</v>
      </c>
      <c r="N105">
        <v>-22280</v>
      </c>
      <c r="O105">
        <v>22280</v>
      </c>
      <c r="P105">
        <v>0.44560000000000005</v>
      </c>
      <c r="Q105">
        <v>5</v>
      </c>
      <c r="R105">
        <v>22.28</v>
      </c>
      <c r="S105">
        <v>22252.274400000002</v>
      </c>
      <c r="T105" s="3" t="str">
        <f t="shared" si="1"/>
        <v>20171</v>
      </c>
    </row>
    <row r="106" spans="1:20" x14ac:dyDescent="0.15">
      <c r="A106" s="3">
        <v>42760</v>
      </c>
      <c r="B106" s="2">
        <v>0.39921296296296299</v>
      </c>
      <c r="C106" t="s">
        <v>21</v>
      </c>
      <c r="D106" t="s">
        <v>22</v>
      </c>
      <c r="E106" t="s">
        <v>19</v>
      </c>
      <c r="F106" t="s">
        <v>20</v>
      </c>
      <c r="G106" t="s">
        <v>196</v>
      </c>
      <c r="H106" t="s">
        <v>197</v>
      </c>
      <c r="I106" t="s">
        <v>26</v>
      </c>
      <c r="J106" t="s">
        <v>27</v>
      </c>
      <c r="K106">
        <v>300</v>
      </c>
      <c r="L106">
        <v>1</v>
      </c>
      <c r="M106">
        <v>50.8</v>
      </c>
      <c r="N106">
        <v>15240</v>
      </c>
      <c r="O106">
        <v>15240</v>
      </c>
      <c r="P106">
        <v>0.30480000000000002</v>
      </c>
      <c r="Q106">
        <v>5</v>
      </c>
      <c r="R106">
        <v>0</v>
      </c>
      <c r="S106">
        <v>-15245.3048</v>
      </c>
      <c r="T106" s="3" t="str">
        <f t="shared" si="1"/>
        <v>20171</v>
      </c>
    </row>
    <row r="107" spans="1:20" x14ac:dyDescent="0.15">
      <c r="A107" s="3">
        <v>42760</v>
      </c>
      <c r="B107" s="2">
        <v>0.39991898148148147</v>
      </c>
      <c r="C107" t="s">
        <v>21</v>
      </c>
      <c r="D107" t="s">
        <v>22</v>
      </c>
      <c r="E107" t="s">
        <v>19</v>
      </c>
      <c r="F107" t="s">
        <v>23</v>
      </c>
      <c r="G107" t="s">
        <v>198</v>
      </c>
      <c r="H107" t="s">
        <v>199</v>
      </c>
      <c r="I107" t="s">
        <v>26</v>
      </c>
      <c r="J107" t="s">
        <v>27</v>
      </c>
      <c r="K107">
        <v>1000</v>
      </c>
      <c r="L107">
        <v>1</v>
      </c>
      <c r="M107">
        <v>13.7</v>
      </c>
      <c r="N107">
        <v>13700</v>
      </c>
      <c r="O107">
        <v>13700</v>
      </c>
      <c r="P107">
        <v>0</v>
      </c>
      <c r="Q107">
        <v>5</v>
      </c>
      <c r="R107">
        <v>0</v>
      </c>
      <c r="S107">
        <v>-13705</v>
      </c>
      <c r="T107" s="3" t="str">
        <f t="shared" si="1"/>
        <v>20171</v>
      </c>
    </row>
    <row r="108" spans="1:20" x14ac:dyDescent="0.15">
      <c r="A108" s="3">
        <v>42760</v>
      </c>
      <c r="B108" s="2">
        <v>0.40197916666666672</v>
      </c>
      <c r="C108" t="s">
        <v>21</v>
      </c>
      <c r="D108" t="s">
        <v>22</v>
      </c>
      <c r="E108" t="s">
        <v>19</v>
      </c>
      <c r="F108" t="s">
        <v>23</v>
      </c>
      <c r="G108" t="s">
        <v>187</v>
      </c>
      <c r="H108" t="s">
        <v>188</v>
      </c>
      <c r="I108" t="s">
        <v>30</v>
      </c>
      <c r="J108" t="s">
        <v>27</v>
      </c>
      <c r="K108">
        <v>-1000</v>
      </c>
      <c r="L108">
        <v>1</v>
      </c>
      <c r="M108">
        <v>22.46</v>
      </c>
      <c r="N108">
        <v>-22460</v>
      </c>
      <c r="O108">
        <v>22460</v>
      </c>
      <c r="P108">
        <v>0</v>
      </c>
      <c r="Q108">
        <v>5</v>
      </c>
      <c r="R108">
        <v>22.46</v>
      </c>
      <c r="S108">
        <v>22432.54</v>
      </c>
      <c r="T108" s="3" t="str">
        <f t="shared" si="1"/>
        <v>20171</v>
      </c>
    </row>
    <row r="109" spans="1:20" x14ac:dyDescent="0.15">
      <c r="A109" s="3">
        <v>42760</v>
      </c>
      <c r="B109" s="2">
        <v>0.40326388888888887</v>
      </c>
      <c r="C109" t="s">
        <v>21</v>
      </c>
      <c r="D109" t="s">
        <v>22</v>
      </c>
      <c r="E109" t="s">
        <v>19</v>
      </c>
      <c r="F109" t="s">
        <v>23</v>
      </c>
      <c r="G109" t="s">
        <v>24</v>
      </c>
      <c r="H109" t="s">
        <v>25</v>
      </c>
      <c r="I109" t="s">
        <v>30</v>
      </c>
      <c r="J109" t="s">
        <v>27</v>
      </c>
      <c r="K109">
        <v>-500</v>
      </c>
      <c r="L109">
        <v>1</v>
      </c>
      <c r="M109">
        <v>25.78</v>
      </c>
      <c r="N109">
        <v>-12890</v>
      </c>
      <c r="O109">
        <v>12890</v>
      </c>
      <c r="P109">
        <v>0</v>
      </c>
      <c r="Q109">
        <v>5</v>
      </c>
      <c r="R109">
        <v>12.89</v>
      </c>
      <c r="S109">
        <v>12872.11</v>
      </c>
      <c r="T109" s="3" t="str">
        <f t="shared" si="1"/>
        <v>20171</v>
      </c>
    </row>
    <row r="110" spans="1:20" x14ac:dyDescent="0.15">
      <c r="A110" s="3">
        <v>42760</v>
      </c>
      <c r="B110" s="2">
        <v>0.40413194444444445</v>
      </c>
      <c r="C110" t="s">
        <v>21</v>
      </c>
      <c r="D110" t="s">
        <v>22</v>
      </c>
      <c r="E110" t="s">
        <v>19</v>
      </c>
      <c r="F110" t="s">
        <v>23</v>
      </c>
      <c r="G110" t="s">
        <v>167</v>
      </c>
      <c r="H110" t="s">
        <v>168</v>
      </c>
      <c r="I110" t="s">
        <v>30</v>
      </c>
      <c r="J110" t="s">
        <v>27</v>
      </c>
      <c r="K110">
        <v>-300</v>
      </c>
      <c r="L110">
        <v>1</v>
      </c>
      <c r="M110">
        <v>26.42</v>
      </c>
      <c r="N110">
        <v>-7926.0000000000009</v>
      </c>
      <c r="O110">
        <v>7926.0000000000009</v>
      </c>
      <c r="P110">
        <v>0</v>
      </c>
      <c r="Q110">
        <v>5</v>
      </c>
      <c r="R110">
        <v>7.93</v>
      </c>
      <c r="S110">
        <v>7913.0700000000006</v>
      </c>
      <c r="T110" s="3" t="str">
        <f t="shared" si="1"/>
        <v>20171</v>
      </c>
    </row>
    <row r="111" spans="1:20" x14ac:dyDescent="0.15">
      <c r="A111" s="3">
        <v>42760</v>
      </c>
      <c r="B111" s="2">
        <v>0.40534722222222225</v>
      </c>
      <c r="C111" t="s">
        <v>21</v>
      </c>
      <c r="D111" t="s">
        <v>22</v>
      </c>
      <c r="E111" t="s">
        <v>19</v>
      </c>
      <c r="F111" t="s">
        <v>23</v>
      </c>
      <c r="G111" t="s">
        <v>177</v>
      </c>
      <c r="H111" t="s">
        <v>178</v>
      </c>
      <c r="I111" t="s">
        <v>30</v>
      </c>
      <c r="J111" t="s">
        <v>27</v>
      </c>
      <c r="K111">
        <v>-1200</v>
      </c>
      <c r="L111">
        <v>1</v>
      </c>
      <c r="M111">
        <v>18.47</v>
      </c>
      <c r="N111">
        <v>-22164</v>
      </c>
      <c r="O111">
        <v>22164</v>
      </c>
      <c r="P111">
        <v>0</v>
      </c>
      <c r="Q111">
        <v>5</v>
      </c>
      <c r="R111">
        <v>22.16</v>
      </c>
      <c r="S111">
        <v>22136.84</v>
      </c>
      <c r="T111" s="3" t="str">
        <f t="shared" si="1"/>
        <v>20171</v>
      </c>
    </row>
    <row r="112" spans="1:20" x14ac:dyDescent="0.15">
      <c r="A112" s="3">
        <v>42760</v>
      </c>
      <c r="B112" s="2">
        <v>0.40828703703703706</v>
      </c>
      <c r="C112" t="s">
        <v>21</v>
      </c>
      <c r="D112" t="s">
        <v>22</v>
      </c>
      <c r="E112" t="s">
        <v>19</v>
      </c>
      <c r="F112" t="s">
        <v>23</v>
      </c>
      <c r="G112" t="s">
        <v>177</v>
      </c>
      <c r="H112" t="s">
        <v>178</v>
      </c>
      <c r="I112" t="s">
        <v>30</v>
      </c>
      <c r="J112" t="s">
        <v>27</v>
      </c>
      <c r="K112">
        <v>-600</v>
      </c>
      <c r="L112">
        <v>1</v>
      </c>
      <c r="M112">
        <v>18.55</v>
      </c>
      <c r="N112">
        <v>-11130</v>
      </c>
      <c r="O112">
        <v>11130</v>
      </c>
      <c r="P112">
        <v>0</v>
      </c>
      <c r="Q112">
        <v>5</v>
      </c>
      <c r="R112">
        <v>11.13</v>
      </c>
      <c r="S112">
        <v>11113.87</v>
      </c>
      <c r="T112" s="3" t="str">
        <f t="shared" si="1"/>
        <v>20171</v>
      </c>
    </row>
    <row r="113" spans="1:20" x14ac:dyDescent="0.15">
      <c r="A113" s="3">
        <v>42760</v>
      </c>
      <c r="B113" s="2">
        <v>0.4085300925925926</v>
      </c>
      <c r="C113" t="s">
        <v>21</v>
      </c>
      <c r="D113" t="s">
        <v>22</v>
      </c>
      <c r="E113" t="s">
        <v>19</v>
      </c>
      <c r="F113" t="s">
        <v>23</v>
      </c>
      <c r="G113" t="s">
        <v>183</v>
      </c>
      <c r="H113" t="s">
        <v>184</v>
      </c>
      <c r="I113" t="s">
        <v>30</v>
      </c>
      <c r="J113" t="s">
        <v>27</v>
      </c>
      <c r="K113">
        <v>-400</v>
      </c>
      <c r="L113">
        <v>1</v>
      </c>
      <c r="M113">
        <v>73.87</v>
      </c>
      <c r="N113">
        <v>-29548</v>
      </c>
      <c r="O113">
        <v>29548</v>
      </c>
      <c r="P113">
        <v>0</v>
      </c>
      <c r="Q113">
        <v>5.9096000000000002</v>
      </c>
      <c r="R113">
        <v>29.55</v>
      </c>
      <c r="S113">
        <v>29512.540400000002</v>
      </c>
      <c r="T113" s="3" t="str">
        <f t="shared" si="1"/>
        <v>20171</v>
      </c>
    </row>
    <row r="114" spans="1:20" x14ac:dyDescent="0.15">
      <c r="A114" s="3">
        <v>42760</v>
      </c>
      <c r="B114" s="2">
        <v>0.41488425925925926</v>
      </c>
      <c r="C114" t="s">
        <v>21</v>
      </c>
      <c r="D114" t="s">
        <v>22</v>
      </c>
      <c r="E114" t="s">
        <v>19</v>
      </c>
      <c r="F114" t="s">
        <v>20</v>
      </c>
      <c r="G114" t="s">
        <v>192</v>
      </c>
      <c r="H114" t="s">
        <v>193</v>
      </c>
      <c r="I114" t="s">
        <v>30</v>
      </c>
      <c r="J114" t="s">
        <v>27</v>
      </c>
      <c r="K114">
        <v>-1500</v>
      </c>
      <c r="L114">
        <v>1</v>
      </c>
      <c r="M114">
        <v>2.68</v>
      </c>
      <c r="N114">
        <v>-4020.0000000000005</v>
      </c>
      <c r="O114">
        <v>4020.0000000000005</v>
      </c>
      <c r="P114">
        <v>8.0400000000000013E-2</v>
      </c>
      <c r="Q114">
        <v>5</v>
      </c>
      <c r="R114">
        <v>4.0199999999999996</v>
      </c>
      <c r="S114">
        <v>4010.8996000000006</v>
      </c>
      <c r="T114" s="3" t="str">
        <f t="shared" si="1"/>
        <v>20171</v>
      </c>
    </row>
    <row r="115" spans="1:20" x14ac:dyDescent="0.15">
      <c r="A115" s="3">
        <v>42760</v>
      </c>
      <c r="B115" s="2">
        <v>0.41513888888888889</v>
      </c>
      <c r="C115" t="s">
        <v>21</v>
      </c>
      <c r="D115" t="s">
        <v>22</v>
      </c>
      <c r="E115" t="s">
        <v>19</v>
      </c>
      <c r="F115" t="s">
        <v>23</v>
      </c>
      <c r="G115" t="s">
        <v>173</v>
      </c>
      <c r="H115" t="s">
        <v>174</v>
      </c>
      <c r="I115" t="s">
        <v>30</v>
      </c>
      <c r="J115" t="s">
        <v>27</v>
      </c>
      <c r="K115">
        <v>-1000</v>
      </c>
      <c r="L115">
        <v>1</v>
      </c>
      <c r="M115">
        <v>5.26</v>
      </c>
      <c r="N115">
        <v>-5260</v>
      </c>
      <c r="O115">
        <v>5260</v>
      </c>
      <c r="P115">
        <v>0</v>
      </c>
      <c r="Q115">
        <v>5</v>
      </c>
      <c r="R115">
        <v>5.26</v>
      </c>
      <c r="S115">
        <v>5249.74</v>
      </c>
      <c r="T115" s="3" t="str">
        <f t="shared" si="1"/>
        <v>20171</v>
      </c>
    </row>
    <row r="116" spans="1:20" x14ac:dyDescent="0.15">
      <c r="A116" s="3">
        <v>42760</v>
      </c>
      <c r="B116" s="2">
        <v>0.42488425925925927</v>
      </c>
      <c r="C116" t="s">
        <v>21</v>
      </c>
      <c r="D116" t="s">
        <v>22</v>
      </c>
      <c r="E116" t="s">
        <v>19</v>
      </c>
      <c r="F116" t="s">
        <v>23</v>
      </c>
      <c r="G116" t="s">
        <v>47</v>
      </c>
      <c r="H116" t="s">
        <v>48</v>
      </c>
      <c r="I116" t="s">
        <v>30</v>
      </c>
      <c r="J116" t="s">
        <v>27</v>
      </c>
      <c r="K116">
        <v>-200</v>
      </c>
      <c r="L116">
        <v>1</v>
      </c>
      <c r="M116">
        <v>38.9</v>
      </c>
      <c r="N116">
        <v>-7780</v>
      </c>
      <c r="O116">
        <v>7780</v>
      </c>
      <c r="P116">
        <v>0</v>
      </c>
      <c r="Q116">
        <v>5</v>
      </c>
      <c r="R116">
        <v>7.78</v>
      </c>
      <c r="S116">
        <v>7767.22</v>
      </c>
      <c r="T116" s="3" t="str">
        <f t="shared" si="1"/>
        <v>20171</v>
      </c>
    </row>
    <row r="117" spans="1:20" x14ac:dyDescent="0.15">
      <c r="A117" s="3">
        <v>42760</v>
      </c>
      <c r="B117" s="2">
        <v>0.42527777777777781</v>
      </c>
      <c r="C117" t="s">
        <v>21</v>
      </c>
      <c r="D117" t="s">
        <v>22</v>
      </c>
      <c r="E117" t="s">
        <v>19</v>
      </c>
      <c r="F117" t="s">
        <v>20</v>
      </c>
      <c r="G117" t="s">
        <v>200</v>
      </c>
      <c r="H117" t="s">
        <v>201</v>
      </c>
      <c r="I117" t="s">
        <v>26</v>
      </c>
      <c r="J117" t="s">
        <v>27</v>
      </c>
      <c r="K117">
        <v>300</v>
      </c>
      <c r="L117">
        <v>1</v>
      </c>
      <c r="M117">
        <v>32.18</v>
      </c>
      <c r="N117">
        <v>9654</v>
      </c>
      <c r="O117">
        <v>9654</v>
      </c>
      <c r="P117">
        <v>0.19308000000000003</v>
      </c>
      <c r="Q117">
        <v>5</v>
      </c>
      <c r="R117">
        <v>0</v>
      </c>
      <c r="S117">
        <v>-9659.1930799999991</v>
      </c>
      <c r="T117" s="3" t="str">
        <f t="shared" si="1"/>
        <v>20171</v>
      </c>
    </row>
    <row r="118" spans="1:20" x14ac:dyDescent="0.15">
      <c r="A118" s="3">
        <v>42760</v>
      </c>
      <c r="B118" s="2">
        <v>0.42572916666666666</v>
      </c>
      <c r="C118" t="s">
        <v>21</v>
      </c>
      <c r="D118" t="s">
        <v>22</v>
      </c>
      <c r="E118" t="s">
        <v>19</v>
      </c>
      <c r="F118" t="s">
        <v>23</v>
      </c>
      <c r="G118" t="s">
        <v>177</v>
      </c>
      <c r="H118" t="s">
        <v>178</v>
      </c>
      <c r="I118" t="s">
        <v>30</v>
      </c>
      <c r="J118" t="s">
        <v>27</v>
      </c>
      <c r="K118">
        <v>-700</v>
      </c>
      <c r="L118">
        <v>1</v>
      </c>
      <c r="M118">
        <v>18.48</v>
      </c>
      <c r="N118">
        <v>-12936</v>
      </c>
      <c r="O118">
        <v>12936</v>
      </c>
      <c r="P118">
        <v>0</v>
      </c>
      <c r="Q118">
        <v>5</v>
      </c>
      <c r="R118">
        <v>12.94</v>
      </c>
      <c r="S118">
        <v>12918.06</v>
      </c>
      <c r="T118" s="3" t="str">
        <f t="shared" si="1"/>
        <v>20171</v>
      </c>
    </row>
    <row r="119" spans="1:20" x14ac:dyDescent="0.15">
      <c r="A119" s="3">
        <v>42760</v>
      </c>
      <c r="B119" s="2">
        <v>0.4294675925925926</v>
      </c>
      <c r="C119" t="s">
        <v>21</v>
      </c>
      <c r="D119" t="s">
        <v>22</v>
      </c>
      <c r="E119" t="s">
        <v>19</v>
      </c>
      <c r="F119" t="s">
        <v>23</v>
      </c>
      <c r="G119" t="s">
        <v>183</v>
      </c>
      <c r="H119" t="s">
        <v>184</v>
      </c>
      <c r="I119" t="s">
        <v>30</v>
      </c>
      <c r="J119" t="s">
        <v>27</v>
      </c>
      <c r="K119">
        <v>-400</v>
      </c>
      <c r="L119">
        <v>1</v>
      </c>
      <c r="M119">
        <v>73.58</v>
      </c>
      <c r="N119">
        <v>-29432</v>
      </c>
      <c r="O119">
        <v>29432</v>
      </c>
      <c r="P119">
        <v>0</v>
      </c>
      <c r="Q119">
        <v>5.8864000000000001</v>
      </c>
      <c r="R119">
        <v>29.43</v>
      </c>
      <c r="S119">
        <v>29396.6836</v>
      </c>
      <c r="T119" s="3" t="str">
        <f t="shared" si="1"/>
        <v>20171</v>
      </c>
    </row>
    <row r="120" spans="1:20" x14ac:dyDescent="0.15">
      <c r="A120" s="3">
        <v>42760</v>
      </c>
      <c r="B120" s="2">
        <v>0.43341435185185184</v>
      </c>
      <c r="C120" t="s">
        <v>21</v>
      </c>
      <c r="D120" t="s">
        <v>22</v>
      </c>
      <c r="E120" t="s">
        <v>19</v>
      </c>
      <c r="F120" t="s">
        <v>23</v>
      </c>
      <c r="G120" t="s">
        <v>173</v>
      </c>
      <c r="H120" t="s">
        <v>174</v>
      </c>
      <c r="I120" t="s">
        <v>30</v>
      </c>
      <c r="J120" t="s">
        <v>27</v>
      </c>
      <c r="K120">
        <v>-1000</v>
      </c>
      <c r="L120">
        <v>1</v>
      </c>
      <c r="M120">
        <v>5.17</v>
      </c>
      <c r="N120">
        <v>-5170</v>
      </c>
      <c r="O120">
        <v>5170</v>
      </c>
      <c r="P120">
        <v>0</v>
      </c>
      <c r="Q120">
        <v>5</v>
      </c>
      <c r="R120">
        <v>5.17</v>
      </c>
      <c r="S120">
        <v>5159.83</v>
      </c>
      <c r="T120" s="3" t="str">
        <f t="shared" si="1"/>
        <v>20171</v>
      </c>
    </row>
    <row r="121" spans="1:20" x14ac:dyDescent="0.15">
      <c r="A121" s="3">
        <v>42760</v>
      </c>
      <c r="B121" s="2">
        <v>0.43375000000000002</v>
      </c>
      <c r="C121" t="s">
        <v>21</v>
      </c>
      <c r="D121" t="s">
        <v>22</v>
      </c>
      <c r="E121" t="s">
        <v>19</v>
      </c>
      <c r="F121" t="s">
        <v>20</v>
      </c>
      <c r="G121" t="e">
        <v>#N/A</v>
      </c>
      <c r="H121" t="s">
        <v>189</v>
      </c>
      <c r="I121" t="s">
        <v>30</v>
      </c>
      <c r="J121" t="s">
        <v>27</v>
      </c>
      <c r="K121">
        <v>-1000</v>
      </c>
      <c r="L121">
        <v>1</v>
      </c>
      <c r="M121">
        <v>10.94</v>
      </c>
      <c r="N121">
        <v>-10940</v>
      </c>
      <c r="O121">
        <v>10940</v>
      </c>
      <c r="P121">
        <v>0.21880000000000002</v>
      </c>
      <c r="Q121">
        <v>5</v>
      </c>
      <c r="R121">
        <v>10.94</v>
      </c>
      <c r="S121">
        <v>10923.841199999999</v>
      </c>
      <c r="T121" s="3" t="str">
        <f t="shared" si="1"/>
        <v>20171</v>
      </c>
    </row>
    <row r="122" spans="1:20" x14ac:dyDescent="0.15">
      <c r="A122" s="3">
        <v>42760</v>
      </c>
      <c r="B122" s="2">
        <v>0.43435185185185188</v>
      </c>
      <c r="C122" t="s">
        <v>21</v>
      </c>
      <c r="D122" t="s">
        <v>22</v>
      </c>
      <c r="E122" t="s">
        <v>19</v>
      </c>
      <c r="F122" t="s">
        <v>23</v>
      </c>
      <c r="G122" t="s">
        <v>49</v>
      </c>
      <c r="H122" t="s">
        <v>50</v>
      </c>
      <c r="I122" t="s">
        <v>30</v>
      </c>
      <c r="J122" t="s">
        <v>27</v>
      </c>
      <c r="K122">
        <v>-200</v>
      </c>
      <c r="L122">
        <v>1</v>
      </c>
      <c r="M122">
        <v>29.49</v>
      </c>
      <c r="N122">
        <v>-5898</v>
      </c>
      <c r="O122">
        <v>5898</v>
      </c>
      <c r="P122">
        <v>0</v>
      </c>
      <c r="Q122">
        <v>5</v>
      </c>
      <c r="R122">
        <v>5.9</v>
      </c>
      <c r="S122">
        <v>5887.1</v>
      </c>
      <c r="T122" s="3" t="str">
        <f t="shared" si="1"/>
        <v>20171</v>
      </c>
    </row>
    <row r="123" spans="1:20" x14ac:dyDescent="0.15">
      <c r="A123" s="3">
        <v>42760</v>
      </c>
      <c r="B123" s="2">
        <v>0.43515046296296295</v>
      </c>
      <c r="C123" t="s">
        <v>21</v>
      </c>
      <c r="D123" t="s">
        <v>22</v>
      </c>
      <c r="E123" t="s">
        <v>19</v>
      </c>
      <c r="F123" t="s">
        <v>20</v>
      </c>
      <c r="G123" t="s">
        <v>179</v>
      </c>
      <c r="H123" t="s">
        <v>180</v>
      </c>
      <c r="I123" t="s">
        <v>30</v>
      </c>
      <c r="J123" t="s">
        <v>27</v>
      </c>
      <c r="K123">
        <v>-600</v>
      </c>
      <c r="L123">
        <v>1</v>
      </c>
      <c r="M123">
        <v>31.19</v>
      </c>
      <c r="N123">
        <v>-18714</v>
      </c>
      <c r="O123">
        <v>18714</v>
      </c>
      <c r="P123">
        <v>0.37428000000000006</v>
      </c>
      <c r="Q123">
        <v>5</v>
      </c>
      <c r="R123">
        <v>18.71</v>
      </c>
      <c r="S123">
        <v>18689.915720000001</v>
      </c>
      <c r="T123" s="3" t="str">
        <f t="shared" si="1"/>
        <v>20171</v>
      </c>
    </row>
    <row r="124" spans="1:20" x14ac:dyDescent="0.15">
      <c r="A124" s="3">
        <v>42760</v>
      </c>
      <c r="B124" s="2">
        <v>0.43789351851851849</v>
      </c>
      <c r="C124" t="s">
        <v>21</v>
      </c>
      <c r="D124" t="s">
        <v>22</v>
      </c>
      <c r="E124" t="s">
        <v>19</v>
      </c>
      <c r="F124" t="s">
        <v>20</v>
      </c>
      <c r="G124" t="s">
        <v>31</v>
      </c>
      <c r="H124" t="s">
        <v>32</v>
      </c>
      <c r="I124" t="s">
        <v>30</v>
      </c>
      <c r="J124" t="s">
        <v>27</v>
      </c>
      <c r="K124">
        <v>-300</v>
      </c>
      <c r="L124">
        <v>1</v>
      </c>
      <c r="M124">
        <v>347.2</v>
      </c>
      <c r="N124">
        <v>-104160</v>
      </c>
      <c r="O124">
        <v>104160</v>
      </c>
      <c r="P124">
        <v>2.0832000000000002</v>
      </c>
      <c r="Q124">
        <v>20.832000000000001</v>
      </c>
      <c r="R124">
        <v>104.16</v>
      </c>
      <c r="S124">
        <v>104032.92480000001</v>
      </c>
      <c r="T124" s="3" t="str">
        <f t="shared" si="1"/>
        <v>20171</v>
      </c>
    </row>
    <row r="125" spans="1:20" x14ac:dyDescent="0.15">
      <c r="A125" s="3">
        <v>42760</v>
      </c>
      <c r="B125" s="2">
        <v>0.43995370370370374</v>
      </c>
      <c r="C125" t="s">
        <v>21</v>
      </c>
      <c r="D125" t="s">
        <v>22</v>
      </c>
      <c r="E125" t="s">
        <v>19</v>
      </c>
      <c r="F125" t="s">
        <v>23</v>
      </c>
      <c r="G125" t="s">
        <v>49</v>
      </c>
      <c r="H125" t="s">
        <v>50</v>
      </c>
      <c r="I125" t="s">
        <v>30</v>
      </c>
      <c r="J125" t="s">
        <v>27</v>
      </c>
      <c r="K125">
        <v>-100</v>
      </c>
      <c r="L125">
        <v>1</v>
      </c>
      <c r="M125">
        <v>29.48</v>
      </c>
      <c r="N125">
        <v>-2948</v>
      </c>
      <c r="O125">
        <v>2948</v>
      </c>
      <c r="P125">
        <v>0</v>
      </c>
      <c r="Q125">
        <v>5</v>
      </c>
      <c r="R125">
        <v>2.95</v>
      </c>
      <c r="S125">
        <v>2940.05</v>
      </c>
      <c r="T125" s="3" t="str">
        <f t="shared" si="1"/>
        <v>20171</v>
      </c>
    </row>
    <row r="126" spans="1:20" x14ac:dyDescent="0.15">
      <c r="A126" s="3">
        <v>42760</v>
      </c>
      <c r="B126" s="2">
        <v>0.44118055555555552</v>
      </c>
      <c r="C126" t="s">
        <v>21</v>
      </c>
      <c r="D126" t="s">
        <v>22</v>
      </c>
      <c r="E126" t="s">
        <v>19</v>
      </c>
      <c r="F126" t="s">
        <v>20</v>
      </c>
      <c r="G126" t="s">
        <v>202</v>
      </c>
      <c r="H126" t="s">
        <v>203</v>
      </c>
      <c r="I126" t="s">
        <v>26</v>
      </c>
      <c r="J126" t="s">
        <v>27</v>
      </c>
      <c r="K126">
        <v>1000</v>
      </c>
      <c r="L126">
        <v>1</v>
      </c>
      <c r="M126">
        <v>16.25</v>
      </c>
      <c r="N126">
        <v>16250</v>
      </c>
      <c r="O126">
        <v>16250</v>
      </c>
      <c r="P126">
        <v>0.32500000000000001</v>
      </c>
      <c r="Q126">
        <v>5</v>
      </c>
      <c r="R126">
        <v>0</v>
      </c>
      <c r="S126">
        <v>-16255.325000000001</v>
      </c>
      <c r="T126" s="3" t="str">
        <f t="shared" si="1"/>
        <v>20171</v>
      </c>
    </row>
    <row r="127" spans="1:20" x14ac:dyDescent="0.15">
      <c r="A127" s="3">
        <v>42760</v>
      </c>
      <c r="B127" s="2">
        <v>0.44158564814814816</v>
      </c>
      <c r="C127" t="s">
        <v>21</v>
      </c>
      <c r="D127" t="s">
        <v>22</v>
      </c>
      <c r="E127" t="s">
        <v>19</v>
      </c>
      <c r="F127" t="s">
        <v>23</v>
      </c>
      <c r="G127" t="s">
        <v>122</v>
      </c>
      <c r="H127" t="s">
        <v>123</v>
      </c>
      <c r="I127" t="s">
        <v>26</v>
      </c>
      <c r="J127" t="s">
        <v>27</v>
      </c>
      <c r="K127">
        <v>500</v>
      </c>
      <c r="L127">
        <v>1</v>
      </c>
      <c r="M127">
        <v>23.23</v>
      </c>
      <c r="N127">
        <v>11615</v>
      </c>
      <c r="O127">
        <v>11615</v>
      </c>
      <c r="P127">
        <v>0</v>
      </c>
      <c r="Q127">
        <v>5</v>
      </c>
      <c r="R127">
        <v>0</v>
      </c>
      <c r="S127">
        <v>-11620</v>
      </c>
      <c r="T127" s="3" t="str">
        <f t="shared" si="1"/>
        <v>20171</v>
      </c>
    </row>
    <row r="128" spans="1:20" x14ac:dyDescent="0.15">
      <c r="A128" s="3">
        <v>42760</v>
      </c>
      <c r="B128" s="2">
        <v>0.44170138888888894</v>
      </c>
      <c r="C128" t="s">
        <v>21</v>
      </c>
      <c r="D128" t="s">
        <v>22</v>
      </c>
      <c r="E128" t="s">
        <v>19</v>
      </c>
      <c r="F128" t="s">
        <v>23</v>
      </c>
      <c r="G128" t="s">
        <v>100</v>
      </c>
      <c r="H128" t="s">
        <v>101</v>
      </c>
      <c r="I128" t="s">
        <v>26</v>
      </c>
      <c r="J128" t="s">
        <v>27</v>
      </c>
      <c r="K128">
        <v>600</v>
      </c>
      <c r="L128">
        <v>1</v>
      </c>
      <c r="M128">
        <v>15.98</v>
      </c>
      <c r="N128">
        <v>9588</v>
      </c>
      <c r="O128">
        <v>9588</v>
      </c>
      <c r="P128">
        <v>0</v>
      </c>
      <c r="Q128">
        <v>5</v>
      </c>
      <c r="R128">
        <v>0</v>
      </c>
      <c r="S128">
        <v>-9593</v>
      </c>
      <c r="T128" s="3" t="str">
        <f t="shared" si="1"/>
        <v>20171</v>
      </c>
    </row>
    <row r="129" spans="1:20" x14ac:dyDescent="0.15">
      <c r="A129" s="3">
        <v>42760</v>
      </c>
      <c r="B129" s="2">
        <v>0.45583333333333331</v>
      </c>
      <c r="C129" t="s">
        <v>21</v>
      </c>
      <c r="D129" t="s">
        <v>22</v>
      </c>
      <c r="E129" t="s">
        <v>19</v>
      </c>
      <c r="F129" t="s">
        <v>20</v>
      </c>
      <c r="G129" t="s">
        <v>204</v>
      </c>
      <c r="H129" t="s">
        <v>205</v>
      </c>
      <c r="I129" t="s">
        <v>26</v>
      </c>
      <c r="J129" t="s">
        <v>27</v>
      </c>
      <c r="K129">
        <v>100</v>
      </c>
      <c r="L129">
        <v>1</v>
      </c>
      <c r="M129">
        <v>25.21</v>
      </c>
      <c r="N129">
        <v>2521</v>
      </c>
      <c r="O129">
        <v>2521</v>
      </c>
      <c r="P129">
        <v>5.0420000000000006E-2</v>
      </c>
      <c r="Q129">
        <v>5</v>
      </c>
      <c r="R129">
        <v>0</v>
      </c>
      <c r="S129">
        <v>-2526.05042</v>
      </c>
      <c r="T129" s="3" t="str">
        <f t="shared" si="1"/>
        <v>20171</v>
      </c>
    </row>
    <row r="130" spans="1:20" x14ac:dyDescent="0.15">
      <c r="A130" s="3">
        <v>42760</v>
      </c>
      <c r="B130" s="2">
        <v>0.45686342592592594</v>
      </c>
      <c r="C130" t="s">
        <v>21</v>
      </c>
      <c r="D130" t="s">
        <v>22</v>
      </c>
      <c r="E130" t="s">
        <v>19</v>
      </c>
      <c r="F130" t="s">
        <v>20</v>
      </c>
      <c r="G130" t="s">
        <v>192</v>
      </c>
      <c r="H130" t="s">
        <v>193</v>
      </c>
      <c r="I130" t="s">
        <v>30</v>
      </c>
      <c r="J130" t="s">
        <v>27</v>
      </c>
      <c r="K130">
        <v>-1500</v>
      </c>
      <c r="L130">
        <v>1</v>
      </c>
      <c r="M130">
        <v>2.68</v>
      </c>
      <c r="N130">
        <v>-4020.0000000000005</v>
      </c>
      <c r="O130">
        <v>4020.0000000000005</v>
      </c>
      <c r="P130">
        <v>8.0400000000000013E-2</v>
      </c>
      <c r="Q130">
        <v>5</v>
      </c>
      <c r="R130">
        <v>4.0199999999999996</v>
      </c>
      <c r="S130">
        <v>4010.8996000000006</v>
      </c>
      <c r="T130" s="3" t="str">
        <f t="shared" si="1"/>
        <v>20171</v>
      </c>
    </row>
    <row r="131" spans="1:20" x14ac:dyDescent="0.15">
      <c r="A131" s="3">
        <v>42760</v>
      </c>
      <c r="B131" s="2">
        <v>0.45780092592592592</v>
      </c>
      <c r="C131" t="s">
        <v>21</v>
      </c>
      <c r="D131" t="s">
        <v>22</v>
      </c>
      <c r="E131" t="s">
        <v>19</v>
      </c>
      <c r="F131" t="s">
        <v>20</v>
      </c>
      <c r="G131" t="s">
        <v>190</v>
      </c>
      <c r="H131" t="s">
        <v>191</v>
      </c>
      <c r="I131" t="s">
        <v>30</v>
      </c>
      <c r="J131" t="s">
        <v>27</v>
      </c>
      <c r="K131">
        <v>-500</v>
      </c>
      <c r="L131">
        <v>1</v>
      </c>
      <c r="M131">
        <v>20.8</v>
      </c>
      <c r="N131">
        <v>-10400</v>
      </c>
      <c r="O131">
        <v>10400</v>
      </c>
      <c r="P131">
        <v>0.20800000000000002</v>
      </c>
      <c r="Q131">
        <v>5</v>
      </c>
      <c r="R131">
        <v>10.4</v>
      </c>
      <c r="S131">
        <v>10384.392</v>
      </c>
      <c r="T131" s="3" t="str">
        <f t="shared" ref="T131:T194" si="2">YEAR(A131)&amp;MONTH(A131)</f>
        <v>20171</v>
      </c>
    </row>
    <row r="132" spans="1:20" x14ac:dyDescent="0.15">
      <c r="A132" s="3">
        <v>42761</v>
      </c>
      <c r="B132" s="2">
        <v>0.3977430555555555</v>
      </c>
      <c r="C132" t="s">
        <v>21</v>
      </c>
      <c r="D132" t="s">
        <v>22</v>
      </c>
      <c r="E132" t="s">
        <v>19</v>
      </c>
      <c r="F132" t="s">
        <v>20</v>
      </c>
      <c r="G132" t="s">
        <v>204</v>
      </c>
      <c r="H132" t="s">
        <v>205</v>
      </c>
      <c r="I132" t="s">
        <v>30</v>
      </c>
      <c r="J132" t="s">
        <v>27</v>
      </c>
      <c r="K132">
        <v>-100</v>
      </c>
      <c r="L132">
        <v>1</v>
      </c>
      <c r="M132">
        <v>26.18</v>
      </c>
      <c r="N132">
        <v>-2618</v>
      </c>
      <c r="O132">
        <v>2618</v>
      </c>
      <c r="P132">
        <v>5.2360000000000004E-2</v>
      </c>
      <c r="Q132">
        <v>5</v>
      </c>
      <c r="R132">
        <v>2.62</v>
      </c>
      <c r="S132">
        <v>2610.32764</v>
      </c>
      <c r="T132" s="3" t="str">
        <f t="shared" si="2"/>
        <v>20171</v>
      </c>
    </row>
    <row r="133" spans="1:20" x14ac:dyDescent="0.15">
      <c r="A133" s="3">
        <v>42761</v>
      </c>
      <c r="B133" s="2">
        <v>0.61994212962962958</v>
      </c>
      <c r="C133" t="s">
        <v>21</v>
      </c>
      <c r="D133" t="s">
        <v>22</v>
      </c>
      <c r="E133" t="s">
        <v>19</v>
      </c>
      <c r="F133" t="s">
        <v>20</v>
      </c>
      <c r="G133" t="s">
        <v>196</v>
      </c>
      <c r="H133" t="s">
        <v>197</v>
      </c>
      <c r="I133" t="s">
        <v>30</v>
      </c>
      <c r="J133" t="s">
        <v>27</v>
      </c>
      <c r="K133">
        <v>-300</v>
      </c>
      <c r="L133">
        <v>1</v>
      </c>
      <c r="M133">
        <v>51.9</v>
      </c>
      <c r="N133">
        <v>-15570</v>
      </c>
      <c r="O133">
        <v>15570</v>
      </c>
      <c r="P133">
        <v>0.31140000000000001</v>
      </c>
      <c r="Q133">
        <v>5</v>
      </c>
      <c r="R133">
        <v>15.57</v>
      </c>
      <c r="S133">
        <v>15549.1186</v>
      </c>
      <c r="T133" s="3" t="str">
        <f t="shared" si="2"/>
        <v>20171</v>
      </c>
    </row>
    <row r="134" spans="1:20" x14ac:dyDescent="0.15">
      <c r="A134" s="3">
        <v>42761</v>
      </c>
      <c r="B134" s="2">
        <v>0.62004629629629626</v>
      </c>
      <c r="C134" t="s">
        <v>21</v>
      </c>
      <c r="D134" t="s">
        <v>22</v>
      </c>
      <c r="E134" t="s">
        <v>19</v>
      </c>
      <c r="F134" t="s">
        <v>23</v>
      </c>
      <c r="G134" t="s">
        <v>122</v>
      </c>
      <c r="H134" t="s">
        <v>123</v>
      </c>
      <c r="I134" t="s">
        <v>30</v>
      </c>
      <c r="J134" t="s">
        <v>27</v>
      </c>
      <c r="K134">
        <v>-500</v>
      </c>
      <c r="L134">
        <v>1</v>
      </c>
      <c r="M134">
        <v>23.58</v>
      </c>
      <c r="N134">
        <v>-11790</v>
      </c>
      <c r="O134">
        <v>11790</v>
      </c>
      <c r="P134">
        <v>0</v>
      </c>
      <c r="Q134">
        <v>5</v>
      </c>
      <c r="R134">
        <v>11.79</v>
      </c>
      <c r="S134">
        <v>11773.21</v>
      </c>
      <c r="T134" s="3" t="str">
        <f t="shared" si="2"/>
        <v>20171</v>
      </c>
    </row>
    <row r="135" spans="1:20" x14ac:dyDescent="0.15">
      <c r="A135" s="3">
        <v>42761</v>
      </c>
      <c r="B135" s="2">
        <v>0.62041666666666673</v>
      </c>
      <c r="C135" t="s">
        <v>21</v>
      </c>
      <c r="D135" t="s">
        <v>22</v>
      </c>
      <c r="E135" t="s">
        <v>19</v>
      </c>
      <c r="F135" t="s">
        <v>23</v>
      </c>
      <c r="G135" t="s">
        <v>140</v>
      </c>
      <c r="H135" t="s">
        <v>141</v>
      </c>
      <c r="I135" t="s">
        <v>30</v>
      </c>
      <c r="J135" t="s">
        <v>27</v>
      </c>
      <c r="K135">
        <v>-200</v>
      </c>
      <c r="L135">
        <v>1</v>
      </c>
      <c r="M135">
        <v>39.9</v>
      </c>
      <c r="N135">
        <v>-7980</v>
      </c>
      <c r="O135">
        <v>7980</v>
      </c>
      <c r="P135">
        <v>0</v>
      </c>
      <c r="Q135">
        <v>5</v>
      </c>
      <c r="R135">
        <v>7.98</v>
      </c>
      <c r="S135">
        <v>7967.02</v>
      </c>
      <c r="T135" s="3" t="str">
        <f t="shared" si="2"/>
        <v>20171</v>
      </c>
    </row>
    <row r="136" spans="1:20" x14ac:dyDescent="0.15">
      <c r="A136" s="3">
        <v>42761</v>
      </c>
      <c r="B136" s="2">
        <v>0.62061342592592594</v>
      </c>
      <c r="C136" t="s">
        <v>21</v>
      </c>
      <c r="D136" t="s">
        <v>22</v>
      </c>
      <c r="E136" t="s">
        <v>19</v>
      </c>
      <c r="F136" t="s">
        <v>20</v>
      </c>
      <c r="G136" t="s">
        <v>59</v>
      </c>
      <c r="H136" t="s">
        <v>60</v>
      </c>
      <c r="I136" t="s">
        <v>30</v>
      </c>
      <c r="J136" t="s">
        <v>27</v>
      </c>
      <c r="K136">
        <v>-500</v>
      </c>
      <c r="L136">
        <v>1</v>
      </c>
      <c r="M136">
        <v>18.48</v>
      </c>
      <c r="N136">
        <v>-9240</v>
      </c>
      <c r="O136">
        <v>9240</v>
      </c>
      <c r="P136">
        <v>0.18480000000000002</v>
      </c>
      <c r="Q136">
        <v>5</v>
      </c>
      <c r="R136">
        <v>9.24</v>
      </c>
      <c r="S136">
        <v>9225.5751999999993</v>
      </c>
      <c r="T136" s="3" t="str">
        <f t="shared" si="2"/>
        <v>20171</v>
      </c>
    </row>
    <row r="137" spans="1:20" x14ac:dyDescent="0.15">
      <c r="A137" s="3">
        <v>42761</v>
      </c>
      <c r="B137" s="2">
        <v>0.62178240740740742</v>
      </c>
      <c r="C137" t="s">
        <v>21</v>
      </c>
      <c r="D137" t="s">
        <v>22</v>
      </c>
      <c r="E137" t="s">
        <v>19</v>
      </c>
      <c r="F137" t="s">
        <v>20</v>
      </c>
      <c r="G137" t="s">
        <v>200</v>
      </c>
      <c r="H137" t="s">
        <v>201</v>
      </c>
      <c r="I137" t="s">
        <v>30</v>
      </c>
      <c r="J137" t="s">
        <v>27</v>
      </c>
      <c r="K137">
        <v>-300</v>
      </c>
      <c r="L137">
        <v>1</v>
      </c>
      <c r="M137">
        <v>32.46</v>
      </c>
      <c r="N137">
        <v>-9738</v>
      </c>
      <c r="O137">
        <v>9738</v>
      </c>
      <c r="P137">
        <v>0.19476000000000002</v>
      </c>
      <c r="Q137">
        <v>5</v>
      </c>
      <c r="R137">
        <v>9.74</v>
      </c>
      <c r="S137">
        <v>9723.0652399999999</v>
      </c>
      <c r="T137" s="3" t="str">
        <f t="shared" si="2"/>
        <v>20171</v>
      </c>
    </row>
    <row r="138" spans="1:20" x14ac:dyDescent="0.15">
      <c r="A138" s="3">
        <v>42761</v>
      </c>
      <c r="B138" s="2">
        <v>0.62190972222222218</v>
      </c>
      <c r="C138" t="s">
        <v>21</v>
      </c>
      <c r="D138" t="s">
        <v>22</v>
      </c>
      <c r="E138" t="s">
        <v>19</v>
      </c>
      <c r="F138" t="s">
        <v>20</v>
      </c>
      <c r="G138" t="s">
        <v>202</v>
      </c>
      <c r="H138" t="s">
        <v>203</v>
      </c>
      <c r="I138" t="s">
        <v>30</v>
      </c>
      <c r="J138" t="s">
        <v>27</v>
      </c>
      <c r="K138">
        <v>-1000</v>
      </c>
      <c r="L138">
        <v>1</v>
      </c>
      <c r="M138">
        <v>16.260000000000002</v>
      </c>
      <c r="N138">
        <v>-16260.000000000002</v>
      </c>
      <c r="O138">
        <v>16260.000000000002</v>
      </c>
      <c r="P138">
        <v>0.32520000000000004</v>
      </c>
      <c r="Q138">
        <v>5</v>
      </c>
      <c r="R138">
        <v>16.260000000000002</v>
      </c>
      <c r="S138">
        <v>16238.414800000002</v>
      </c>
      <c r="T138" s="3" t="str">
        <f t="shared" si="2"/>
        <v>20171</v>
      </c>
    </row>
    <row r="139" spans="1:20" x14ac:dyDescent="0.15">
      <c r="A139" s="3">
        <v>42761</v>
      </c>
      <c r="B139" s="2">
        <v>0.62200231481481483</v>
      </c>
      <c r="C139" t="s">
        <v>21</v>
      </c>
      <c r="D139" t="s">
        <v>22</v>
      </c>
      <c r="E139" t="s">
        <v>19</v>
      </c>
      <c r="F139" t="s">
        <v>23</v>
      </c>
      <c r="G139" t="s">
        <v>100</v>
      </c>
      <c r="H139" t="s">
        <v>101</v>
      </c>
      <c r="I139" t="s">
        <v>30</v>
      </c>
      <c r="J139" t="s">
        <v>27</v>
      </c>
      <c r="K139">
        <v>-600</v>
      </c>
      <c r="L139">
        <v>1</v>
      </c>
      <c r="M139">
        <v>15.93</v>
      </c>
      <c r="N139">
        <v>-9558</v>
      </c>
      <c r="O139">
        <v>9558</v>
      </c>
      <c r="P139">
        <v>0</v>
      </c>
      <c r="Q139">
        <v>5</v>
      </c>
      <c r="R139">
        <v>9.56</v>
      </c>
      <c r="S139">
        <v>9543.44</v>
      </c>
      <c r="T139" s="3" t="str">
        <f t="shared" si="2"/>
        <v>20171</v>
      </c>
    </row>
    <row r="140" spans="1:20" x14ac:dyDescent="0.15">
      <c r="A140" s="3">
        <v>42769</v>
      </c>
      <c r="B140" s="2">
        <v>0.55858796296296298</v>
      </c>
      <c r="C140" t="s">
        <v>21</v>
      </c>
      <c r="D140" t="s">
        <v>22</v>
      </c>
      <c r="E140" t="s">
        <v>19</v>
      </c>
      <c r="F140" t="s">
        <v>20</v>
      </c>
      <c r="G140" t="s">
        <v>146</v>
      </c>
      <c r="H140" t="s">
        <v>147</v>
      </c>
      <c r="I140" t="s">
        <v>26</v>
      </c>
      <c r="J140" t="s">
        <v>27</v>
      </c>
      <c r="K140">
        <v>1000</v>
      </c>
      <c r="L140">
        <v>1</v>
      </c>
      <c r="M140">
        <v>19</v>
      </c>
      <c r="N140">
        <v>19000</v>
      </c>
      <c r="O140">
        <v>19000</v>
      </c>
      <c r="P140">
        <v>0.38</v>
      </c>
      <c r="Q140">
        <v>5</v>
      </c>
      <c r="R140">
        <v>0</v>
      </c>
      <c r="S140">
        <v>-19005.38</v>
      </c>
      <c r="T140" s="3" t="str">
        <f t="shared" si="2"/>
        <v>20172</v>
      </c>
    </row>
    <row r="141" spans="1:20" x14ac:dyDescent="0.15">
      <c r="A141" s="3">
        <v>42769</v>
      </c>
      <c r="B141" s="2">
        <v>0.56436342592592592</v>
      </c>
      <c r="C141" t="s">
        <v>21</v>
      </c>
      <c r="D141" t="s">
        <v>22</v>
      </c>
      <c r="E141" t="s">
        <v>19</v>
      </c>
      <c r="F141" t="s">
        <v>20</v>
      </c>
      <c r="G141" t="s">
        <v>206</v>
      </c>
      <c r="H141" t="s">
        <v>207</v>
      </c>
      <c r="I141" t="s">
        <v>26</v>
      </c>
      <c r="J141" t="s">
        <v>27</v>
      </c>
      <c r="K141">
        <v>1000</v>
      </c>
      <c r="L141">
        <v>1</v>
      </c>
      <c r="M141">
        <v>45.09</v>
      </c>
      <c r="N141">
        <v>45090</v>
      </c>
      <c r="O141">
        <v>45090</v>
      </c>
      <c r="P141">
        <v>0.90180000000000005</v>
      </c>
      <c r="Q141">
        <v>9.0180000000000007</v>
      </c>
      <c r="R141">
        <v>0</v>
      </c>
      <c r="S141">
        <v>-45099.919799999996</v>
      </c>
      <c r="T141" s="3" t="str">
        <f t="shared" si="2"/>
        <v>20172</v>
      </c>
    </row>
    <row r="142" spans="1:20" x14ac:dyDescent="0.15">
      <c r="A142" s="3">
        <v>42769</v>
      </c>
      <c r="B142" s="2">
        <v>0.57200231481481478</v>
      </c>
      <c r="C142" t="s">
        <v>21</v>
      </c>
      <c r="D142" t="s">
        <v>22</v>
      </c>
      <c r="E142" t="s">
        <v>19</v>
      </c>
      <c r="F142" t="s">
        <v>20</v>
      </c>
      <c r="G142" t="s">
        <v>208</v>
      </c>
      <c r="H142" t="s">
        <v>209</v>
      </c>
      <c r="I142" t="s">
        <v>26</v>
      </c>
      <c r="J142" t="s">
        <v>27</v>
      </c>
      <c r="K142">
        <v>1000</v>
      </c>
      <c r="L142">
        <v>1</v>
      </c>
      <c r="M142">
        <v>28.58</v>
      </c>
      <c r="N142">
        <v>28580</v>
      </c>
      <c r="O142">
        <v>28580</v>
      </c>
      <c r="P142">
        <v>0.5716</v>
      </c>
      <c r="Q142">
        <v>5.7160000000000002</v>
      </c>
      <c r="R142">
        <v>0</v>
      </c>
      <c r="S142">
        <v>-28586.2876</v>
      </c>
      <c r="T142" s="3" t="str">
        <f t="shared" si="2"/>
        <v>20172</v>
      </c>
    </row>
    <row r="143" spans="1:20" x14ac:dyDescent="0.15">
      <c r="A143" s="3">
        <v>42769</v>
      </c>
      <c r="B143" s="2">
        <v>0.57847222222222217</v>
      </c>
      <c r="C143" t="s">
        <v>21</v>
      </c>
      <c r="D143" t="s">
        <v>22</v>
      </c>
      <c r="E143" t="s">
        <v>19</v>
      </c>
      <c r="F143" t="s">
        <v>20</v>
      </c>
      <c r="G143" t="s">
        <v>208</v>
      </c>
      <c r="H143" t="s">
        <v>209</v>
      </c>
      <c r="I143" t="s">
        <v>26</v>
      </c>
      <c r="J143" t="s">
        <v>27</v>
      </c>
      <c r="K143">
        <v>500</v>
      </c>
      <c r="L143">
        <v>1</v>
      </c>
      <c r="M143">
        <v>28.4</v>
      </c>
      <c r="N143">
        <v>14200</v>
      </c>
      <c r="O143">
        <v>14200</v>
      </c>
      <c r="P143">
        <v>0.28400000000000003</v>
      </c>
      <c r="Q143">
        <v>5</v>
      </c>
      <c r="R143">
        <v>0</v>
      </c>
      <c r="S143">
        <v>-14205.284</v>
      </c>
      <c r="T143" s="3" t="str">
        <f t="shared" si="2"/>
        <v>20172</v>
      </c>
    </row>
    <row r="144" spans="1:20" x14ac:dyDescent="0.15">
      <c r="A144" s="3">
        <v>42769</v>
      </c>
      <c r="B144" s="2">
        <v>0.58641203703703704</v>
      </c>
      <c r="C144" t="s">
        <v>21</v>
      </c>
      <c r="D144" t="s">
        <v>22</v>
      </c>
      <c r="E144" t="s">
        <v>19</v>
      </c>
      <c r="F144" t="s">
        <v>23</v>
      </c>
      <c r="G144" t="s">
        <v>116</v>
      </c>
      <c r="H144" t="s">
        <v>117</v>
      </c>
      <c r="I144" t="s">
        <v>26</v>
      </c>
      <c r="J144" t="s">
        <v>27</v>
      </c>
      <c r="K144">
        <v>1000</v>
      </c>
      <c r="L144">
        <v>1</v>
      </c>
      <c r="M144">
        <v>26.01</v>
      </c>
      <c r="N144">
        <v>26010</v>
      </c>
      <c r="O144">
        <v>26010</v>
      </c>
      <c r="P144">
        <v>0</v>
      </c>
      <c r="Q144">
        <v>5.202</v>
      </c>
      <c r="R144">
        <v>0</v>
      </c>
      <c r="S144">
        <v>-26015.202000000001</v>
      </c>
      <c r="T144" s="3" t="str">
        <f t="shared" si="2"/>
        <v>20172</v>
      </c>
    </row>
    <row r="145" spans="1:20" x14ac:dyDescent="0.15">
      <c r="A145" s="3">
        <v>42769</v>
      </c>
      <c r="B145" s="2">
        <v>0.60920138888888886</v>
      </c>
      <c r="C145" t="s">
        <v>21</v>
      </c>
      <c r="D145" t="s">
        <v>22</v>
      </c>
      <c r="E145" t="s">
        <v>19</v>
      </c>
      <c r="F145" t="s">
        <v>20</v>
      </c>
      <c r="G145" t="s">
        <v>210</v>
      </c>
      <c r="H145" t="s">
        <v>211</v>
      </c>
      <c r="I145" t="s">
        <v>26</v>
      </c>
      <c r="J145" t="s">
        <v>27</v>
      </c>
      <c r="K145">
        <v>500</v>
      </c>
      <c r="L145">
        <v>1</v>
      </c>
      <c r="M145">
        <v>48.93</v>
      </c>
      <c r="N145">
        <v>24465</v>
      </c>
      <c r="O145">
        <v>24465</v>
      </c>
      <c r="P145">
        <v>0.48930000000000001</v>
      </c>
      <c r="Q145">
        <v>5</v>
      </c>
      <c r="R145">
        <v>0</v>
      </c>
      <c r="S145">
        <v>-24470.489300000001</v>
      </c>
      <c r="T145" s="3" t="str">
        <f t="shared" si="2"/>
        <v>20172</v>
      </c>
    </row>
    <row r="146" spans="1:20" x14ac:dyDescent="0.15">
      <c r="A146" s="3">
        <v>42769</v>
      </c>
      <c r="B146" s="2">
        <v>0.61107638888888893</v>
      </c>
      <c r="C146" t="s">
        <v>21</v>
      </c>
      <c r="D146" t="s">
        <v>22</v>
      </c>
      <c r="E146" t="s">
        <v>19</v>
      </c>
      <c r="F146" t="s">
        <v>23</v>
      </c>
      <c r="G146" t="s">
        <v>198</v>
      </c>
      <c r="H146" t="s">
        <v>199</v>
      </c>
      <c r="I146" t="s">
        <v>30</v>
      </c>
      <c r="J146" t="s">
        <v>27</v>
      </c>
      <c r="K146">
        <v>-1000</v>
      </c>
      <c r="L146">
        <v>1</v>
      </c>
      <c r="M146">
        <v>13.43</v>
      </c>
      <c r="N146">
        <v>-13430</v>
      </c>
      <c r="O146">
        <v>13430</v>
      </c>
      <c r="P146">
        <v>0</v>
      </c>
      <c r="Q146">
        <v>5</v>
      </c>
      <c r="R146">
        <v>13.43</v>
      </c>
      <c r="S146">
        <v>13411.57</v>
      </c>
      <c r="T146" s="3" t="str">
        <f t="shared" si="2"/>
        <v>20172</v>
      </c>
    </row>
    <row r="147" spans="1:20" x14ac:dyDescent="0.15">
      <c r="A147" s="3">
        <v>42772</v>
      </c>
      <c r="B147" s="2">
        <v>0.58346064814814813</v>
      </c>
      <c r="C147" t="s">
        <v>21</v>
      </c>
      <c r="D147" t="s">
        <v>22</v>
      </c>
      <c r="E147" t="s">
        <v>19</v>
      </c>
      <c r="F147" t="s">
        <v>23</v>
      </c>
      <c r="G147" t="s">
        <v>212</v>
      </c>
      <c r="H147" t="s">
        <v>213</v>
      </c>
      <c r="I147" t="s">
        <v>26</v>
      </c>
      <c r="J147" t="s">
        <v>27</v>
      </c>
      <c r="K147">
        <v>1000</v>
      </c>
      <c r="L147">
        <v>1</v>
      </c>
      <c r="M147">
        <v>20.5</v>
      </c>
      <c r="N147">
        <v>20500</v>
      </c>
      <c r="O147">
        <v>20500</v>
      </c>
      <c r="P147">
        <v>0</v>
      </c>
      <c r="Q147">
        <v>5</v>
      </c>
      <c r="R147">
        <v>0</v>
      </c>
      <c r="S147">
        <v>-20505</v>
      </c>
      <c r="T147" s="3" t="str">
        <f t="shared" si="2"/>
        <v>20172</v>
      </c>
    </row>
    <row r="148" spans="1:20" x14ac:dyDescent="0.15">
      <c r="A148" s="3">
        <v>42772</v>
      </c>
      <c r="B148" s="2">
        <v>0.59069444444444441</v>
      </c>
      <c r="C148" t="s">
        <v>21</v>
      </c>
      <c r="D148" t="s">
        <v>22</v>
      </c>
      <c r="E148" t="s">
        <v>19</v>
      </c>
      <c r="F148" t="s">
        <v>23</v>
      </c>
      <c r="G148" t="s">
        <v>214</v>
      </c>
      <c r="H148" t="s">
        <v>215</v>
      </c>
      <c r="I148" t="s">
        <v>26</v>
      </c>
      <c r="J148" t="s">
        <v>27</v>
      </c>
      <c r="K148">
        <v>2000</v>
      </c>
      <c r="L148">
        <v>1</v>
      </c>
      <c r="M148">
        <v>9.89</v>
      </c>
      <c r="N148">
        <v>19780</v>
      </c>
      <c r="O148">
        <v>19780</v>
      </c>
      <c r="P148">
        <v>0</v>
      </c>
      <c r="Q148">
        <v>5</v>
      </c>
      <c r="R148">
        <v>0</v>
      </c>
      <c r="S148">
        <v>-19785</v>
      </c>
      <c r="T148" s="3" t="str">
        <f t="shared" si="2"/>
        <v>20172</v>
      </c>
    </row>
    <row r="149" spans="1:20" x14ac:dyDescent="0.15">
      <c r="A149" s="3">
        <v>42772</v>
      </c>
      <c r="B149" s="2">
        <v>0.62171296296296297</v>
      </c>
      <c r="C149" t="s">
        <v>21</v>
      </c>
      <c r="D149" t="s">
        <v>22</v>
      </c>
      <c r="E149" t="s">
        <v>19</v>
      </c>
      <c r="F149" t="s">
        <v>20</v>
      </c>
      <c r="G149" t="s">
        <v>146</v>
      </c>
      <c r="H149" t="s">
        <v>147</v>
      </c>
      <c r="I149" t="s">
        <v>30</v>
      </c>
      <c r="J149" t="s">
        <v>27</v>
      </c>
      <c r="K149">
        <v>-1000</v>
      </c>
      <c r="L149">
        <v>1</v>
      </c>
      <c r="M149">
        <v>19.329999999999998</v>
      </c>
      <c r="N149">
        <v>-19330</v>
      </c>
      <c r="O149">
        <v>19330</v>
      </c>
      <c r="P149">
        <v>0.38660000000000005</v>
      </c>
      <c r="Q149">
        <v>5</v>
      </c>
      <c r="R149">
        <v>19.329999999999998</v>
      </c>
      <c r="S149">
        <v>19305.283399999997</v>
      </c>
      <c r="T149" s="3" t="str">
        <f t="shared" si="2"/>
        <v>20172</v>
      </c>
    </row>
    <row r="150" spans="1:20" x14ac:dyDescent="0.15">
      <c r="A150" s="3">
        <v>42772</v>
      </c>
      <c r="B150" s="2">
        <v>0.62193287037037037</v>
      </c>
      <c r="C150" t="s">
        <v>21</v>
      </c>
      <c r="D150" t="s">
        <v>22</v>
      </c>
      <c r="E150" t="s">
        <v>19</v>
      </c>
      <c r="F150" t="s">
        <v>20</v>
      </c>
      <c r="G150" t="s">
        <v>206</v>
      </c>
      <c r="H150" t="s">
        <v>207</v>
      </c>
      <c r="I150" t="s">
        <v>30</v>
      </c>
      <c r="J150" t="s">
        <v>27</v>
      </c>
      <c r="K150">
        <v>-1000</v>
      </c>
      <c r="L150">
        <v>1</v>
      </c>
      <c r="M150">
        <v>45.27</v>
      </c>
      <c r="N150">
        <v>-45270</v>
      </c>
      <c r="O150">
        <v>45270</v>
      </c>
      <c r="P150">
        <v>0.90540000000000009</v>
      </c>
      <c r="Q150">
        <v>9.0540000000000003</v>
      </c>
      <c r="R150">
        <v>45.27</v>
      </c>
      <c r="S150">
        <v>45214.770600000003</v>
      </c>
      <c r="T150" s="3" t="str">
        <f t="shared" si="2"/>
        <v>20172</v>
      </c>
    </row>
    <row r="151" spans="1:20" x14ac:dyDescent="0.15">
      <c r="A151" s="3">
        <v>42772</v>
      </c>
      <c r="B151" s="2">
        <v>0.6222685185185185</v>
      </c>
      <c r="C151" t="s">
        <v>21</v>
      </c>
      <c r="D151" t="s">
        <v>22</v>
      </c>
      <c r="E151" t="s">
        <v>19</v>
      </c>
      <c r="F151" t="s">
        <v>23</v>
      </c>
      <c r="G151" t="s">
        <v>116</v>
      </c>
      <c r="H151" t="s">
        <v>117</v>
      </c>
      <c r="I151" t="s">
        <v>30</v>
      </c>
      <c r="J151" t="s">
        <v>27</v>
      </c>
      <c r="K151">
        <v>-1000</v>
      </c>
      <c r="L151">
        <v>1</v>
      </c>
      <c r="M151">
        <v>25.96</v>
      </c>
      <c r="N151">
        <v>-25960</v>
      </c>
      <c r="O151">
        <v>25960</v>
      </c>
      <c r="P151">
        <v>0</v>
      </c>
      <c r="Q151">
        <v>5.1920000000000002</v>
      </c>
      <c r="R151">
        <v>25.96</v>
      </c>
      <c r="S151">
        <v>25928.848000000002</v>
      </c>
      <c r="T151" s="3" t="str">
        <f t="shared" si="2"/>
        <v>20172</v>
      </c>
    </row>
    <row r="152" spans="1:20" x14ac:dyDescent="0.15">
      <c r="A152" s="3">
        <v>42774</v>
      </c>
      <c r="B152" s="2">
        <v>0.39806712962962965</v>
      </c>
      <c r="C152" t="s">
        <v>21</v>
      </c>
      <c r="D152" t="s">
        <v>22</v>
      </c>
      <c r="E152" t="s">
        <v>19</v>
      </c>
      <c r="F152" t="s">
        <v>20</v>
      </c>
      <c r="G152" t="s">
        <v>31</v>
      </c>
      <c r="H152" t="s">
        <v>32</v>
      </c>
      <c r="I152" t="s">
        <v>26</v>
      </c>
      <c r="J152" t="s">
        <v>27</v>
      </c>
      <c r="K152">
        <v>100</v>
      </c>
      <c r="L152">
        <v>1</v>
      </c>
      <c r="M152">
        <v>344.3</v>
      </c>
      <c r="N152">
        <v>34430</v>
      </c>
      <c r="O152">
        <v>34430</v>
      </c>
      <c r="P152">
        <v>0.6886000000000001</v>
      </c>
      <c r="Q152">
        <v>6.8860000000000001</v>
      </c>
      <c r="R152">
        <v>0</v>
      </c>
      <c r="S152">
        <v>-34437.5746</v>
      </c>
      <c r="T152" s="3" t="str">
        <f t="shared" si="2"/>
        <v>20172</v>
      </c>
    </row>
    <row r="153" spans="1:20" x14ac:dyDescent="0.15">
      <c r="A153" s="3">
        <v>42774</v>
      </c>
      <c r="B153" s="2">
        <v>0.40778935185185183</v>
      </c>
      <c r="C153" t="s">
        <v>21</v>
      </c>
      <c r="D153" t="s">
        <v>22</v>
      </c>
      <c r="E153" t="s">
        <v>19</v>
      </c>
      <c r="F153" t="s">
        <v>20</v>
      </c>
      <c r="G153" t="s">
        <v>106</v>
      </c>
      <c r="H153" t="s">
        <v>107</v>
      </c>
      <c r="I153" t="s">
        <v>26</v>
      </c>
      <c r="J153" t="s">
        <v>27</v>
      </c>
      <c r="K153">
        <v>1000</v>
      </c>
      <c r="L153">
        <v>1</v>
      </c>
      <c r="M153">
        <v>29.63</v>
      </c>
      <c r="N153">
        <v>29630</v>
      </c>
      <c r="O153">
        <v>29630</v>
      </c>
      <c r="P153">
        <v>0.59260000000000002</v>
      </c>
      <c r="Q153">
        <v>5.9260000000000002</v>
      </c>
      <c r="R153">
        <v>0</v>
      </c>
      <c r="S153">
        <v>-29636.518599999999</v>
      </c>
      <c r="T153" s="3" t="str">
        <f t="shared" si="2"/>
        <v>20172</v>
      </c>
    </row>
    <row r="154" spans="1:20" x14ac:dyDescent="0.15">
      <c r="A154" s="3">
        <v>42774</v>
      </c>
      <c r="B154" s="2">
        <v>0.61946759259259265</v>
      </c>
      <c r="C154" t="s">
        <v>21</v>
      </c>
      <c r="D154" t="s">
        <v>22</v>
      </c>
      <c r="E154" t="s">
        <v>19</v>
      </c>
      <c r="F154" t="s">
        <v>20</v>
      </c>
      <c r="G154" t="s">
        <v>210</v>
      </c>
      <c r="H154" t="s">
        <v>211</v>
      </c>
      <c r="I154" t="s">
        <v>30</v>
      </c>
      <c r="J154" t="s">
        <v>27</v>
      </c>
      <c r="K154">
        <v>-500</v>
      </c>
      <c r="L154">
        <v>1</v>
      </c>
      <c r="M154">
        <v>48.28</v>
      </c>
      <c r="N154">
        <v>-24140</v>
      </c>
      <c r="O154">
        <v>24140</v>
      </c>
      <c r="P154">
        <v>0.48280000000000006</v>
      </c>
      <c r="Q154">
        <v>5</v>
      </c>
      <c r="R154">
        <v>24.14</v>
      </c>
      <c r="S154">
        <v>24110.377199999999</v>
      </c>
      <c r="T154" s="3" t="str">
        <f t="shared" si="2"/>
        <v>20172</v>
      </c>
    </row>
    <row r="155" spans="1:20" x14ac:dyDescent="0.15">
      <c r="A155" s="3">
        <v>42774</v>
      </c>
      <c r="B155" s="2">
        <v>0.62002314814814818</v>
      </c>
      <c r="C155" t="s">
        <v>21</v>
      </c>
      <c r="D155" t="s">
        <v>22</v>
      </c>
      <c r="E155" t="s">
        <v>19</v>
      </c>
      <c r="F155" t="s">
        <v>23</v>
      </c>
      <c r="G155" t="s">
        <v>214</v>
      </c>
      <c r="H155" t="s">
        <v>215</v>
      </c>
      <c r="I155" t="s">
        <v>30</v>
      </c>
      <c r="J155" t="s">
        <v>27</v>
      </c>
      <c r="K155">
        <v>-2000</v>
      </c>
      <c r="L155">
        <v>1</v>
      </c>
      <c r="M155">
        <v>9.86</v>
      </c>
      <c r="N155">
        <v>-19720</v>
      </c>
      <c r="O155">
        <v>19720</v>
      </c>
      <c r="P155">
        <v>0</v>
      </c>
      <c r="Q155">
        <v>5</v>
      </c>
      <c r="R155">
        <v>19.72</v>
      </c>
      <c r="S155">
        <v>19695.28</v>
      </c>
      <c r="T155" s="3" t="str">
        <f t="shared" si="2"/>
        <v>20172</v>
      </c>
    </row>
    <row r="156" spans="1:20" x14ac:dyDescent="0.15">
      <c r="A156" s="3">
        <v>42774</v>
      </c>
      <c r="B156" s="2">
        <v>0.62015046296296295</v>
      </c>
      <c r="C156" t="s">
        <v>21</v>
      </c>
      <c r="D156" t="s">
        <v>22</v>
      </c>
      <c r="E156" t="s">
        <v>19</v>
      </c>
      <c r="F156" t="s">
        <v>20</v>
      </c>
      <c r="G156" t="s">
        <v>208</v>
      </c>
      <c r="H156" t="s">
        <v>209</v>
      </c>
      <c r="I156" t="s">
        <v>30</v>
      </c>
      <c r="J156" t="s">
        <v>27</v>
      </c>
      <c r="K156">
        <v>-1500</v>
      </c>
      <c r="L156">
        <v>1</v>
      </c>
      <c r="M156">
        <v>28.11</v>
      </c>
      <c r="N156">
        <v>-42165</v>
      </c>
      <c r="O156">
        <v>42165</v>
      </c>
      <c r="P156">
        <v>0.84330000000000005</v>
      </c>
      <c r="Q156">
        <v>8.4329999999999998</v>
      </c>
      <c r="R156">
        <v>42.17</v>
      </c>
      <c r="S156">
        <v>42113.553700000004</v>
      </c>
      <c r="T156" s="3" t="str">
        <f t="shared" si="2"/>
        <v>20172</v>
      </c>
    </row>
    <row r="157" spans="1:20" x14ac:dyDescent="0.15">
      <c r="A157" s="3">
        <v>42775</v>
      </c>
      <c r="B157" s="2">
        <v>0.47606481481481483</v>
      </c>
      <c r="C157" t="s">
        <v>21</v>
      </c>
      <c r="D157" t="s">
        <v>22</v>
      </c>
      <c r="E157" t="s">
        <v>19</v>
      </c>
      <c r="F157" t="s">
        <v>23</v>
      </c>
      <c r="G157" t="s">
        <v>212</v>
      </c>
      <c r="H157" t="s">
        <v>213</v>
      </c>
      <c r="I157" t="s">
        <v>30</v>
      </c>
      <c r="J157" t="s">
        <v>27</v>
      </c>
      <c r="K157">
        <v>-1000</v>
      </c>
      <c r="L157">
        <v>1</v>
      </c>
      <c r="M157">
        <v>20.75</v>
      </c>
      <c r="N157">
        <v>-20750</v>
      </c>
      <c r="O157">
        <v>20750</v>
      </c>
      <c r="P157">
        <v>0</v>
      </c>
      <c r="Q157">
        <v>5</v>
      </c>
      <c r="R157">
        <v>20.75</v>
      </c>
      <c r="S157">
        <v>20724.25</v>
      </c>
      <c r="T157" s="3" t="str">
        <f t="shared" si="2"/>
        <v>20172</v>
      </c>
    </row>
    <row r="158" spans="1:20" x14ac:dyDescent="0.15">
      <c r="A158" s="3">
        <v>42775</v>
      </c>
      <c r="B158" s="2">
        <v>0.60753472222222216</v>
      </c>
      <c r="C158" t="s">
        <v>21</v>
      </c>
      <c r="D158" t="s">
        <v>22</v>
      </c>
      <c r="E158" t="s">
        <v>19</v>
      </c>
      <c r="F158" t="s">
        <v>20</v>
      </c>
      <c r="G158" t="s">
        <v>106</v>
      </c>
      <c r="H158" t="s">
        <v>107</v>
      </c>
      <c r="I158" t="s">
        <v>30</v>
      </c>
      <c r="J158" t="s">
        <v>27</v>
      </c>
      <c r="K158">
        <v>-1000</v>
      </c>
      <c r="L158">
        <v>1</v>
      </c>
      <c r="M158">
        <v>30.56</v>
      </c>
      <c r="N158">
        <v>-30560</v>
      </c>
      <c r="O158">
        <v>30560</v>
      </c>
      <c r="P158">
        <v>0.61120000000000008</v>
      </c>
      <c r="Q158">
        <v>6.1120000000000001</v>
      </c>
      <c r="R158">
        <v>30.56</v>
      </c>
      <c r="S158">
        <v>30522.716799999998</v>
      </c>
      <c r="T158" s="3" t="str">
        <f t="shared" si="2"/>
        <v>20172</v>
      </c>
    </row>
    <row r="159" spans="1:20" x14ac:dyDescent="0.15">
      <c r="A159" s="3">
        <v>42775</v>
      </c>
      <c r="B159" s="2">
        <v>0.6212847222222222</v>
      </c>
      <c r="C159" t="s">
        <v>21</v>
      </c>
      <c r="D159" t="s">
        <v>22</v>
      </c>
      <c r="E159" t="s">
        <v>19</v>
      </c>
      <c r="F159" t="s">
        <v>20</v>
      </c>
      <c r="G159" t="s">
        <v>31</v>
      </c>
      <c r="H159" t="s">
        <v>32</v>
      </c>
      <c r="I159" t="s">
        <v>30</v>
      </c>
      <c r="J159" t="s">
        <v>27</v>
      </c>
      <c r="K159">
        <v>-100</v>
      </c>
      <c r="L159">
        <v>1</v>
      </c>
      <c r="M159">
        <v>347.3</v>
      </c>
      <c r="N159">
        <v>-34730</v>
      </c>
      <c r="O159">
        <v>34730</v>
      </c>
      <c r="P159">
        <v>0.69460000000000011</v>
      </c>
      <c r="Q159">
        <v>6.9460000000000006</v>
      </c>
      <c r="R159">
        <v>34.729999999999997</v>
      </c>
      <c r="S159">
        <v>34687.629399999991</v>
      </c>
      <c r="T159" s="3" t="str">
        <f t="shared" si="2"/>
        <v>20172</v>
      </c>
    </row>
    <row r="160" spans="1:20" x14ac:dyDescent="0.15">
      <c r="A160" s="3">
        <v>42779</v>
      </c>
      <c r="B160" s="2" t="s">
        <v>216</v>
      </c>
      <c r="C160" t="s">
        <v>21</v>
      </c>
      <c r="D160" t="s">
        <v>22</v>
      </c>
      <c r="E160" t="s">
        <v>19</v>
      </c>
      <c r="F160" t="s">
        <v>23</v>
      </c>
      <c r="G160" t="s">
        <v>217</v>
      </c>
      <c r="H160" t="s">
        <v>218</v>
      </c>
      <c r="I160" t="s">
        <v>26</v>
      </c>
      <c r="J160" t="s">
        <v>27</v>
      </c>
      <c r="K160">
        <v>1000</v>
      </c>
      <c r="L160">
        <v>1</v>
      </c>
      <c r="M160">
        <v>35.32</v>
      </c>
      <c r="N160">
        <v>35320</v>
      </c>
      <c r="O160">
        <v>35320</v>
      </c>
      <c r="P160">
        <v>0</v>
      </c>
      <c r="Q160">
        <v>7.0640000000000001</v>
      </c>
      <c r="R160">
        <v>0</v>
      </c>
      <c r="S160">
        <v>-35327.063999999998</v>
      </c>
      <c r="T160" s="3" t="str">
        <f t="shared" si="2"/>
        <v>20172</v>
      </c>
    </row>
    <row r="161" spans="1:20" x14ac:dyDescent="0.15">
      <c r="A161" s="3">
        <v>42779</v>
      </c>
      <c r="B161" s="2" t="s">
        <v>219</v>
      </c>
      <c r="C161" t="s">
        <v>21</v>
      </c>
      <c r="D161" t="s">
        <v>22</v>
      </c>
      <c r="E161" t="s">
        <v>19</v>
      </c>
      <c r="F161" t="s">
        <v>20</v>
      </c>
      <c r="G161" t="s">
        <v>41</v>
      </c>
      <c r="H161" t="s">
        <v>42</v>
      </c>
      <c r="I161" t="s">
        <v>26</v>
      </c>
      <c r="J161" t="s">
        <v>27</v>
      </c>
      <c r="K161">
        <v>500</v>
      </c>
      <c r="L161">
        <v>1</v>
      </c>
      <c r="M161">
        <v>46.49</v>
      </c>
      <c r="N161">
        <v>23245</v>
      </c>
      <c r="O161">
        <v>23245</v>
      </c>
      <c r="P161">
        <v>0.46490000000000004</v>
      </c>
      <c r="Q161">
        <v>5</v>
      </c>
      <c r="R161">
        <v>0</v>
      </c>
      <c r="S161">
        <v>-23250.464899999999</v>
      </c>
      <c r="T161" s="3" t="str">
        <f t="shared" si="2"/>
        <v>20172</v>
      </c>
    </row>
    <row r="162" spans="1:20" x14ac:dyDescent="0.15">
      <c r="A162" s="3">
        <v>42779</v>
      </c>
      <c r="B162" s="2" t="s">
        <v>220</v>
      </c>
      <c r="C162" t="s">
        <v>21</v>
      </c>
      <c r="D162" t="s">
        <v>22</v>
      </c>
      <c r="E162" t="s">
        <v>19</v>
      </c>
      <c r="F162" t="s">
        <v>20</v>
      </c>
      <c r="G162" t="s">
        <v>41</v>
      </c>
      <c r="H162" t="s">
        <v>42</v>
      </c>
      <c r="I162" t="s">
        <v>26</v>
      </c>
      <c r="J162" t="s">
        <v>27</v>
      </c>
      <c r="K162">
        <v>500</v>
      </c>
      <c r="L162">
        <v>1</v>
      </c>
      <c r="M162">
        <v>46.5</v>
      </c>
      <c r="N162">
        <v>23250</v>
      </c>
      <c r="O162">
        <v>23250</v>
      </c>
      <c r="P162">
        <v>0.46500000000000002</v>
      </c>
      <c r="Q162">
        <v>5</v>
      </c>
      <c r="R162">
        <v>0</v>
      </c>
      <c r="S162">
        <v>-23255.465</v>
      </c>
      <c r="T162" s="3" t="str">
        <f t="shared" si="2"/>
        <v>20172</v>
      </c>
    </row>
    <row r="163" spans="1:20" x14ac:dyDescent="0.15">
      <c r="A163" s="3">
        <v>42779</v>
      </c>
      <c r="B163" s="2" t="s">
        <v>221</v>
      </c>
      <c r="C163" t="s">
        <v>21</v>
      </c>
      <c r="D163" t="s">
        <v>22</v>
      </c>
      <c r="E163" t="s">
        <v>19</v>
      </c>
      <c r="F163" t="s">
        <v>20</v>
      </c>
      <c r="G163" t="s">
        <v>222</v>
      </c>
      <c r="H163" t="s">
        <v>223</v>
      </c>
      <c r="I163" t="s">
        <v>26</v>
      </c>
      <c r="J163" t="s">
        <v>27</v>
      </c>
      <c r="K163">
        <v>1000</v>
      </c>
      <c r="L163">
        <v>1</v>
      </c>
      <c r="M163">
        <v>19.382999999999999</v>
      </c>
      <c r="N163">
        <v>19383</v>
      </c>
      <c r="O163">
        <v>19383</v>
      </c>
      <c r="P163">
        <v>0.38766</v>
      </c>
      <c r="Q163">
        <v>5</v>
      </c>
      <c r="R163">
        <v>0</v>
      </c>
      <c r="S163">
        <v>-19388.38766</v>
      </c>
      <c r="T163" s="3" t="str">
        <f t="shared" si="2"/>
        <v>20172</v>
      </c>
    </row>
    <row r="164" spans="1:20" x14ac:dyDescent="0.15">
      <c r="A164" s="3">
        <v>42779</v>
      </c>
      <c r="B164" s="2" t="s">
        <v>224</v>
      </c>
      <c r="C164" t="s">
        <v>21</v>
      </c>
      <c r="D164" t="s">
        <v>22</v>
      </c>
      <c r="E164" t="s">
        <v>19</v>
      </c>
      <c r="F164" t="s">
        <v>23</v>
      </c>
      <c r="G164" t="s">
        <v>128</v>
      </c>
      <c r="H164" t="s">
        <v>129</v>
      </c>
      <c r="I164" t="s">
        <v>26</v>
      </c>
      <c r="J164" t="s">
        <v>27</v>
      </c>
      <c r="K164">
        <v>2000</v>
      </c>
      <c r="L164">
        <v>1</v>
      </c>
      <c r="M164">
        <v>9.2100000000000009</v>
      </c>
      <c r="N164">
        <v>18420</v>
      </c>
      <c r="O164">
        <v>18420</v>
      </c>
      <c r="P164">
        <v>0</v>
      </c>
      <c r="Q164">
        <v>5</v>
      </c>
      <c r="R164">
        <v>0</v>
      </c>
      <c r="S164">
        <v>-18425</v>
      </c>
      <c r="T164" s="3" t="str">
        <f t="shared" si="2"/>
        <v>20172</v>
      </c>
    </row>
    <row r="165" spans="1:20" x14ac:dyDescent="0.15">
      <c r="A165" s="3">
        <v>42779</v>
      </c>
      <c r="B165" s="2" t="s">
        <v>225</v>
      </c>
      <c r="C165" t="s">
        <v>21</v>
      </c>
      <c r="D165" t="s">
        <v>22</v>
      </c>
      <c r="E165" t="s">
        <v>19</v>
      </c>
      <c r="F165" t="s">
        <v>23</v>
      </c>
      <c r="G165" t="s">
        <v>128</v>
      </c>
      <c r="H165" t="s">
        <v>129</v>
      </c>
      <c r="I165" t="s">
        <v>26</v>
      </c>
      <c r="J165" t="s">
        <v>27</v>
      </c>
      <c r="K165">
        <v>2000</v>
      </c>
      <c r="L165">
        <v>1</v>
      </c>
      <c r="M165">
        <v>9.23</v>
      </c>
      <c r="N165">
        <v>18460</v>
      </c>
      <c r="O165">
        <v>18460</v>
      </c>
      <c r="P165">
        <v>0</v>
      </c>
      <c r="Q165">
        <v>5</v>
      </c>
      <c r="R165">
        <v>0</v>
      </c>
      <c r="S165">
        <v>-18465</v>
      </c>
      <c r="T165" s="3" t="str">
        <f t="shared" si="2"/>
        <v>20172</v>
      </c>
    </row>
    <row r="166" spans="1:20" x14ac:dyDescent="0.15">
      <c r="A166" s="3">
        <v>42779</v>
      </c>
      <c r="B166" s="2" t="s">
        <v>226</v>
      </c>
      <c r="C166" t="s">
        <v>21</v>
      </c>
      <c r="D166" t="s">
        <v>22</v>
      </c>
      <c r="E166" t="s">
        <v>19</v>
      </c>
      <c r="F166" t="s">
        <v>23</v>
      </c>
      <c r="G166" t="s">
        <v>227</v>
      </c>
      <c r="H166" t="s">
        <v>228</v>
      </c>
      <c r="I166" t="s">
        <v>26</v>
      </c>
      <c r="J166" t="s">
        <v>27</v>
      </c>
      <c r="K166">
        <v>100</v>
      </c>
      <c r="L166">
        <v>1</v>
      </c>
      <c r="M166">
        <v>65.900000000000006</v>
      </c>
      <c r="N166">
        <v>6590.0000000000009</v>
      </c>
      <c r="O166">
        <v>6590.0000000000009</v>
      </c>
      <c r="P166">
        <v>0</v>
      </c>
      <c r="Q166">
        <v>5</v>
      </c>
      <c r="R166">
        <v>0</v>
      </c>
      <c r="S166">
        <v>-6595.0000000000009</v>
      </c>
      <c r="T166" s="3" t="str">
        <f t="shared" si="2"/>
        <v>20172</v>
      </c>
    </row>
    <row r="167" spans="1:20" x14ac:dyDescent="0.15">
      <c r="A167" s="3">
        <v>42779</v>
      </c>
      <c r="B167" s="2" t="s">
        <v>229</v>
      </c>
      <c r="C167" t="s">
        <v>21</v>
      </c>
      <c r="D167" t="s">
        <v>22</v>
      </c>
      <c r="E167" t="s">
        <v>19</v>
      </c>
      <c r="F167" t="s">
        <v>20</v>
      </c>
      <c r="G167" t="s">
        <v>230</v>
      </c>
      <c r="H167" t="s">
        <v>231</v>
      </c>
      <c r="I167" t="s">
        <v>26</v>
      </c>
      <c r="J167" t="s">
        <v>27</v>
      </c>
      <c r="K167">
        <v>500</v>
      </c>
      <c r="L167">
        <v>1</v>
      </c>
      <c r="M167">
        <v>24.98</v>
      </c>
      <c r="N167">
        <v>12490</v>
      </c>
      <c r="O167">
        <v>12490</v>
      </c>
      <c r="P167">
        <v>0.24980000000000002</v>
      </c>
      <c r="Q167">
        <v>5</v>
      </c>
      <c r="R167">
        <v>0</v>
      </c>
      <c r="S167">
        <v>-12495.2498</v>
      </c>
      <c r="T167" s="3" t="str">
        <f t="shared" si="2"/>
        <v>20172</v>
      </c>
    </row>
    <row r="168" spans="1:20" x14ac:dyDescent="0.15">
      <c r="A168" s="3">
        <v>42779</v>
      </c>
      <c r="B168" s="2" t="s">
        <v>232</v>
      </c>
      <c r="C168" t="s">
        <v>21</v>
      </c>
      <c r="D168" t="s">
        <v>22</v>
      </c>
      <c r="E168" t="s">
        <v>19</v>
      </c>
      <c r="F168" t="s">
        <v>20</v>
      </c>
      <c r="G168" t="s">
        <v>138</v>
      </c>
      <c r="H168" t="s">
        <v>139</v>
      </c>
      <c r="I168" t="s">
        <v>26</v>
      </c>
      <c r="J168" t="s">
        <v>27</v>
      </c>
      <c r="K168">
        <v>1000</v>
      </c>
      <c r="L168">
        <v>1</v>
      </c>
      <c r="M168">
        <v>6.86</v>
      </c>
      <c r="N168">
        <v>6860</v>
      </c>
      <c r="O168">
        <v>6860</v>
      </c>
      <c r="P168">
        <v>0.13720000000000002</v>
      </c>
      <c r="Q168">
        <v>5</v>
      </c>
      <c r="R168">
        <v>0</v>
      </c>
      <c r="S168">
        <v>-6865.1372000000001</v>
      </c>
      <c r="T168" s="3" t="str">
        <f t="shared" si="2"/>
        <v>20172</v>
      </c>
    </row>
    <row r="169" spans="1:20" x14ac:dyDescent="0.15">
      <c r="A169" s="3">
        <v>42779</v>
      </c>
      <c r="B169" s="2" t="s">
        <v>233</v>
      </c>
      <c r="C169" t="s">
        <v>21</v>
      </c>
      <c r="D169" t="s">
        <v>22</v>
      </c>
      <c r="E169" t="s">
        <v>19</v>
      </c>
      <c r="F169" t="s">
        <v>23</v>
      </c>
      <c r="G169" t="s">
        <v>214</v>
      </c>
      <c r="H169" t="s">
        <v>215</v>
      </c>
      <c r="I169" t="s">
        <v>26</v>
      </c>
      <c r="J169" t="s">
        <v>27</v>
      </c>
      <c r="K169">
        <v>1000</v>
      </c>
      <c r="L169">
        <v>1</v>
      </c>
      <c r="M169">
        <v>9.92</v>
      </c>
      <c r="N169">
        <v>9920</v>
      </c>
      <c r="O169">
        <v>9920</v>
      </c>
      <c r="P169">
        <v>0</v>
      </c>
      <c r="Q169">
        <v>5</v>
      </c>
      <c r="R169">
        <v>0</v>
      </c>
      <c r="S169">
        <v>-9925</v>
      </c>
      <c r="T169" s="3" t="str">
        <f t="shared" si="2"/>
        <v>20172</v>
      </c>
    </row>
    <row r="170" spans="1:20" x14ac:dyDescent="0.15">
      <c r="A170" s="3">
        <v>42779</v>
      </c>
      <c r="B170" s="2" t="s">
        <v>234</v>
      </c>
      <c r="C170" t="s">
        <v>21</v>
      </c>
      <c r="D170" t="s">
        <v>22</v>
      </c>
      <c r="E170" t="s">
        <v>19</v>
      </c>
      <c r="F170" t="s">
        <v>20</v>
      </c>
      <c r="G170" t="s">
        <v>65</v>
      </c>
      <c r="H170" t="s">
        <v>66</v>
      </c>
      <c r="I170" t="s">
        <v>26</v>
      </c>
      <c r="J170" t="s">
        <v>27</v>
      </c>
      <c r="K170">
        <v>500</v>
      </c>
      <c r="L170">
        <v>1</v>
      </c>
      <c r="M170">
        <v>30.78</v>
      </c>
      <c r="N170">
        <v>15390</v>
      </c>
      <c r="O170">
        <v>15390</v>
      </c>
      <c r="P170">
        <v>0.30780000000000002</v>
      </c>
      <c r="Q170">
        <v>5</v>
      </c>
      <c r="R170">
        <v>0</v>
      </c>
      <c r="S170">
        <v>-15395.3078</v>
      </c>
      <c r="T170" s="3" t="str">
        <f t="shared" si="2"/>
        <v>20172</v>
      </c>
    </row>
    <row r="171" spans="1:20" x14ac:dyDescent="0.15">
      <c r="A171" s="3">
        <v>42779</v>
      </c>
      <c r="B171" s="2" t="s">
        <v>235</v>
      </c>
      <c r="C171" t="s">
        <v>21</v>
      </c>
      <c r="D171" t="s">
        <v>22</v>
      </c>
      <c r="E171" t="s">
        <v>19</v>
      </c>
      <c r="F171" t="s">
        <v>20</v>
      </c>
      <c r="G171" t="s">
        <v>57</v>
      </c>
      <c r="H171" t="s">
        <v>58</v>
      </c>
      <c r="I171" t="s">
        <v>26</v>
      </c>
      <c r="J171" t="s">
        <v>27</v>
      </c>
      <c r="K171">
        <v>1000</v>
      </c>
      <c r="L171">
        <v>1</v>
      </c>
      <c r="M171">
        <v>22.15</v>
      </c>
      <c r="N171">
        <v>22150</v>
      </c>
      <c r="O171">
        <v>22150</v>
      </c>
      <c r="P171">
        <v>0.44300000000000006</v>
      </c>
      <c r="Q171">
        <v>5</v>
      </c>
      <c r="R171">
        <v>0</v>
      </c>
      <c r="S171">
        <v>-22155.442999999999</v>
      </c>
      <c r="T171" s="3" t="str">
        <f t="shared" si="2"/>
        <v>20172</v>
      </c>
    </row>
    <row r="172" spans="1:20" x14ac:dyDescent="0.15">
      <c r="A172" s="3">
        <v>42779</v>
      </c>
      <c r="B172" s="2" t="s">
        <v>236</v>
      </c>
      <c r="C172" t="s">
        <v>21</v>
      </c>
      <c r="D172" t="s">
        <v>22</v>
      </c>
      <c r="E172" t="s">
        <v>19</v>
      </c>
      <c r="F172" t="s">
        <v>20</v>
      </c>
      <c r="G172" t="s">
        <v>88</v>
      </c>
      <c r="H172" t="s">
        <v>89</v>
      </c>
      <c r="I172" t="s">
        <v>26</v>
      </c>
      <c r="J172" t="s">
        <v>27</v>
      </c>
      <c r="K172">
        <v>500</v>
      </c>
      <c r="L172">
        <v>1</v>
      </c>
      <c r="M172">
        <v>18.57</v>
      </c>
      <c r="N172">
        <v>9285</v>
      </c>
      <c r="O172">
        <v>9285</v>
      </c>
      <c r="P172">
        <v>0.1857</v>
      </c>
      <c r="Q172">
        <v>5</v>
      </c>
      <c r="R172">
        <v>0</v>
      </c>
      <c r="S172">
        <v>-9290.1857</v>
      </c>
      <c r="T172" s="3" t="str">
        <f t="shared" si="2"/>
        <v>20172</v>
      </c>
    </row>
    <row r="173" spans="1:20" x14ac:dyDescent="0.15">
      <c r="A173" s="3">
        <v>42780</v>
      </c>
      <c r="B173" s="2" t="s">
        <v>237</v>
      </c>
      <c r="C173" t="s">
        <v>21</v>
      </c>
      <c r="D173" t="s">
        <v>22</v>
      </c>
      <c r="E173" t="s">
        <v>19</v>
      </c>
      <c r="F173" t="s">
        <v>20</v>
      </c>
      <c r="G173" t="s">
        <v>230</v>
      </c>
      <c r="H173" t="s">
        <v>231</v>
      </c>
      <c r="I173" t="s">
        <v>30</v>
      </c>
      <c r="J173" t="s">
        <v>27</v>
      </c>
      <c r="K173">
        <v>-500</v>
      </c>
      <c r="L173">
        <v>1</v>
      </c>
      <c r="M173">
        <v>25.08</v>
      </c>
      <c r="N173">
        <v>-12540</v>
      </c>
      <c r="O173">
        <v>12540</v>
      </c>
      <c r="P173">
        <v>0.25080000000000002</v>
      </c>
      <c r="Q173">
        <v>5</v>
      </c>
      <c r="R173">
        <v>12.54</v>
      </c>
      <c r="S173">
        <v>12522.209199999999</v>
      </c>
      <c r="T173" s="3" t="str">
        <f t="shared" si="2"/>
        <v>20172</v>
      </c>
    </row>
    <row r="174" spans="1:20" x14ac:dyDescent="0.15">
      <c r="A174" s="3">
        <v>42780</v>
      </c>
      <c r="B174" s="2" t="s">
        <v>238</v>
      </c>
      <c r="C174" t="s">
        <v>21</v>
      </c>
      <c r="D174" t="s">
        <v>22</v>
      </c>
      <c r="E174" t="s">
        <v>19</v>
      </c>
      <c r="F174" t="s">
        <v>20</v>
      </c>
      <c r="G174" t="s">
        <v>65</v>
      </c>
      <c r="H174" t="s">
        <v>66</v>
      </c>
      <c r="I174" t="s">
        <v>30</v>
      </c>
      <c r="J174" t="s">
        <v>27</v>
      </c>
      <c r="K174">
        <v>-500</v>
      </c>
      <c r="L174">
        <v>1</v>
      </c>
      <c r="M174">
        <v>30.86</v>
      </c>
      <c r="N174">
        <v>-15430</v>
      </c>
      <c r="O174">
        <v>15430</v>
      </c>
      <c r="P174">
        <v>0.30860000000000004</v>
      </c>
      <c r="Q174">
        <v>5</v>
      </c>
      <c r="R174">
        <v>15.43</v>
      </c>
      <c r="S174">
        <v>15409.261399999999</v>
      </c>
      <c r="T174" s="3" t="str">
        <f t="shared" si="2"/>
        <v>20172</v>
      </c>
    </row>
    <row r="175" spans="1:20" x14ac:dyDescent="0.15">
      <c r="A175" s="3">
        <v>42781</v>
      </c>
      <c r="B175" s="2" t="s">
        <v>239</v>
      </c>
      <c r="C175" t="s">
        <v>21</v>
      </c>
      <c r="D175" t="s">
        <v>22</v>
      </c>
      <c r="E175" t="s">
        <v>19</v>
      </c>
      <c r="F175" t="s">
        <v>20</v>
      </c>
      <c r="G175" t="s">
        <v>106</v>
      </c>
      <c r="H175" t="s">
        <v>107</v>
      </c>
      <c r="I175" t="s">
        <v>26</v>
      </c>
      <c r="J175" t="s">
        <v>27</v>
      </c>
      <c r="K175">
        <v>3000</v>
      </c>
      <c r="L175">
        <v>1</v>
      </c>
      <c r="M175">
        <v>29.35</v>
      </c>
      <c r="N175">
        <v>88050</v>
      </c>
      <c r="O175">
        <v>88050</v>
      </c>
      <c r="P175">
        <v>1.7610000000000001</v>
      </c>
      <c r="Q175">
        <v>17.61</v>
      </c>
      <c r="R175">
        <v>0</v>
      </c>
      <c r="S175">
        <v>-88069.370999999999</v>
      </c>
      <c r="T175" s="3" t="str">
        <f t="shared" si="2"/>
        <v>20172</v>
      </c>
    </row>
    <row r="176" spans="1:20" x14ac:dyDescent="0.15">
      <c r="A176" s="3">
        <v>42781</v>
      </c>
      <c r="B176" s="2" t="s">
        <v>240</v>
      </c>
      <c r="C176" t="s">
        <v>21</v>
      </c>
      <c r="D176" t="s">
        <v>22</v>
      </c>
      <c r="E176" t="s">
        <v>19</v>
      </c>
      <c r="F176" t="s">
        <v>20</v>
      </c>
      <c r="G176" t="s">
        <v>106</v>
      </c>
      <c r="H176" t="s">
        <v>107</v>
      </c>
      <c r="I176" t="s">
        <v>26</v>
      </c>
      <c r="J176" t="s">
        <v>27</v>
      </c>
      <c r="K176">
        <v>6000</v>
      </c>
      <c r="L176">
        <v>1</v>
      </c>
      <c r="M176">
        <v>29.37</v>
      </c>
      <c r="N176">
        <v>176220</v>
      </c>
      <c r="O176">
        <v>176220</v>
      </c>
      <c r="P176">
        <v>3.5244000000000004</v>
      </c>
      <c r="Q176">
        <v>35.244</v>
      </c>
      <c r="R176">
        <v>0</v>
      </c>
      <c r="S176">
        <v>-176258.7684</v>
      </c>
      <c r="T176" s="3" t="str">
        <f t="shared" si="2"/>
        <v>20172</v>
      </c>
    </row>
    <row r="177" spans="1:20" x14ac:dyDescent="0.15">
      <c r="A177" s="3">
        <v>42781</v>
      </c>
      <c r="B177" s="2" t="s">
        <v>241</v>
      </c>
      <c r="C177" t="s">
        <v>21</v>
      </c>
      <c r="D177" t="s">
        <v>22</v>
      </c>
      <c r="E177" t="s">
        <v>19</v>
      </c>
      <c r="F177" t="s">
        <v>20</v>
      </c>
      <c r="G177" t="s">
        <v>106</v>
      </c>
      <c r="H177" t="s">
        <v>107</v>
      </c>
      <c r="I177" t="s">
        <v>26</v>
      </c>
      <c r="J177" t="s">
        <v>27</v>
      </c>
      <c r="K177">
        <v>3000</v>
      </c>
      <c r="L177">
        <v>1</v>
      </c>
      <c r="M177">
        <v>29.35</v>
      </c>
      <c r="N177">
        <v>88050</v>
      </c>
      <c r="O177">
        <v>88050</v>
      </c>
      <c r="P177">
        <v>1.7610000000000001</v>
      </c>
      <c r="Q177">
        <v>17.61</v>
      </c>
      <c r="R177">
        <v>0</v>
      </c>
      <c r="S177">
        <v>-88069.370999999999</v>
      </c>
      <c r="T177" s="3" t="str">
        <f t="shared" si="2"/>
        <v>20172</v>
      </c>
    </row>
    <row r="178" spans="1:20" x14ac:dyDescent="0.15">
      <c r="A178" s="3">
        <v>42781</v>
      </c>
      <c r="B178" s="2" t="s">
        <v>242</v>
      </c>
      <c r="C178" t="s">
        <v>21</v>
      </c>
      <c r="D178" t="s">
        <v>22</v>
      </c>
      <c r="E178" t="s">
        <v>19</v>
      </c>
      <c r="F178" t="s">
        <v>20</v>
      </c>
      <c r="G178" t="s">
        <v>106</v>
      </c>
      <c r="H178" t="s">
        <v>107</v>
      </c>
      <c r="I178" t="s">
        <v>26</v>
      </c>
      <c r="J178" t="s">
        <v>27</v>
      </c>
      <c r="K178">
        <v>3000</v>
      </c>
      <c r="L178">
        <v>1</v>
      </c>
      <c r="M178">
        <v>29.36</v>
      </c>
      <c r="N178">
        <v>88080</v>
      </c>
      <c r="O178">
        <v>88080</v>
      </c>
      <c r="P178">
        <v>1.7616000000000001</v>
      </c>
      <c r="Q178">
        <v>17.616</v>
      </c>
      <c r="R178">
        <v>0</v>
      </c>
      <c r="S178">
        <v>-88099.377599999993</v>
      </c>
      <c r="T178" s="3" t="str">
        <f t="shared" si="2"/>
        <v>20172</v>
      </c>
    </row>
    <row r="179" spans="1:20" x14ac:dyDescent="0.15">
      <c r="A179" s="3">
        <v>42782</v>
      </c>
      <c r="B179" s="2" t="s">
        <v>243</v>
      </c>
      <c r="C179" t="s">
        <v>21</v>
      </c>
      <c r="D179" t="s">
        <v>22</v>
      </c>
      <c r="E179" t="s">
        <v>19</v>
      </c>
      <c r="F179" t="s">
        <v>23</v>
      </c>
      <c r="G179" t="s">
        <v>217</v>
      </c>
      <c r="H179" t="s">
        <v>218</v>
      </c>
      <c r="I179" t="s">
        <v>30</v>
      </c>
      <c r="J179" t="s">
        <v>27</v>
      </c>
      <c r="K179">
        <v>-500</v>
      </c>
      <c r="L179">
        <v>1</v>
      </c>
      <c r="M179">
        <v>35.590000000000003</v>
      </c>
      <c r="N179">
        <v>-17795</v>
      </c>
      <c r="O179">
        <v>17795</v>
      </c>
      <c r="P179">
        <v>0</v>
      </c>
      <c r="Q179">
        <v>5</v>
      </c>
      <c r="R179">
        <v>17.8</v>
      </c>
      <c r="S179">
        <v>17772.2</v>
      </c>
      <c r="T179" s="3" t="str">
        <f t="shared" si="2"/>
        <v>20172</v>
      </c>
    </row>
    <row r="180" spans="1:20" x14ac:dyDescent="0.15">
      <c r="A180" s="3">
        <v>42782</v>
      </c>
      <c r="B180" s="2" t="s">
        <v>244</v>
      </c>
      <c r="C180" t="s">
        <v>21</v>
      </c>
      <c r="D180" t="s">
        <v>22</v>
      </c>
      <c r="E180" t="s">
        <v>19</v>
      </c>
      <c r="F180" t="s">
        <v>20</v>
      </c>
      <c r="G180" t="s">
        <v>57</v>
      </c>
      <c r="H180" t="s">
        <v>58</v>
      </c>
      <c r="I180" t="s">
        <v>30</v>
      </c>
      <c r="J180" t="s">
        <v>27</v>
      </c>
      <c r="K180">
        <v>-1000</v>
      </c>
      <c r="L180">
        <v>1</v>
      </c>
      <c r="M180">
        <v>22.2</v>
      </c>
      <c r="N180">
        <v>-22200</v>
      </c>
      <c r="O180">
        <v>22200</v>
      </c>
      <c r="P180">
        <v>0.44400000000000006</v>
      </c>
      <c r="Q180">
        <v>5</v>
      </c>
      <c r="R180">
        <v>22.2</v>
      </c>
      <c r="S180">
        <v>22172.356</v>
      </c>
      <c r="T180" s="3" t="str">
        <f t="shared" si="2"/>
        <v>20172</v>
      </c>
    </row>
    <row r="181" spans="1:20" x14ac:dyDescent="0.15">
      <c r="A181" s="3">
        <v>42782</v>
      </c>
      <c r="B181" s="2" t="s">
        <v>245</v>
      </c>
      <c r="C181" t="s">
        <v>21</v>
      </c>
      <c r="D181" t="s">
        <v>22</v>
      </c>
      <c r="E181" t="s">
        <v>19</v>
      </c>
      <c r="F181" t="s">
        <v>23</v>
      </c>
      <c r="G181" t="s">
        <v>217</v>
      </c>
      <c r="H181" t="s">
        <v>218</v>
      </c>
      <c r="I181" t="s">
        <v>30</v>
      </c>
      <c r="J181" t="s">
        <v>27</v>
      </c>
      <c r="K181">
        <v>-500</v>
      </c>
      <c r="L181">
        <v>1</v>
      </c>
      <c r="M181">
        <v>35.83</v>
      </c>
      <c r="N181">
        <v>-17915</v>
      </c>
      <c r="O181">
        <v>17915</v>
      </c>
      <c r="P181">
        <v>0</v>
      </c>
      <c r="Q181">
        <v>5</v>
      </c>
      <c r="R181">
        <v>17.920000000000002</v>
      </c>
      <c r="S181">
        <v>17892.080000000002</v>
      </c>
      <c r="T181" s="3" t="str">
        <f t="shared" si="2"/>
        <v>20172</v>
      </c>
    </row>
    <row r="182" spans="1:20" x14ac:dyDescent="0.15">
      <c r="A182" s="3">
        <v>42783</v>
      </c>
      <c r="B182" s="2" t="s">
        <v>246</v>
      </c>
      <c r="C182" t="s">
        <v>21</v>
      </c>
      <c r="D182" t="s">
        <v>22</v>
      </c>
      <c r="E182" t="s">
        <v>19</v>
      </c>
      <c r="F182" t="s">
        <v>20</v>
      </c>
      <c r="G182" t="s">
        <v>247</v>
      </c>
      <c r="H182" t="s">
        <v>248</v>
      </c>
      <c r="I182" t="s">
        <v>26</v>
      </c>
      <c r="J182" t="s">
        <v>27</v>
      </c>
      <c r="K182">
        <v>10000</v>
      </c>
      <c r="L182">
        <v>1</v>
      </c>
      <c r="M182">
        <v>8.2100000000000009</v>
      </c>
      <c r="N182">
        <v>82100.000000000015</v>
      </c>
      <c r="O182">
        <v>82100.000000000015</v>
      </c>
      <c r="P182">
        <v>1.6420000000000003</v>
      </c>
      <c r="Q182">
        <v>16.420000000000005</v>
      </c>
      <c r="R182">
        <v>0</v>
      </c>
      <c r="S182">
        <v>-82118.06200000002</v>
      </c>
      <c r="T182" s="3" t="str">
        <f t="shared" si="2"/>
        <v>20172</v>
      </c>
    </row>
    <row r="183" spans="1:20" x14ac:dyDescent="0.15">
      <c r="A183" s="3">
        <v>42783</v>
      </c>
      <c r="B183" s="2" t="s">
        <v>249</v>
      </c>
      <c r="C183" t="s">
        <v>21</v>
      </c>
      <c r="D183" t="s">
        <v>22</v>
      </c>
      <c r="E183" t="s">
        <v>19</v>
      </c>
      <c r="F183" t="s">
        <v>20</v>
      </c>
      <c r="G183" t="s">
        <v>41</v>
      </c>
      <c r="H183" t="s">
        <v>42</v>
      </c>
      <c r="I183" t="s">
        <v>30</v>
      </c>
      <c r="J183" t="s">
        <v>27</v>
      </c>
      <c r="K183">
        <v>-500</v>
      </c>
      <c r="L183">
        <v>1</v>
      </c>
      <c r="M183">
        <v>46.56</v>
      </c>
      <c r="N183">
        <v>-23280</v>
      </c>
      <c r="O183">
        <v>23280</v>
      </c>
      <c r="P183">
        <v>0.46560000000000001</v>
      </c>
      <c r="Q183">
        <v>5</v>
      </c>
      <c r="R183">
        <v>23.28</v>
      </c>
      <c r="S183">
        <v>23251.254400000002</v>
      </c>
      <c r="T183" s="3" t="str">
        <f t="shared" si="2"/>
        <v>20172</v>
      </c>
    </row>
    <row r="184" spans="1:20" x14ac:dyDescent="0.15">
      <c r="A184" s="3">
        <v>42783</v>
      </c>
      <c r="B184" s="2" t="s">
        <v>250</v>
      </c>
      <c r="C184" t="s">
        <v>21</v>
      </c>
      <c r="D184" t="s">
        <v>22</v>
      </c>
      <c r="E184" t="s">
        <v>19</v>
      </c>
      <c r="F184" t="s">
        <v>20</v>
      </c>
      <c r="G184" t="s">
        <v>247</v>
      </c>
      <c r="H184" t="s">
        <v>248</v>
      </c>
      <c r="I184" t="s">
        <v>26</v>
      </c>
      <c r="J184" t="s">
        <v>27</v>
      </c>
      <c r="K184">
        <v>5000</v>
      </c>
      <c r="L184">
        <v>1</v>
      </c>
      <c r="M184">
        <v>8.14</v>
      </c>
      <c r="N184">
        <v>40700</v>
      </c>
      <c r="O184">
        <v>40700</v>
      </c>
      <c r="P184">
        <v>0.81400000000000006</v>
      </c>
      <c r="Q184">
        <v>8.14</v>
      </c>
      <c r="R184">
        <v>0</v>
      </c>
      <c r="S184">
        <v>-40708.953999999998</v>
      </c>
      <c r="T184" s="3" t="str">
        <f t="shared" si="2"/>
        <v>20172</v>
      </c>
    </row>
    <row r="185" spans="1:20" x14ac:dyDescent="0.15">
      <c r="A185" s="3">
        <v>42783</v>
      </c>
      <c r="B185" s="2" t="s">
        <v>251</v>
      </c>
      <c r="C185" t="s">
        <v>21</v>
      </c>
      <c r="D185" t="s">
        <v>22</v>
      </c>
      <c r="E185" t="s">
        <v>19</v>
      </c>
      <c r="F185" t="s">
        <v>23</v>
      </c>
      <c r="G185" t="s">
        <v>227</v>
      </c>
      <c r="H185" t="s">
        <v>228</v>
      </c>
      <c r="I185" t="s">
        <v>30</v>
      </c>
      <c r="J185" t="s">
        <v>27</v>
      </c>
      <c r="K185">
        <v>-100</v>
      </c>
      <c r="L185">
        <v>1</v>
      </c>
      <c r="M185">
        <v>69.790000000000006</v>
      </c>
      <c r="N185">
        <v>-6979.0000000000009</v>
      </c>
      <c r="O185">
        <v>6979.0000000000009</v>
      </c>
      <c r="P185">
        <v>0</v>
      </c>
      <c r="Q185">
        <v>5</v>
      </c>
      <c r="R185">
        <v>6.98</v>
      </c>
      <c r="S185">
        <v>6967.0200000000013</v>
      </c>
      <c r="T185" s="3" t="str">
        <f t="shared" si="2"/>
        <v>20172</v>
      </c>
    </row>
    <row r="186" spans="1:20" x14ac:dyDescent="0.15">
      <c r="A186" s="3">
        <v>42783</v>
      </c>
      <c r="B186" s="2" t="s">
        <v>252</v>
      </c>
      <c r="C186" t="s">
        <v>21</v>
      </c>
      <c r="D186" t="s">
        <v>22</v>
      </c>
      <c r="E186" t="s">
        <v>19</v>
      </c>
      <c r="F186" t="s">
        <v>20</v>
      </c>
      <c r="G186" t="s">
        <v>106</v>
      </c>
      <c r="H186" t="s">
        <v>107</v>
      </c>
      <c r="I186" t="s">
        <v>30</v>
      </c>
      <c r="J186" t="s">
        <v>27</v>
      </c>
      <c r="K186">
        <v>-10000</v>
      </c>
      <c r="L186">
        <v>1</v>
      </c>
      <c r="M186">
        <v>29.95</v>
      </c>
      <c r="N186">
        <v>-299500</v>
      </c>
      <c r="O186">
        <v>299500</v>
      </c>
      <c r="P186">
        <v>5.99</v>
      </c>
      <c r="Q186">
        <v>59.900000000000006</v>
      </c>
      <c r="R186">
        <v>299.5</v>
      </c>
      <c r="S186">
        <v>299134.61</v>
      </c>
      <c r="T186" s="3" t="str">
        <f t="shared" si="2"/>
        <v>20172</v>
      </c>
    </row>
    <row r="187" spans="1:20" x14ac:dyDescent="0.15">
      <c r="A187" s="3">
        <v>42783</v>
      </c>
      <c r="B187" s="2" t="s">
        <v>253</v>
      </c>
      <c r="C187" t="s">
        <v>21</v>
      </c>
      <c r="D187" t="s">
        <v>22</v>
      </c>
      <c r="E187" t="s">
        <v>19</v>
      </c>
      <c r="F187" t="s">
        <v>20</v>
      </c>
      <c r="G187" t="s">
        <v>88</v>
      </c>
      <c r="H187" t="s">
        <v>89</v>
      </c>
      <c r="I187" t="s">
        <v>30</v>
      </c>
      <c r="J187" t="s">
        <v>27</v>
      </c>
      <c r="K187">
        <v>-500</v>
      </c>
      <c r="L187">
        <v>1</v>
      </c>
      <c r="M187">
        <v>17.93</v>
      </c>
      <c r="N187">
        <v>-8965</v>
      </c>
      <c r="O187">
        <v>8965</v>
      </c>
      <c r="P187">
        <v>0.17930000000000001</v>
      </c>
      <c r="Q187">
        <v>5</v>
      </c>
      <c r="R187">
        <v>8.9700000000000006</v>
      </c>
      <c r="S187">
        <v>8950.8507000000009</v>
      </c>
      <c r="T187" s="3" t="str">
        <f t="shared" si="2"/>
        <v>20172</v>
      </c>
    </row>
    <row r="188" spans="1:20" x14ac:dyDescent="0.15">
      <c r="A188" s="3">
        <v>42783</v>
      </c>
      <c r="B188" s="2" t="s">
        <v>254</v>
      </c>
      <c r="C188" t="s">
        <v>21</v>
      </c>
      <c r="D188" t="s">
        <v>22</v>
      </c>
      <c r="E188" t="s">
        <v>19</v>
      </c>
      <c r="F188" t="s">
        <v>23</v>
      </c>
      <c r="G188" t="s">
        <v>214</v>
      </c>
      <c r="H188" t="s">
        <v>215</v>
      </c>
      <c r="I188" t="s">
        <v>30</v>
      </c>
      <c r="J188" t="s">
        <v>27</v>
      </c>
      <c r="K188">
        <v>-1000</v>
      </c>
      <c r="L188">
        <v>1</v>
      </c>
      <c r="M188">
        <v>9.6999999999999993</v>
      </c>
      <c r="N188">
        <v>-9700</v>
      </c>
      <c r="O188">
        <v>9700</v>
      </c>
      <c r="P188">
        <v>0</v>
      </c>
      <c r="Q188">
        <v>5</v>
      </c>
      <c r="R188">
        <v>9.6999999999999993</v>
      </c>
      <c r="S188">
        <v>9685.2999999999993</v>
      </c>
      <c r="T188" s="3" t="str">
        <f t="shared" si="2"/>
        <v>20172</v>
      </c>
    </row>
    <row r="189" spans="1:20" x14ac:dyDescent="0.15">
      <c r="A189" s="3">
        <v>42783</v>
      </c>
      <c r="B189" s="2" t="s">
        <v>255</v>
      </c>
      <c r="C189" t="s">
        <v>21</v>
      </c>
      <c r="D189" t="s">
        <v>22</v>
      </c>
      <c r="E189" t="s">
        <v>19</v>
      </c>
      <c r="F189" t="s">
        <v>23</v>
      </c>
      <c r="G189" t="s">
        <v>128</v>
      </c>
      <c r="H189" t="s">
        <v>129</v>
      </c>
      <c r="I189" t="s">
        <v>30</v>
      </c>
      <c r="J189" t="s">
        <v>27</v>
      </c>
      <c r="K189">
        <v>-2000</v>
      </c>
      <c r="L189">
        <v>1</v>
      </c>
      <c r="M189">
        <v>9.1</v>
      </c>
      <c r="N189">
        <v>-18200</v>
      </c>
      <c r="O189">
        <v>18200</v>
      </c>
      <c r="P189">
        <v>0</v>
      </c>
      <c r="Q189">
        <v>5</v>
      </c>
      <c r="R189">
        <v>18.2</v>
      </c>
      <c r="S189">
        <v>18176.8</v>
      </c>
      <c r="T189" s="3" t="str">
        <f t="shared" si="2"/>
        <v>20172</v>
      </c>
    </row>
    <row r="190" spans="1:20" x14ac:dyDescent="0.15">
      <c r="A190" s="3">
        <v>42783</v>
      </c>
      <c r="B190" s="2" t="s">
        <v>256</v>
      </c>
      <c r="C190" t="s">
        <v>21</v>
      </c>
      <c r="D190" t="s">
        <v>22</v>
      </c>
      <c r="E190" t="s">
        <v>19</v>
      </c>
      <c r="F190" t="s">
        <v>20</v>
      </c>
      <c r="G190" t="s">
        <v>106</v>
      </c>
      <c r="H190" t="s">
        <v>107</v>
      </c>
      <c r="I190" t="s">
        <v>30</v>
      </c>
      <c r="J190" t="s">
        <v>27</v>
      </c>
      <c r="K190">
        <v>-5000</v>
      </c>
      <c r="L190">
        <v>1</v>
      </c>
      <c r="M190">
        <v>30.07</v>
      </c>
      <c r="N190">
        <v>-150350</v>
      </c>
      <c r="O190">
        <v>150350</v>
      </c>
      <c r="P190">
        <v>3.0070000000000001</v>
      </c>
      <c r="Q190">
        <v>30.07</v>
      </c>
      <c r="R190">
        <v>150.35</v>
      </c>
      <c r="S190">
        <v>150166.57299999997</v>
      </c>
      <c r="T190" s="3" t="str">
        <f t="shared" si="2"/>
        <v>20172</v>
      </c>
    </row>
    <row r="191" spans="1:20" x14ac:dyDescent="0.15">
      <c r="A191" s="3">
        <v>42783</v>
      </c>
      <c r="B191" s="2" t="s">
        <v>257</v>
      </c>
      <c r="C191" t="s">
        <v>21</v>
      </c>
      <c r="D191" t="s">
        <v>22</v>
      </c>
      <c r="E191" t="s">
        <v>19</v>
      </c>
      <c r="F191" t="s">
        <v>20</v>
      </c>
      <c r="G191" t="s">
        <v>41</v>
      </c>
      <c r="H191" t="s">
        <v>42</v>
      </c>
      <c r="I191" t="s">
        <v>30</v>
      </c>
      <c r="J191" t="s">
        <v>27</v>
      </c>
      <c r="K191">
        <v>-500</v>
      </c>
      <c r="L191">
        <v>1</v>
      </c>
      <c r="M191">
        <v>45.84</v>
      </c>
      <c r="N191">
        <v>-22920</v>
      </c>
      <c r="O191">
        <v>22920</v>
      </c>
      <c r="P191">
        <v>0.45840000000000003</v>
      </c>
      <c r="Q191">
        <v>5</v>
      </c>
      <c r="R191">
        <v>22.92</v>
      </c>
      <c r="S191">
        <v>22891.621600000002</v>
      </c>
      <c r="T191" s="3" t="str">
        <f t="shared" si="2"/>
        <v>20172</v>
      </c>
    </row>
    <row r="192" spans="1:20" x14ac:dyDescent="0.15">
      <c r="A192" s="3">
        <v>42783</v>
      </c>
      <c r="B192" s="2" t="s">
        <v>258</v>
      </c>
      <c r="C192" t="s">
        <v>21</v>
      </c>
      <c r="D192" t="s">
        <v>22</v>
      </c>
      <c r="E192" t="s">
        <v>19</v>
      </c>
      <c r="F192" t="s">
        <v>20</v>
      </c>
      <c r="G192" t="s">
        <v>222</v>
      </c>
      <c r="H192" t="s">
        <v>223</v>
      </c>
      <c r="I192" t="s">
        <v>30</v>
      </c>
      <c r="J192" t="s">
        <v>27</v>
      </c>
      <c r="K192">
        <v>-1000</v>
      </c>
      <c r="L192">
        <v>1</v>
      </c>
      <c r="M192">
        <v>18.88</v>
      </c>
      <c r="N192">
        <v>-18880</v>
      </c>
      <c r="O192">
        <v>18880</v>
      </c>
      <c r="P192">
        <v>0.37760000000000005</v>
      </c>
      <c r="Q192">
        <v>5</v>
      </c>
      <c r="R192">
        <v>18.88</v>
      </c>
      <c r="S192">
        <v>18855.742399999999</v>
      </c>
      <c r="T192" s="3" t="str">
        <f t="shared" si="2"/>
        <v>20172</v>
      </c>
    </row>
    <row r="193" spans="1:20" x14ac:dyDescent="0.15">
      <c r="A193" s="3">
        <v>42783</v>
      </c>
      <c r="B193" s="2" t="s">
        <v>259</v>
      </c>
      <c r="C193" t="s">
        <v>21</v>
      </c>
      <c r="D193" t="s">
        <v>22</v>
      </c>
      <c r="E193" t="s">
        <v>19</v>
      </c>
      <c r="F193" t="s">
        <v>23</v>
      </c>
      <c r="G193" t="s">
        <v>128</v>
      </c>
      <c r="H193" t="s">
        <v>129</v>
      </c>
      <c r="I193" t="s">
        <v>30</v>
      </c>
      <c r="J193" t="s">
        <v>27</v>
      </c>
      <c r="K193">
        <v>-2000</v>
      </c>
      <c r="L193">
        <v>1</v>
      </c>
      <c r="M193">
        <v>9.08</v>
      </c>
      <c r="N193">
        <v>-18160</v>
      </c>
      <c r="O193">
        <v>18160</v>
      </c>
      <c r="P193">
        <v>0</v>
      </c>
      <c r="Q193">
        <v>5</v>
      </c>
      <c r="R193">
        <v>18.16</v>
      </c>
      <c r="S193">
        <v>18136.84</v>
      </c>
      <c r="T193" s="3" t="str">
        <f t="shared" si="2"/>
        <v>20172</v>
      </c>
    </row>
    <row r="194" spans="1:20" x14ac:dyDescent="0.15">
      <c r="A194" s="3">
        <v>42783</v>
      </c>
      <c r="B194" s="2" t="s">
        <v>260</v>
      </c>
      <c r="C194" t="s">
        <v>21</v>
      </c>
      <c r="D194" t="s">
        <v>22</v>
      </c>
      <c r="E194" t="s">
        <v>19</v>
      </c>
      <c r="F194" t="s">
        <v>20</v>
      </c>
      <c r="G194" t="s">
        <v>138</v>
      </c>
      <c r="H194" t="s">
        <v>139</v>
      </c>
      <c r="I194" t="s">
        <v>30</v>
      </c>
      <c r="J194" t="s">
        <v>27</v>
      </c>
      <c r="K194">
        <v>-1000</v>
      </c>
      <c r="L194">
        <v>1</v>
      </c>
      <c r="M194">
        <v>6.52</v>
      </c>
      <c r="N194">
        <v>-6520</v>
      </c>
      <c r="O194">
        <v>6520</v>
      </c>
      <c r="P194">
        <v>0.13040000000000002</v>
      </c>
      <c r="Q194">
        <v>5</v>
      </c>
      <c r="R194">
        <v>6.52</v>
      </c>
      <c r="S194">
        <v>6508.3495999999996</v>
      </c>
      <c r="T194" s="3" t="str">
        <f t="shared" si="2"/>
        <v>20172</v>
      </c>
    </row>
    <row r="195" spans="1:20" x14ac:dyDescent="0.15">
      <c r="A195" s="3">
        <v>42786</v>
      </c>
      <c r="B195" s="2" t="s">
        <v>261</v>
      </c>
      <c r="C195" t="s">
        <v>21</v>
      </c>
      <c r="D195" t="s">
        <v>22</v>
      </c>
      <c r="E195" t="s">
        <v>19</v>
      </c>
      <c r="F195" t="s">
        <v>23</v>
      </c>
      <c r="G195" t="s">
        <v>86</v>
      </c>
      <c r="H195" t="s">
        <v>87</v>
      </c>
      <c r="I195" t="s">
        <v>26</v>
      </c>
      <c r="J195" t="s">
        <v>27</v>
      </c>
      <c r="K195">
        <v>1000</v>
      </c>
      <c r="L195">
        <v>1</v>
      </c>
      <c r="M195">
        <v>13.42</v>
      </c>
      <c r="N195">
        <v>13420</v>
      </c>
      <c r="O195">
        <v>13420</v>
      </c>
      <c r="P195">
        <v>0</v>
      </c>
      <c r="Q195">
        <v>5</v>
      </c>
      <c r="R195">
        <v>0</v>
      </c>
      <c r="S195">
        <v>-13425</v>
      </c>
      <c r="T195" s="3" t="str">
        <f t="shared" ref="T195:T258" si="3">YEAR(A195)&amp;MONTH(A195)</f>
        <v>20172</v>
      </c>
    </row>
    <row r="196" spans="1:20" x14ac:dyDescent="0.15">
      <c r="A196" s="3">
        <v>42786</v>
      </c>
      <c r="B196" s="2" t="s">
        <v>262</v>
      </c>
      <c r="C196" t="s">
        <v>21</v>
      </c>
      <c r="D196" t="s">
        <v>22</v>
      </c>
      <c r="E196" t="s">
        <v>19</v>
      </c>
      <c r="F196" t="s">
        <v>20</v>
      </c>
      <c r="G196" t="s">
        <v>65</v>
      </c>
      <c r="H196" t="s">
        <v>66</v>
      </c>
      <c r="I196" t="s">
        <v>26</v>
      </c>
      <c r="J196" t="s">
        <v>27</v>
      </c>
      <c r="K196">
        <v>1000</v>
      </c>
      <c r="L196">
        <v>1</v>
      </c>
      <c r="M196">
        <v>30.331</v>
      </c>
      <c r="N196">
        <v>30331</v>
      </c>
      <c r="O196">
        <v>30331</v>
      </c>
      <c r="P196">
        <v>0.60662000000000005</v>
      </c>
      <c r="Q196">
        <v>6.0662000000000003</v>
      </c>
      <c r="R196">
        <v>0</v>
      </c>
      <c r="S196">
        <v>-30337.67282</v>
      </c>
      <c r="T196" s="3" t="str">
        <f t="shared" si="3"/>
        <v>20172</v>
      </c>
    </row>
    <row r="197" spans="1:20" x14ac:dyDescent="0.15">
      <c r="A197" s="3">
        <v>42786</v>
      </c>
      <c r="B197" s="2" t="s">
        <v>263</v>
      </c>
      <c r="C197" t="s">
        <v>21</v>
      </c>
      <c r="D197" t="s">
        <v>22</v>
      </c>
      <c r="E197" t="s">
        <v>19</v>
      </c>
      <c r="F197" t="s">
        <v>23</v>
      </c>
      <c r="G197" t="s">
        <v>86</v>
      </c>
      <c r="H197" t="s">
        <v>87</v>
      </c>
      <c r="I197" t="s">
        <v>26</v>
      </c>
      <c r="J197" t="s">
        <v>27</v>
      </c>
      <c r="K197">
        <v>1000</v>
      </c>
      <c r="L197">
        <v>1</v>
      </c>
      <c r="M197">
        <v>13.41</v>
      </c>
      <c r="N197">
        <v>13410</v>
      </c>
      <c r="O197">
        <v>13410</v>
      </c>
      <c r="P197">
        <v>0</v>
      </c>
      <c r="Q197">
        <v>5</v>
      </c>
      <c r="R197">
        <v>0</v>
      </c>
      <c r="S197">
        <v>-13415</v>
      </c>
      <c r="T197" s="3" t="str">
        <f t="shared" si="3"/>
        <v>20172</v>
      </c>
    </row>
    <row r="198" spans="1:20" x14ac:dyDescent="0.15">
      <c r="A198" s="3">
        <v>42786</v>
      </c>
      <c r="B198" s="2" t="s">
        <v>264</v>
      </c>
      <c r="C198" t="s">
        <v>21</v>
      </c>
      <c r="D198" t="s">
        <v>22</v>
      </c>
      <c r="E198" t="s">
        <v>19</v>
      </c>
      <c r="F198" t="s">
        <v>20</v>
      </c>
      <c r="G198" t="s">
        <v>65</v>
      </c>
      <c r="H198" t="s">
        <v>66</v>
      </c>
      <c r="I198" t="s">
        <v>26</v>
      </c>
      <c r="J198" t="s">
        <v>27</v>
      </c>
      <c r="K198">
        <v>500</v>
      </c>
      <c r="L198">
        <v>1</v>
      </c>
      <c r="M198">
        <v>30.21</v>
      </c>
      <c r="N198">
        <v>15105</v>
      </c>
      <c r="O198">
        <v>15105</v>
      </c>
      <c r="P198">
        <v>0.30210000000000004</v>
      </c>
      <c r="Q198">
        <v>5</v>
      </c>
      <c r="R198">
        <v>0</v>
      </c>
      <c r="S198">
        <v>-15110.302100000001</v>
      </c>
      <c r="T198" s="3" t="str">
        <f t="shared" si="3"/>
        <v>20172</v>
      </c>
    </row>
    <row r="199" spans="1:20" x14ac:dyDescent="0.15">
      <c r="A199" s="3">
        <v>42786</v>
      </c>
      <c r="B199" s="2" t="s">
        <v>265</v>
      </c>
      <c r="C199" t="s">
        <v>21</v>
      </c>
      <c r="D199" t="s">
        <v>22</v>
      </c>
      <c r="E199" t="s">
        <v>19</v>
      </c>
      <c r="F199" t="s">
        <v>20</v>
      </c>
      <c r="G199" t="s">
        <v>247</v>
      </c>
      <c r="H199" t="s">
        <v>248</v>
      </c>
      <c r="I199" t="s">
        <v>26</v>
      </c>
      <c r="J199" t="s">
        <v>27</v>
      </c>
      <c r="K199">
        <v>1500</v>
      </c>
      <c r="L199">
        <v>1</v>
      </c>
      <c r="M199">
        <v>7.98</v>
      </c>
      <c r="N199">
        <v>11970</v>
      </c>
      <c r="O199">
        <v>11970</v>
      </c>
      <c r="P199">
        <v>0.23940000000000003</v>
      </c>
      <c r="Q199">
        <v>5</v>
      </c>
      <c r="R199">
        <v>0</v>
      </c>
      <c r="S199">
        <v>-11975.2394</v>
      </c>
      <c r="T199" s="3" t="str">
        <f t="shared" si="3"/>
        <v>20172</v>
      </c>
    </row>
    <row r="200" spans="1:20" x14ac:dyDescent="0.15">
      <c r="A200" s="3">
        <v>42786</v>
      </c>
      <c r="B200" s="2" t="s">
        <v>266</v>
      </c>
      <c r="C200" t="s">
        <v>21</v>
      </c>
      <c r="D200" t="s">
        <v>22</v>
      </c>
      <c r="E200" t="s">
        <v>19</v>
      </c>
      <c r="F200" t="s">
        <v>23</v>
      </c>
      <c r="G200" t="s">
        <v>130</v>
      </c>
      <c r="H200" t="s">
        <v>131</v>
      </c>
      <c r="I200" t="s">
        <v>26</v>
      </c>
      <c r="J200" t="s">
        <v>27</v>
      </c>
      <c r="K200">
        <v>500</v>
      </c>
      <c r="L200">
        <v>1</v>
      </c>
      <c r="M200">
        <v>51.36</v>
      </c>
      <c r="N200">
        <v>25680</v>
      </c>
      <c r="O200">
        <v>25680</v>
      </c>
      <c r="P200">
        <v>0</v>
      </c>
      <c r="Q200">
        <v>5.1360000000000001</v>
      </c>
      <c r="R200">
        <v>0</v>
      </c>
      <c r="S200">
        <v>-25685.135999999999</v>
      </c>
      <c r="T200" s="3" t="str">
        <f t="shared" si="3"/>
        <v>20172</v>
      </c>
    </row>
    <row r="201" spans="1:20" x14ac:dyDescent="0.15">
      <c r="A201" s="3">
        <v>42786</v>
      </c>
      <c r="B201" s="2" t="s">
        <v>267</v>
      </c>
      <c r="C201" t="s">
        <v>21</v>
      </c>
      <c r="D201" t="s">
        <v>22</v>
      </c>
      <c r="E201" t="s">
        <v>19</v>
      </c>
      <c r="F201" t="s">
        <v>20</v>
      </c>
      <c r="G201" t="s">
        <v>268</v>
      </c>
      <c r="H201" t="s">
        <v>269</v>
      </c>
      <c r="I201" t="s">
        <v>26</v>
      </c>
      <c r="J201" t="s">
        <v>27</v>
      </c>
      <c r="K201">
        <v>1000</v>
      </c>
      <c r="L201">
        <v>1</v>
      </c>
      <c r="M201">
        <v>9.49</v>
      </c>
      <c r="N201">
        <v>9490</v>
      </c>
      <c r="O201">
        <v>9490</v>
      </c>
      <c r="P201">
        <v>0.18980000000000002</v>
      </c>
      <c r="Q201">
        <v>5</v>
      </c>
      <c r="R201">
        <v>0</v>
      </c>
      <c r="S201">
        <v>-9495.1898000000001</v>
      </c>
      <c r="T201" s="3" t="str">
        <f t="shared" si="3"/>
        <v>20172</v>
      </c>
    </row>
    <row r="202" spans="1:20" x14ac:dyDescent="0.15">
      <c r="A202" s="3">
        <v>42786</v>
      </c>
      <c r="B202" s="2" t="s">
        <v>270</v>
      </c>
      <c r="C202" t="s">
        <v>21</v>
      </c>
      <c r="D202" t="s">
        <v>22</v>
      </c>
      <c r="E202" t="s">
        <v>19</v>
      </c>
      <c r="F202" t="s">
        <v>20</v>
      </c>
      <c r="G202" t="s">
        <v>247</v>
      </c>
      <c r="H202" t="s">
        <v>248</v>
      </c>
      <c r="I202" t="s">
        <v>30</v>
      </c>
      <c r="J202" t="s">
        <v>27</v>
      </c>
      <c r="K202">
        <v>-15000</v>
      </c>
      <c r="L202">
        <v>1</v>
      </c>
      <c r="M202">
        <v>8.06</v>
      </c>
      <c r="N202">
        <v>-120900.00000000001</v>
      </c>
      <c r="O202">
        <v>120900.00000000001</v>
      </c>
      <c r="P202">
        <v>2.4180000000000006</v>
      </c>
      <c r="Q202">
        <v>24.180000000000003</v>
      </c>
      <c r="R202">
        <v>120.9</v>
      </c>
      <c r="S202">
        <v>120752.50200000002</v>
      </c>
      <c r="T202" s="3" t="str">
        <f t="shared" si="3"/>
        <v>20172</v>
      </c>
    </row>
    <row r="203" spans="1:20" x14ac:dyDescent="0.15">
      <c r="A203" s="3">
        <v>42787</v>
      </c>
      <c r="B203" s="2" t="s">
        <v>271</v>
      </c>
      <c r="C203" t="s">
        <v>21</v>
      </c>
      <c r="D203" t="s">
        <v>22</v>
      </c>
      <c r="E203" t="s">
        <v>19</v>
      </c>
      <c r="F203" t="s">
        <v>20</v>
      </c>
      <c r="G203" t="s">
        <v>268</v>
      </c>
      <c r="H203" t="s">
        <v>269</v>
      </c>
      <c r="I203" t="s">
        <v>30</v>
      </c>
      <c r="J203" t="s">
        <v>27</v>
      </c>
      <c r="K203">
        <v>-1000</v>
      </c>
      <c r="L203">
        <v>1</v>
      </c>
      <c r="M203">
        <v>9.64</v>
      </c>
      <c r="N203">
        <v>-9640</v>
      </c>
      <c r="O203">
        <v>9640</v>
      </c>
      <c r="P203">
        <v>0.19280000000000003</v>
      </c>
      <c r="Q203">
        <v>5</v>
      </c>
      <c r="R203">
        <v>9.64</v>
      </c>
      <c r="S203">
        <v>9625.1671999999999</v>
      </c>
      <c r="T203" s="3" t="str">
        <f t="shared" si="3"/>
        <v>20172</v>
      </c>
    </row>
    <row r="204" spans="1:20" x14ac:dyDescent="0.15">
      <c r="A204" s="3">
        <v>42787</v>
      </c>
      <c r="B204" s="2" t="s">
        <v>272</v>
      </c>
      <c r="C204" t="s">
        <v>21</v>
      </c>
      <c r="D204" t="s">
        <v>22</v>
      </c>
      <c r="E204" t="s">
        <v>19</v>
      </c>
      <c r="F204" t="s">
        <v>23</v>
      </c>
      <c r="G204" t="s">
        <v>130</v>
      </c>
      <c r="H204" t="s">
        <v>131</v>
      </c>
      <c r="I204" t="s">
        <v>30</v>
      </c>
      <c r="J204" t="s">
        <v>27</v>
      </c>
      <c r="K204">
        <v>-500</v>
      </c>
      <c r="L204">
        <v>1</v>
      </c>
      <c r="M204">
        <v>52.1</v>
      </c>
      <c r="N204">
        <v>-26050</v>
      </c>
      <c r="O204">
        <v>26050</v>
      </c>
      <c r="P204">
        <v>0</v>
      </c>
      <c r="Q204">
        <v>5.21</v>
      </c>
      <c r="R204">
        <v>26.05</v>
      </c>
      <c r="S204">
        <v>26018.74</v>
      </c>
      <c r="T204" s="3" t="str">
        <f t="shared" si="3"/>
        <v>20172</v>
      </c>
    </row>
    <row r="205" spans="1:20" x14ac:dyDescent="0.15">
      <c r="A205" s="3">
        <v>42787</v>
      </c>
      <c r="B205" s="2" t="s">
        <v>273</v>
      </c>
      <c r="C205" t="s">
        <v>21</v>
      </c>
      <c r="D205" t="s">
        <v>22</v>
      </c>
      <c r="E205" t="s">
        <v>19</v>
      </c>
      <c r="F205" t="s">
        <v>23</v>
      </c>
      <c r="G205" t="s">
        <v>86</v>
      </c>
      <c r="H205" t="s">
        <v>87</v>
      </c>
      <c r="I205" t="s">
        <v>30</v>
      </c>
      <c r="J205" t="s">
        <v>27</v>
      </c>
      <c r="K205">
        <v>-600</v>
      </c>
      <c r="L205">
        <v>1</v>
      </c>
      <c r="M205">
        <v>13.43</v>
      </c>
      <c r="N205">
        <v>-8058</v>
      </c>
      <c r="O205">
        <v>8058</v>
      </c>
      <c r="P205">
        <v>0</v>
      </c>
      <c r="Q205">
        <v>5</v>
      </c>
      <c r="R205">
        <v>8.06</v>
      </c>
      <c r="S205">
        <v>8044.94</v>
      </c>
      <c r="T205" s="3" t="str">
        <f t="shared" si="3"/>
        <v>20172</v>
      </c>
    </row>
    <row r="206" spans="1:20" x14ac:dyDescent="0.15">
      <c r="A206" s="3">
        <v>42787</v>
      </c>
      <c r="B206" s="2" t="s">
        <v>274</v>
      </c>
      <c r="C206" t="s">
        <v>21</v>
      </c>
      <c r="D206" t="s">
        <v>22</v>
      </c>
      <c r="E206" t="s">
        <v>19</v>
      </c>
      <c r="F206" t="s">
        <v>20</v>
      </c>
      <c r="G206" t="s">
        <v>65</v>
      </c>
      <c r="H206" t="s">
        <v>66</v>
      </c>
      <c r="I206" t="s">
        <v>30</v>
      </c>
      <c r="J206" t="s">
        <v>27</v>
      </c>
      <c r="K206">
        <v>-1500</v>
      </c>
      <c r="L206">
        <v>1</v>
      </c>
      <c r="M206">
        <v>30.38</v>
      </c>
      <c r="N206">
        <v>-45570</v>
      </c>
      <c r="O206">
        <v>45570</v>
      </c>
      <c r="P206">
        <v>0.9114000000000001</v>
      </c>
      <c r="Q206">
        <v>9.1140000000000008</v>
      </c>
      <c r="R206">
        <v>45.57</v>
      </c>
      <c r="S206">
        <v>45514.404600000002</v>
      </c>
      <c r="T206" s="3" t="str">
        <f t="shared" si="3"/>
        <v>20172</v>
      </c>
    </row>
    <row r="207" spans="1:20" x14ac:dyDescent="0.15">
      <c r="A207" s="3">
        <v>42787</v>
      </c>
      <c r="B207" s="2" t="s">
        <v>275</v>
      </c>
      <c r="C207" t="s">
        <v>21</v>
      </c>
      <c r="D207" t="s">
        <v>22</v>
      </c>
      <c r="E207" t="s">
        <v>19</v>
      </c>
      <c r="F207" t="s">
        <v>20</v>
      </c>
      <c r="G207" t="s">
        <v>247</v>
      </c>
      <c r="H207" t="s">
        <v>248</v>
      </c>
      <c r="I207" t="s">
        <v>30</v>
      </c>
      <c r="J207" t="s">
        <v>27</v>
      </c>
      <c r="K207">
        <v>-1500</v>
      </c>
      <c r="L207">
        <v>1</v>
      </c>
      <c r="M207">
        <v>8.15</v>
      </c>
      <c r="N207">
        <v>-12225</v>
      </c>
      <c r="O207">
        <v>12225</v>
      </c>
      <c r="P207">
        <v>0.24450000000000002</v>
      </c>
      <c r="Q207">
        <v>5</v>
      </c>
      <c r="R207">
        <v>12.23</v>
      </c>
      <c r="S207">
        <v>12207.5255</v>
      </c>
      <c r="T207" s="3" t="str">
        <f t="shared" si="3"/>
        <v>20172</v>
      </c>
    </row>
    <row r="208" spans="1:20" x14ac:dyDescent="0.15">
      <c r="A208" s="3">
        <v>42787</v>
      </c>
      <c r="B208" s="2" t="s">
        <v>276</v>
      </c>
      <c r="C208" t="s">
        <v>21</v>
      </c>
      <c r="D208" t="s">
        <v>22</v>
      </c>
      <c r="E208" t="s">
        <v>19</v>
      </c>
      <c r="F208" t="s">
        <v>23</v>
      </c>
      <c r="G208" t="s">
        <v>68</v>
      </c>
      <c r="H208" t="s">
        <v>69</v>
      </c>
      <c r="I208" t="s">
        <v>26</v>
      </c>
      <c r="J208" t="s">
        <v>27</v>
      </c>
      <c r="K208">
        <v>1000</v>
      </c>
      <c r="L208">
        <v>1</v>
      </c>
      <c r="M208">
        <v>11.07</v>
      </c>
      <c r="N208">
        <v>11070</v>
      </c>
      <c r="O208">
        <v>11070</v>
      </c>
      <c r="P208">
        <v>0</v>
      </c>
      <c r="Q208">
        <v>5</v>
      </c>
      <c r="R208">
        <v>0</v>
      </c>
      <c r="S208">
        <v>-11075</v>
      </c>
      <c r="T208" s="3" t="str">
        <f t="shared" si="3"/>
        <v>20172</v>
      </c>
    </row>
    <row r="209" spans="1:20" x14ac:dyDescent="0.15">
      <c r="A209" s="3">
        <v>42787</v>
      </c>
      <c r="B209" s="2" t="s">
        <v>277</v>
      </c>
      <c r="C209" t="s">
        <v>21</v>
      </c>
      <c r="D209" t="s">
        <v>22</v>
      </c>
      <c r="E209" t="s">
        <v>19</v>
      </c>
      <c r="F209" t="s">
        <v>23</v>
      </c>
      <c r="G209" t="s">
        <v>68</v>
      </c>
      <c r="H209" t="s">
        <v>69</v>
      </c>
      <c r="I209" t="s">
        <v>26</v>
      </c>
      <c r="J209" t="s">
        <v>27</v>
      </c>
      <c r="K209">
        <v>1000</v>
      </c>
      <c r="L209">
        <v>1</v>
      </c>
      <c r="M209">
        <v>11.04</v>
      </c>
      <c r="N209">
        <v>11040</v>
      </c>
      <c r="O209">
        <v>11040</v>
      </c>
      <c r="P209">
        <v>0</v>
      </c>
      <c r="Q209">
        <v>5</v>
      </c>
      <c r="R209">
        <v>0</v>
      </c>
      <c r="S209">
        <v>-11045</v>
      </c>
      <c r="T209" s="3" t="str">
        <f t="shared" si="3"/>
        <v>20172</v>
      </c>
    </row>
    <row r="210" spans="1:20" x14ac:dyDescent="0.15">
      <c r="A210" s="3">
        <v>42787</v>
      </c>
      <c r="B210" s="2" t="s">
        <v>278</v>
      </c>
      <c r="C210" t="s">
        <v>21</v>
      </c>
      <c r="D210" t="s">
        <v>22</v>
      </c>
      <c r="E210" t="s">
        <v>19</v>
      </c>
      <c r="F210" t="s">
        <v>23</v>
      </c>
      <c r="G210" t="s">
        <v>102</v>
      </c>
      <c r="H210" t="s">
        <v>103</v>
      </c>
      <c r="I210" t="s">
        <v>26</v>
      </c>
      <c r="J210" t="s">
        <v>27</v>
      </c>
      <c r="K210">
        <v>2000</v>
      </c>
      <c r="L210">
        <v>1</v>
      </c>
      <c r="M210">
        <v>11.57</v>
      </c>
      <c r="N210">
        <v>23140</v>
      </c>
      <c r="O210">
        <v>23140</v>
      </c>
      <c r="P210">
        <v>0</v>
      </c>
      <c r="Q210">
        <v>5</v>
      </c>
      <c r="R210">
        <v>0</v>
      </c>
      <c r="S210">
        <v>-23145</v>
      </c>
      <c r="T210" s="3" t="str">
        <f t="shared" si="3"/>
        <v>20172</v>
      </c>
    </row>
    <row r="211" spans="1:20" x14ac:dyDescent="0.15">
      <c r="A211" s="3">
        <v>42787</v>
      </c>
      <c r="B211" s="2" t="s">
        <v>279</v>
      </c>
      <c r="C211" t="s">
        <v>21</v>
      </c>
      <c r="D211" t="s">
        <v>22</v>
      </c>
      <c r="E211" t="s">
        <v>19</v>
      </c>
      <c r="F211" t="s">
        <v>23</v>
      </c>
      <c r="G211" t="s">
        <v>86</v>
      </c>
      <c r="H211" t="s">
        <v>87</v>
      </c>
      <c r="I211" t="s">
        <v>30</v>
      </c>
      <c r="J211" t="s">
        <v>27</v>
      </c>
      <c r="K211">
        <v>-1400</v>
      </c>
      <c r="L211">
        <v>1</v>
      </c>
      <c r="M211">
        <v>13.28</v>
      </c>
      <c r="N211">
        <v>-18592</v>
      </c>
      <c r="O211">
        <v>18592</v>
      </c>
      <c r="P211">
        <v>0</v>
      </c>
      <c r="Q211">
        <v>5</v>
      </c>
      <c r="R211">
        <v>18.59</v>
      </c>
      <c r="S211">
        <v>18568.41</v>
      </c>
      <c r="T211" s="3" t="str">
        <f t="shared" si="3"/>
        <v>20172</v>
      </c>
    </row>
    <row r="212" spans="1:20" x14ac:dyDescent="0.15">
      <c r="A212" s="3">
        <v>42788</v>
      </c>
      <c r="B212" s="2">
        <v>0.62459490740740742</v>
      </c>
      <c r="C212" t="s">
        <v>21</v>
      </c>
      <c r="D212" t="s">
        <v>22</v>
      </c>
      <c r="E212" t="s">
        <v>19</v>
      </c>
      <c r="F212" t="s">
        <v>23</v>
      </c>
      <c r="G212" t="s">
        <v>68</v>
      </c>
      <c r="H212" t="s">
        <v>69</v>
      </c>
      <c r="I212" t="s">
        <v>30</v>
      </c>
      <c r="J212" t="s">
        <v>27</v>
      </c>
      <c r="K212">
        <v>-2000</v>
      </c>
      <c r="L212">
        <v>1</v>
      </c>
      <c r="M212">
        <v>10.97</v>
      </c>
      <c r="N212">
        <v>-21940</v>
      </c>
      <c r="O212">
        <v>21940</v>
      </c>
      <c r="P212">
        <v>0</v>
      </c>
      <c r="Q212">
        <v>5</v>
      </c>
      <c r="R212">
        <v>21.94</v>
      </c>
      <c r="S212">
        <v>21913.06</v>
      </c>
      <c r="T212" s="3" t="str">
        <f t="shared" si="3"/>
        <v>20172</v>
      </c>
    </row>
    <row r="213" spans="1:20" x14ac:dyDescent="0.15">
      <c r="A213" s="3">
        <v>42789</v>
      </c>
      <c r="B213" s="2" t="s">
        <v>280</v>
      </c>
      <c r="C213" t="s">
        <v>21</v>
      </c>
      <c r="D213" t="s">
        <v>22</v>
      </c>
      <c r="E213" t="s">
        <v>19</v>
      </c>
      <c r="F213" t="s">
        <v>20</v>
      </c>
      <c r="G213" t="s">
        <v>281</v>
      </c>
      <c r="H213" t="s">
        <v>282</v>
      </c>
      <c r="I213" t="s">
        <v>26</v>
      </c>
      <c r="J213" t="s">
        <v>27</v>
      </c>
      <c r="K213">
        <v>1000</v>
      </c>
      <c r="L213">
        <v>1</v>
      </c>
      <c r="M213">
        <v>10.56</v>
      </c>
      <c r="N213">
        <v>10560</v>
      </c>
      <c r="O213">
        <v>10560</v>
      </c>
      <c r="P213">
        <v>0.21120000000000003</v>
      </c>
      <c r="Q213">
        <v>5</v>
      </c>
      <c r="R213">
        <v>0</v>
      </c>
      <c r="S213">
        <v>-10565.2112</v>
      </c>
      <c r="T213" s="3" t="str">
        <f t="shared" si="3"/>
        <v>20172</v>
      </c>
    </row>
    <row r="214" spans="1:20" x14ac:dyDescent="0.15">
      <c r="A214" s="3">
        <v>42789</v>
      </c>
      <c r="B214" s="2" t="s">
        <v>283</v>
      </c>
      <c r="C214" t="s">
        <v>21</v>
      </c>
      <c r="D214" t="s">
        <v>22</v>
      </c>
      <c r="E214" t="s">
        <v>19</v>
      </c>
      <c r="F214" t="s">
        <v>23</v>
      </c>
      <c r="G214" t="s">
        <v>284</v>
      </c>
      <c r="H214" t="s">
        <v>285</v>
      </c>
      <c r="I214" t="s">
        <v>26</v>
      </c>
      <c r="J214" t="s">
        <v>27</v>
      </c>
      <c r="K214">
        <v>100</v>
      </c>
      <c r="L214">
        <v>1</v>
      </c>
      <c r="M214">
        <v>60.88</v>
      </c>
      <c r="N214">
        <v>6088</v>
      </c>
      <c r="O214">
        <v>6088</v>
      </c>
      <c r="P214">
        <v>0</v>
      </c>
      <c r="Q214">
        <v>5</v>
      </c>
      <c r="R214">
        <v>0</v>
      </c>
      <c r="S214">
        <v>-6093</v>
      </c>
      <c r="T214" s="3" t="str">
        <f t="shared" si="3"/>
        <v>20172</v>
      </c>
    </row>
    <row r="215" spans="1:20" x14ac:dyDescent="0.15">
      <c r="A215" s="3">
        <v>42789</v>
      </c>
      <c r="B215" s="2" t="s">
        <v>286</v>
      </c>
      <c r="C215" t="s">
        <v>21</v>
      </c>
      <c r="D215" t="s">
        <v>22</v>
      </c>
      <c r="E215" t="s">
        <v>19</v>
      </c>
      <c r="F215" t="s">
        <v>23</v>
      </c>
      <c r="G215" t="s">
        <v>102</v>
      </c>
      <c r="H215" t="s">
        <v>103</v>
      </c>
      <c r="I215" t="s">
        <v>30</v>
      </c>
      <c r="J215" t="s">
        <v>27</v>
      </c>
      <c r="K215">
        <v>-2000</v>
      </c>
      <c r="L215">
        <v>1</v>
      </c>
      <c r="M215">
        <v>11.24</v>
      </c>
      <c r="N215">
        <v>-22480</v>
      </c>
      <c r="O215">
        <v>22480</v>
      </c>
      <c r="P215">
        <v>0</v>
      </c>
      <c r="Q215">
        <v>5</v>
      </c>
      <c r="R215">
        <v>22.48</v>
      </c>
      <c r="S215">
        <v>22452.52</v>
      </c>
      <c r="T215" s="3" t="str">
        <f t="shared" si="3"/>
        <v>20172</v>
      </c>
    </row>
    <row r="216" spans="1:20" x14ac:dyDescent="0.15">
      <c r="A216" s="3">
        <v>42790</v>
      </c>
      <c r="B216" s="2" t="s">
        <v>287</v>
      </c>
      <c r="C216" t="s">
        <v>21</v>
      </c>
      <c r="D216" t="s">
        <v>22</v>
      </c>
      <c r="E216" t="s">
        <v>19</v>
      </c>
      <c r="F216" t="s">
        <v>23</v>
      </c>
      <c r="G216" t="s">
        <v>157</v>
      </c>
      <c r="H216" t="s">
        <v>158</v>
      </c>
      <c r="I216" t="s">
        <v>26</v>
      </c>
      <c r="J216" t="s">
        <v>27</v>
      </c>
      <c r="K216">
        <v>2000</v>
      </c>
      <c r="L216">
        <v>1</v>
      </c>
      <c r="M216">
        <v>21.73</v>
      </c>
      <c r="N216">
        <v>43460</v>
      </c>
      <c r="O216">
        <v>43460</v>
      </c>
      <c r="P216">
        <v>0</v>
      </c>
      <c r="Q216">
        <v>8.6920000000000002</v>
      </c>
      <c r="R216">
        <v>0</v>
      </c>
      <c r="S216">
        <v>-43468.692000000003</v>
      </c>
      <c r="T216" s="3" t="str">
        <f t="shared" si="3"/>
        <v>20172</v>
      </c>
    </row>
    <row r="217" spans="1:20" x14ac:dyDescent="0.15">
      <c r="A217" s="3">
        <v>42790</v>
      </c>
      <c r="B217" s="2" t="s">
        <v>288</v>
      </c>
      <c r="C217" t="s">
        <v>21</v>
      </c>
      <c r="D217" t="s">
        <v>22</v>
      </c>
      <c r="E217" t="s">
        <v>19</v>
      </c>
      <c r="F217" t="s">
        <v>20</v>
      </c>
      <c r="G217" t="s">
        <v>200</v>
      </c>
      <c r="H217" t="s">
        <v>201</v>
      </c>
      <c r="I217" t="s">
        <v>26</v>
      </c>
      <c r="J217" t="s">
        <v>27</v>
      </c>
      <c r="K217">
        <v>1000</v>
      </c>
      <c r="L217">
        <v>1</v>
      </c>
      <c r="M217">
        <v>34.15</v>
      </c>
      <c r="N217">
        <v>34150</v>
      </c>
      <c r="O217">
        <v>34150</v>
      </c>
      <c r="P217">
        <v>0.68300000000000005</v>
      </c>
      <c r="Q217">
        <v>6.83</v>
      </c>
      <c r="R217">
        <v>0</v>
      </c>
      <c r="S217">
        <v>-34157.512999999999</v>
      </c>
      <c r="T217" s="3" t="str">
        <f t="shared" si="3"/>
        <v>20172</v>
      </c>
    </row>
    <row r="218" spans="1:20" x14ac:dyDescent="0.15">
      <c r="A218" s="3">
        <v>42790</v>
      </c>
      <c r="B218" s="2" t="s">
        <v>289</v>
      </c>
      <c r="C218" t="s">
        <v>21</v>
      </c>
      <c r="D218" t="s">
        <v>22</v>
      </c>
      <c r="E218" t="s">
        <v>19</v>
      </c>
      <c r="F218" t="s">
        <v>23</v>
      </c>
      <c r="G218" t="s">
        <v>28</v>
      </c>
      <c r="H218" t="s">
        <v>29</v>
      </c>
      <c r="I218" t="s">
        <v>26</v>
      </c>
      <c r="J218" t="s">
        <v>27</v>
      </c>
      <c r="K218">
        <v>2000</v>
      </c>
      <c r="L218">
        <v>1</v>
      </c>
      <c r="M218">
        <v>40.018999999999998</v>
      </c>
      <c r="N218">
        <v>80038</v>
      </c>
      <c r="O218">
        <v>80038</v>
      </c>
      <c r="P218">
        <v>0</v>
      </c>
      <c r="Q218">
        <v>16.0076</v>
      </c>
      <c r="R218">
        <v>0</v>
      </c>
      <c r="S218">
        <v>-80054.007599999997</v>
      </c>
      <c r="T218" s="3" t="str">
        <f t="shared" si="3"/>
        <v>20172</v>
      </c>
    </row>
    <row r="219" spans="1:20" x14ac:dyDescent="0.15">
      <c r="A219" s="3">
        <v>42790</v>
      </c>
      <c r="B219" s="2" t="s">
        <v>290</v>
      </c>
      <c r="C219" t="s">
        <v>21</v>
      </c>
      <c r="D219" t="s">
        <v>22</v>
      </c>
      <c r="E219" t="s">
        <v>19</v>
      </c>
      <c r="F219" t="s">
        <v>23</v>
      </c>
      <c r="G219" t="s">
        <v>284</v>
      </c>
      <c r="H219" t="s">
        <v>285</v>
      </c>
      <c r="I219" t="s">
        <v>30</v>
      </c>
      <c r="J219" t="s">
        <v>27</v>
      </c>
      <c r="K219">
        <v>-100</v>
      </c>
      <c r="L219">
        <v>1</v>
      </c>
      <c r="M219">
        <v>59.65</v>
      </c>
      <c r="N219">
        <v>-5965</v>
      </c>
      <c r="O219">
        <v>5965</v>
      </c>
      <c r="P219">
        <v>0</v>
      </c>
      <c r="Q219">
        <v>5</v>
      </c>
      <c r="R219">
        <v>5.97</v>
      </c>
      <c r="S219">
        <v>5954.03</v>
      </c>
      <c r="T219" s="3" t="str">
        <f t="shared" si="3"/>
        <v>20172</v>
      </c>
    </row>
    <row r="220" spans="1:20" x14ac:dyDescent="0.15">
      <c r="A220" s="3">
        <v>42790</v>
      </c>
      <c r="B220" s="2" t="s">
        <v>291</v>
      </c>
      <c r="C220" t="s">
        <v>21</v>
      </c>
      <c r="D220" t="s">
        <v>22</v>
      </c>
      <c r="E220" t="s">
        <v>19</v>
      </c>
      <c r="F220" t="s">
        <v>20</v>
      </c>
      <c r="G220" t="s">
        <v>281</v>
      </c>
      <c r="H220" t="s">
        <v>282</v>
      </c>
      <c r="I220" t="s">
        <v>30</v>
      </c>
      <c r="J220" t="s">
        <v>27</v>
      </c>
      <c r="K220">
        <v>-1000</v>
      </c>
      <c r="L220">
        <v>1</v>
      </c>
      <c r="M220">
        <v>10.4</v>
      </c>
      <c r="N220">
        <v>-10400</v>
      </c>
      <c r="O220">
        <v>10400</v>
      </c>
      <c r="P220">
        <v>0.20800000000000002</v>
      </c>
      <c r="Q220">
        <v>5</v>
      </c>
      <c r="R220">
        <v>10.4</v>
      </c>
      <c r="S220">
        <v>10384.392</v>
      </c>
      <c r="T220" s="3" t="str">
        <f t="shared" si="3"/>
        <v>20172</v>
      </c>
    </row>
    <row r="221" spans="1:20" x14ac:dyDescent="0.15">
      <c r="A221" s="3">
        <v>42793</v>
      </c>
      <c r="B221" s="2" t="s">
        <v>292</v>
      </c>
      <c r="C221" t="s">
        <v>21</v>
      </c>
      <c r="D221" t="s">
        <v>22</v>
      </c>
      <c r="E221" t="s">
        <v>19</v>
      </c>
      <c r="F221" t="s">
        <v>23</v>
      </c>
      <c r="G221" t="s">
        <v>157</v>
      </c>
      <c r="H221" t="s">
        <v>158</v>
      </c>
      <c r="I221" t="s">
        <v>30</v>
      </c>
      <c r="J221" t="s">
        <v>27</v>
      </c>
      <c r="K221">
        <v>-2000</v>
      </c>
      <c r="L221">
        <v>1</v>
      </c>
      <c r="M221">
        <v>21.83</v>
      </c>
      <c r="N221">
        <v>-43660</v>
      </c>
      <c r="O221">
        <v>43660</v>
      </c>
      <c r="P221">
        <v>0</v>
      </c>
      <c r="Q221">
        <v>8.7320000000000011</v>
      </c>
      <c r="R221">
        <v>43.66</v>
      </c>
      <c r="S221">
        <v>43607.607999999993</v>
      </c>
      <c r="T221" s="3" t="str">
        <f t="shared" si="3"/>
        <v>20172</v>
      </c>
    </row>
    <row r="222" spans="1:20" x14ac:dyDescent="0.15">
      <c r="A222" s="3">
        <v>42793</v>
      </c>
      <c r="B222" s="2" t="s">
        <v>293</v>
      </c>
      <c r="C222" t="s">
        <v>21</v>
      </c>
      <c r="D222" t="s">
        <v>22</v>
      </c>
      <c r="E222" t="s">
        <v>19</v>
      </c>
      <c r="F222" t="s">
        <v>20</v>
      </c>
      <c r="G222" t="s">
        <v>200</v>
      </c>
      <c r="H222" t="s">
        <v>201</v>
      </c>
      <c r="I222" t="s">
        <v>26</v>
      </c>
      <c r="J222" t="s">
        <v>27</v>
      </c>
      <c r="K222">
        <v>2000</v>
      </c>
      <c r="L222">
        <v>1</v>
      </c>
      <c r="M222">
        <v>33.82</v>
      </c>
      <c r="N222">
        <v>67640</v>
      </c>
      <c r="O222">
        <v>67640</v>
      </c>
      <c r="P222">
        <v>1.3528</v>
      </c>
      <c r="Q222">
        <v>13.528</v>
      </c>
      <c r="R222">
        <v>0</v>
      </c>
      <c r="S222">
        <v>-67654.880799999999</v>
      </c>
      <c r="T222" s="3" t="str">
        <f t="shared" si="3"/>
        <v>20172</v>
      </c>
    </row>
    <row r="223" spans="1:20" x14ac:dyDescent="0.15">
      <c r="A223" s="3">
        <v>42793</v>
      </c>
      <c r="B223" s="2" t="s">
        <v>294</v>
      </c>
      <c r="C223" t="s">
        <v>21</v>
      </c>
      <c r="D223" t="s">
        <v>22</v>
      </c>
      <c r="E223" t="s">
        <v>19</v>
      </c>
      <c r="F223" t="s">
        <v>23</v>
      </c>
      <c r="G223" t="s">
        <v>28</v>
      </c>
      <c r="H223" t="s">
        <v>29</v>
      </c>
      <c r="I223" t="s">
        <v>26</v>
      </c>
      <c r="J223" t="s">
        <v>27</v>
      </c>
      <c r="K223">
        <v>1000</v>
      </c>
      <c r="L223">
        <v>1</v>
      </c>
      <c r="M223">
        <v>39.51</v>
      </c>
      <c r="N223">
        <v>39510</v>
      </c>
      <c r="O223">
        <v>39510</v>
      </c>
      <c r="P223">
        <v>0</v>
      </c>
      <c r="Q223">
        <v>7.9020000000000001</v>
      </c>
      <c r="R223">
        <v>0</v>
      </c>
      <c r="S223">
        <v>-39517.902000000002</v>
      </c>
      <c r="T223" s="3" t="str">
        <f t="shared" si="3"/>
        <v>20172</v>
      </c>
    </row>
    <row r="224" spans="1:20" x14ac:dyDescent="0.15">
      <c r="A224" s="3">
        <v>42793</v>
      </c>
      <c r="B224" s="2" t="s">
        <v>295</v>
      </c>
      <c r="C224" t="s">
        <v>21</v>
      </c>
      <c r="D224" t="s">
        <v>22</v>
      </c>
      <c r="E224" t="s">
        <v>19</v>
      </c>
      <c r="F224" t="s">
        <v>23</v>
      </c>
      <c r="G224" t="s">
        <v>157</v>
      </c>
      <c r="H224" t="s">
        <v>158</v>
      </c>
      <c r="I224" t="s">
        <v>26</v>
      </c>
      <c r="J224" t="s">
        <v>27</v>
      </c>
      <c r="K224">
        <v>2000</v>
      </c>
      <c r="L224">
        <v>1</v>
      </c>
      <c r="M224">
        <v>21.63</v>
      </c>
      <c r="N224">
        <v>43260</v>
      </c>
      <c r="O224">
        <v>43260</v>
      </c>
      <c r="P224">
        <v>0</v>
      </c>
      <c r="Q224">
        <v>8.652000000000001</v>
      </c>
      <c r="R224">
        <v>0</v>
      </c>
      <c r="S224">
        <v>-43268.652000000002</v>
      </c>
      <c r="T224" s="3" t="str">
        <f t="shared" si="3"/>
        <v>20172</v>
      </c>
    </row>
    <row r="225" spans="1:20" x14ac:dyDescent="0.15">
      <c r="A225" s="3">
        <v>42793</v>
      </c>
      <c r="B225" s="2" t="s">
        <v>296</v>
      </c>
      <c r="C225" t="s">
        <v>21</v>
      </c>
      <c r="D225" t="s">
        <v>22</v>
      </c>
      <c r="E225" t="s">
        <v>19</v>
      </c>
      <c r="F225" t="s">
        <v>23</v>
      </c>
      <c r="G225" t="s">
        <v>28</v>
      </c>
      <c r="H225" t="s">
        <v>29</v>
      </c>
      <c r="I225" t="s">
        <v>26</v>
      </c>
      <c r="J225" t="s">
        <v>27</v>
      </c>
      <c r="K225">
        <v>1000</v>
      </c>
      <c r="L225">
        <v>1</v>
      </c>
      <c r="M225">
        <v>39.35</v>
      </c>
      <c r="N225">
        <v>39350</v>
      </c>
      <c r="O225">
        <v>39350</v>
      </c>
      <c r="P225">
        <v>0</v>
      </c>
      <c r="Q225">
        <v>7.87</v>
      </c>
      <c r="R225">
        <v>0</v>
      </c>
      <c r="S225">
        <v>-39357.870000000003</v>
      </c>
      <c r="T225" s="3" t="str">
        <f t="shared" si="3"/>
        <v>20172</v>
      </c>
    </row>
    <row r="226" spans="1:20" x14ac:dyDescent="0.15">
      <c r="A226" s="3">
        <v>42794</v>
      </c>
      <c r="B226" s="2" t="s">
        <v>297</v>
      </c>
      <c r="C226" t="s">
        <v>21</v>
      </c>
      <c r="D226" t="s">
        <v>22</v>
      </c>
      <c r="E226" t="s">
        <v>19</v>
      </c>
      <c r="F226" t="s">
        <v>23</v>
      </c>
      <c r="G226" t="s">
        <v>130</v>
      </c>
      <c r="H226" t="s">
        <v>131</v>
      </c>
      <c r="I226" t="s">
        <v>26</v>
      </c>
      <c r="J226" t="s">
        <v>27</v>
      </c>
      <c r="K226">
        <v>600</v>
      </c>
      <c r="L226">
        <v>1</v>
      </c>
      <c r="M226">
        <v>51.22</v>
      </c>
      <c r="N226">
        <v>30732</v>
      </c>
      <c r="O226">
        <v>30732</v>
      </c>
      <c r="P226">
        <v>0</v>
      </c>
      <c r="Q226">
        <v>6.1463999999999999</v>
      </c>
      <c r="R226">
        <v>0</v>
      </c>
      <c r="S226">
        <v>-30738.146400000001</v>
      </c>
      <c r="T226" s="3" t="str">
        <f t="shared" si="3"/>
        <v>20172</v>
      </c>
    </row>
    <row r="227" spans="1:20" x14ac:dyDescent="0.15">
      <c r="A227" s="3">
        <v>42794</v>
      </c>
      <c r="B227" s="2" t="s">
        <v>273</v>
      </c>
      <c r="C227" t="s">
        <v>21</v>
      </c>
      <c r="D227" t="s">
        <v>22</v>
      </c>
      <c r="E227" t="s">
        <v>19</v>
      </c>
      <c r="F227" t="s">
        <v>20</v>
      </c>
      <c r="G227" t="s">
        <v>298</v>
      </c>
      <c r="H227" t="s">
        <v>299</v>
      </c>
      <c r="I227" t="s">
        <v>26</v>
      </c>
      <c r="J227" t="s">
        <v>27</v>
      </c>
      <c r="K227">
        <v>6000</v>
      </c>
      <c r="L227">
        <v>1</v>
      </c>
      <c r="M227">
        <v>5.28</v>
      </c>
      <c r="N227">
        <v>31680</v>
      </c>
      <c r="O227">
        <v>31680</v>
      </c>
      <c r="P227">
        <v>0.63360000000000005</v>
      </c>
      <c r="Q227">
        <v>6.3360000000000003</v>
      </c>
      <c r="R227">
        <v>0</v>
      </c>
      <c r="S227">
        <v>-31686.9696</v>
      </c>
      <c r="T227" s="3" t="str">
        <f t="shared" si="3"/>
        <v>20172</v>
      </c>
    </row>
    <row r="228" spans="1:20" x14ac:dyDescent="0.15">
      <c r="A228" s="3">
        <v>42794</v>
      </c>
      <c r="B228" s="2" t="s">
        <v>300</v>
      </c>
      <c r="C228" t="s">
        <v>21</v>
      </c>
      <c r="D228" t="s">
        <v>22</v>
      </c>
      <c r="E228" t="s">
        <v>19</v>
      </c>
      <c r="F228" t="s">
        <v>20</v>
      </c>
      <c r="G228" t="s">
        <v>301</v>
      </c>
      <c r="H228" t="s">
        <v>302</v>
      </c>
      <c r="I228" t="s">
        <v>26</v>
      </c>
      <c r="J228" t="s">
        <v>27</v>
      </c>
      <c r="K228">
        <v>1000</v>
      </c>
      <c r="L228">
        <v>1</v>
      </c>
      <c r="M228">
        <v>37.700000000000003</v>
      </c>
      <c r="N228">
        <v>37700</v>
      </c>
      <c r="O228">
        <v>37700</v>
      </c>
      <c r="P228">
        <v>0.75400000000000011</v>
      </c>
      <c r="Q228">
        <v>7.54</v>
      </c>
      <c r="R228">
        <v>0</v>
      </c>
      <c r="S228">
        <v>-37708.294000000002</v>
      </c>
      <c r="T228" s="3" t="str">
        <f t="shared" si="3"/>
        <v>20172</v>
      </c>
    </row>
    <row r="229" spans="1:20" x14ac:dyDescent="0.15">
      <c r="A229" s="3">
        <v>42794</v>
      </c>
      <c r="B229" s="2" t="s">
        <v>303</v>
      </c>
      <c r="C229" t="s">
        <v>21</v>
      </c>
      <c r="D229" t="s">
        <v>22</v>
      </c>
      <c r="E229" t="s">
        <v>19</v>
      </c>
      <c r="F229" t="s">
        <v>20</v>
      </c>
      <c r="G229" t="s">
        <v>298</v>
      </c>
      <c r="H229" t="s">
        <v>299</v>
      </c>
      <c r="I229" t="s">
        <v>26</v>
      </c>
      <c r="J229" t="s">
        <v>27</v>
      </c>
      <c r="K229">
        <v>6000</v>
      </c>
      <c r="L229">
        <v>1</v>
      </c>
      <c r="M229">
        <v>5.25</v>
      </c>
      <c r="N229">
        <v>31500</v>
      </c>
      <c r="O229">
        <v>31500</v>
      </c>
      <c r="P229">
        <v>0.63</v>
      </c>
      <c r="Q229">
        <v>6.3000000000000007</v>
      </c>
      <c r="R229">
        <v>0</v>
      </c>
      <c r="S229">
        <v>-31506.93</v>
      </c>
      <c r="T229" s="3" t="str">
        <f t="shared" si="3"/>
        <v>20172</v>
      </c>
    </row>
    <row r="230" spans="1:20" x14ac:dyDescent="0.15">
      <c r="A230" s="3">
        <v>42794</v>
      </c>
      <c r="B230" s="2" t="s">
        <v>304</v>
      </c>
      <c r="C230" t="s">
        <v>21</v>
      </c>
      <c r="D230" t="s">
        <v>22</v>
      </c>
      <c r="E230" t="s">
        <v>19</v>
      </c>
      <c r="F230" t="s">
        <v>23</v>
      </c>
      <c r="G230" t="s">
        <v>43</v>
      </c>
      <c r="H230" t="s">
        <v>44</v>
      </c>
      <c r="I230" t="s">
        <v>26</v>
      </c>
      <c r="J230" t="s">
        <v>27</v>
      </c>
      <c r="K230">
        <v>1000</v>
      </c>
      <c r="L230">
        <v>1</v>
      </c>
      <c r="M230">
        <v>37.26</v>
      </c>
      <c r="N230">
        <v>37260</v>
      </c>
      <c r="O230">
        <v>37260</v>
      </c>
      <c r="P230">
        <v>0</v>
      </c>
      <c r="Q230">
        <v>7.452</v>
      </c>
      <c r="R230">
        <v>0</v>
      </c>
      <c r="S230">
        <v>-37267.451999999997</v>
      </c>
      <c r="T230" s="3" t="str">
        <f t="shared" si="3"/>
        <v>20172</v>
      </c>
    </row>
    <row r="231" spans="1:20" x14ac:dyDescent="0.15">
      <c r="A231" s="3">
        <v>42794</v>
      </c>
      <c r="B231" s="2" t="s">
        <v>305</v>
      </c>
      <c r="C231" t="s">
        <v>21</v>
      </c>
      <c r="D231" t="s">
        <v>22</v>
      </c>
      <c r="E231" t="s">
        <v>19</v>
      </c>
      <c r="F231" t="s">
        <v>20</v>
      </c>
      <c r="G231" t="s">
        <v>298</v>
      </c>
      <c r="H231" t="s">
        <v>299</v>
      </c>
      <c r="I231" t="s">
        <v>26</v>
      </c>
      <c r="J231" t="s">
        <v>27</v>
      </c>
      <c r="K231">
        <v>6000</v>
      </c>
      <c r="L231">
        <v>1</v>
      </c>
      <c r="M231">
        <v>5.22</v>
      </c>
      <c r="N231">
        <v>31320</v>
      </c>
      <c r="O231">
        <v>31320</v>
      </c>
      <c r="P231">
        <v>0.62640000000000007</v>
      </c>
      <c r="Q231">
        <v>6.2640000000000002</v>
      </c>
      <c r="R231">
        <v>0</v>
      </c>
      <c r="S231">
        <v>-31326.8904</v>
      </c>
      <c r="T231" s="3" t="str">
        <f t="shared" si="3"/>
        <v>20172</v>
      </c>
    </row>
    <row r="232" spans="1:20" x14ac:dyDescent="0.15">
      <c r="A232" s="3">
        <v>42794</v>
      </c>
      <c r="B232" s="2" t="s">
        <v>306</v>
      </c>
      <c r="C232" t="s">
        <v>21</v>
      </c>
      <c r="D232" t="s">
        <v>22</v>
      </c>
      <c r="E232" t="s">
        <v>19</v>
      </c>
      <c r="F232" t="s">
        <v>23</v>
      </c>
      <c r="G232" t="s">
        <v>28</v>
      </c>
      <c r="H232" t="s">
        <v>29</v>
      </c>
      <c r="I232" t="s">
        <v>26</v>
      </c>
      <c r="J232" t="s">
        <v>27</v>
      </c>
      <c r="K232">
        <v>1000</v>
      </c>
      <c r="L232">
        <v>1</v>
      </c>
      <c r="M232">
        <v>39.49</v>
      </c>
      <c r="N232">
        <v>39490</v>
      </c>
      <c r="O232">
        <v>39490</v>
      </c>
      <c r="P232">
        <v>0</v>
      </c>
      <c r="Q232">
        <v>7.8980000000000006</v>
      </c>
      <c r="R232">
        <v>0</v>
      </c>
      <c r="S232">
        <v>-39497.898000000001</v>
      </c>
      <c r="T232" s="3" t="str">
        <f t="shared" si="3"/>
        <v>20172</v>
      </c>
    </row>
    <row r="233" spans="1:20" x14ac:dyDescent="0.15">
      <c r="A233" s="3">
        <v>42794</v>
      </c>
      <c r="B233" s="2" t="s">
        <v>307</v>
      </c>
      <c r="C233" t="s">
        <v>21</v>
      </c>
      <c r="D233" t="s">
        <v>22</v>
      </c>
      <c r="E233" t="s">
        <v>19</v>
      </c>
      <c r="F233" t="s">
        <v>23</v>
      </c>
      <c r="G233" t="s">
        <v>308</v>
      </c>
      <c r="H233" t="s">
        <v>309</v>
      </c>
      <c r="I233" t="s">
        <v>26</v>
      </c>
      <c r="J233" t="s">
        <v>27</v>
      </c>
      <c r="K233">
        <v>1000</v>
      </c>
      <c r="L233">
        <v>1</v>
      </c>
      <c r="M233">
        <v>80.760000000000005</v>
      </c>
      <c r="N233">
        <v>80760</v>
      </c>
      <c r="O233">
        <v>80760</v>
      </c>
      <c r="P233">
        <v>0</v>
      </c>
      <c r="Q233">
        <v>16.152000000000001</v>
      </c>
      <c r="R233">
        <v>0</v>
      </c>
      <c r="S233">
        <v>-80776.152000000002</v>
      </c>
      <c r="T233" s="3" t="str">
        <f t="shared" si="3"/>
        <v>20172</v>
      </c>
    </row>
    <row r="234" spans="1:20" x14ac:dyDescent="0.15">
      <c r="A234" s="3">
        <v>42794</v>
      </c>
      <c r="B234" s="2" t="s">
        <v>310</v>
      </c>
      <c r="C234" t="s">
        <v>21</v>
      </c>
      <c r="D234" t="s">
        <v>22</v>
      </c>
      <c r="E234" t="s">
        <v>19</v>
      </c>
      <c r="F234" t="s">
        <v>20</v>
      </c>
      <c r="G234" t="s">
        <v>311</v>
      </c>
      <c r="H234" t="s">
        <v>312</v>
      </c>
      <c r="I234" t="s">
        <v>26</v>
      </c>
      <c r="J234" t="s">
        <v>27</v>
      </c>
      <c r="K234">
        <v>2000</v>
      </c>
      <c r="L234">
        <v>1</v>
      </c>
      <c r="M234">
        <v>24.24</v>
      </c>
      <c r="N234">
        <v>48480</v>
      </c>
      <c r="O234">
        <v>48480</v>
      </c>
      <c r="P234">
        <v>0.96960000000000013</v>
      </c>
      <c r="Q234">
        <v>9.6959999999999997</v>
      </c>
      <c r="R234">
        <v>0</v>
      </c>
      <c r="S234">
        <v>-48490.6656</v>
      </c>
      <c r="T234" s="3" t="str">
        <f t="shared" si="3"/>
        <v>20172</v>
      </c>
    </row>
    <row r="235" spans="1:20" x14ac:dyDescent="0.15">
      <c r="A235" s="3">
        <v>42794</v>
      </c>
      <c r="B235" s="2" t="s">
        <v>313</v>
      </c>
      <c r="C235" t="s">
        <v>21</v>
      </c>
      <c r="D235" t="s">
        <v>22</v>
      </c>
      <c r="E235" t="s">
        <v>19</v>
      </c>
      <c r="F235" t="s">
        <v>23</v>
      </c>
      <c r="G235" t="s">
        <v>130</v>
      </c>
      <c r="H235" t="s">
        <v>131</v>
      </c>
      <c r="I235" t="s">
        <v>26</v>
      </c>
      <c r="J235" t="s">
        <v>27</v>
      </c>
      <c r="K235">
        <v>6000</v>
      </c>
      <c r="L235">
        <v>1</v>
      </c>
      <c r="M235">
        <v>50.72</v>
      </c>
      <c r="N235">
        <v>304320</v>
      </c>
      <c r="O235">
        <v>304320</v>
      </c>
      <c r="P235">
        <v>0</v>
      </c>
      <c r="Q235">
        <v>60.864000000000004</v>
      </c>
      <c r="R235">
        <v>0</v>
      </c>
      <c r="S235">
        <v>-304380.864</v>
      </c>
      <c r="T235" s="3" t="str">
        <f t="shared" si="3"/>
        <v>20172</v>
      </c>
    </row>
    <row r="236" spans="1:20" x14ac:dyDescent="0.15">
      <c r="A236" s="3">
        <v>42794</v>
      </c>
      <c r="B236" s="2" t="s">
        <v>314</v>
      </c>
      <c r="C236" t="s">
        <v>21</v>
      </c>
      <c r="D236" t="s">
        <v>22</v>
      </c>
      <c r="E236" t="s">
        <v>19</v>
      </c>
      <c r="F236" t="s">
        <v>23</v>
      </c>
      <c r="G236" t="s">
        <v>61</v>
      </c>
      <c r="H236" t="s">
        <v>62</v>
      </c>
      <c r="I236" t="s">
        <v>26</v>
      </c>
      <c r="J236" t="s">
        <v>27</v>
      </c>
      <c r="K236">
        <v>1000</v>
      </c>
      <c r="L236">
        <v>1</v>
      </c>
      <c r="M236">
        <v>42.96</v>
      </c>
      <c r="N236">
        <v>42960</v>
      </c>
      <c r="O236">
        <v>42960</v>
      </c>
      <c r="P236">
        <v>0</v>
      </c>
      <c r="Q236">
        <v>8.5920000000000005</v>
      </c>
      <c r="R236">
        <v>0</v>
      </c>
      <c r="S236">
        <v>-42968.591999999997</v>
      </c>
      <c r="T236" s="3" t="str">
        <f t="shared" si="3"/>
        <v>20172</v>
      </c>
    </row>
    <row r="237" spans="1:20" x14ac:dyDescent="0.15">
      <c r="A237" s="3">
        <v>42794</v>
      </c>
      <c r="B237" s="2" t="s">
        <v>315</v>
      </c>
      <c r="C237" t="s">
        <v>21</v>
      </c>
      <c r="D237" t="s">
        <v>22</v>
      </c>
      <c r="E237" t="s">
        <v>19</v>
      </c>
      <c r="F237" t="s">
        <v>20</v>
      </c>
      <c r="G237" t="s">
        <v>298</v>
      </c>
      <c r="H237" t="s">
        <v>299</v>
      </c>
      <c r="I237" t="s">
        <v>26</v>
      </c>
      <c r="J237" t="s">
        <v>27</v>
      </c>
      <c r="K237">
        <v>6000</v>
      </c>
      <c r="L237">
        <v>1</v>
      </c>
      <c r="M237">
        <v>5.22</v>
      </c>
      <c r="N237">
        <v>31320</v>
      </c>
      <c r="O237">
        <v>31320</v>
      </c>
      <c r="P237">
        <v>0.62640000000000007</v>
      </c>
      <c r="Q237">
        <v>6.2640000000000002</v>
      </c>
      <c r="R237">
        <v>0</v>
      </c>
      <c r="S237">
        <v>-31326.8904</v>
      </c>
      <c r="T237" s="3" t="str">
        <f t="shared" si="3"/>
        <v>20172</v>
      </c>
    </row>
    <row r="238" spans="1:20" x14ac:dyDescent="0.15">
      <c r="A238" s="3">
        <v>42794</v>
      </c>
      <c r="B238" s="2" t="s">
        <v>316</v>
      </c>
      <c r="C238" t="s">
        <v>21</v>
      </c>
      <c r="D238" t="s">
        <v>22</v>
      </c>
      <c r="E238" t="s">
        <v>19</v>
      </c>
      <c r="F238" t="s">
        <v>20</v>
      </c>
      <c r="G238" t="s">
        <v>200</v>
      </c>
      <c r="H238" t="s">
        <v>201</v>
      </c>
      <c r="I238" t="s">
        <v>26</v>
      </c>
      <c r="J238" t="s">
        <v>27</v>
      </c>
      <c r="K238">
        <v>1500</v>
      </c>
      <c r="L238">
        <v>1</v>
      </c>
      <c r="M238">
        <v>33.78</v>
      </c>
      <c r="N238">
        <v>50670</v>
      </c>
      <c r="O238">
        <v>50670</v>
      </c>
      <c r="P238">
        <v>1.0134000000000001</v>
      </c>
      <c r="Q238">
        <v>10.134</v>
      </c>
      <c r="R238">
        <v>0</v>
      </c>
      <c r="S238">
        <v>-50681.147400000002</v>
      </c>
      <c r="T238" s="3" t="str">
        <f t="shared" si="3"/>
        <v>20172</v>
      </c>
    </row>
    <row r="239" spans="1:20" x14ac:dyDescent="0.15">
      <c r="A239" s="3">
        <v>42794</v>
      </c>
      <c r="B239" s="2" t="s">
        <v>317</v>
      </c>
      <c r="C239" t="s">
        <v>21</v>
      </c>
      <c r="D239" t="s">
        <v>22</v>
      </c>
      <c r="E239" t="s">
        <v>19</v>
      </c>
      <c r="F239" t="s">
        <v>20</v>
      </c>
      <c r="G239" t="s">
        <v>51</v>
      </c>
      <c r="H239" t="s">
        <v>52</v>
      </c>
      <c r="I239" t="s">
        <v>26</v>
      </c>
      <c r="J239" t="s">
        <v>27</v>
      </c>
      <c r="K239">
        <v>2000</v>
      </c>
      <c r="L239">
        <v>1</v>
      </c>
      <c r="M239">
        <v>15.87</v>
      </c>
      <c r="N239">
        <v>31740</v>
      </c>
      <c r="O239">
        <v>31740</v>
      </c>
      <c r="P239">
        <v>0.63480000000000003</v>
      </c>
      <c r="Q239">
        <v>6.3479999999999999</v>
      </c>
      <c r="R239">
        <v>0</v>
      </c>
      <c r="S239">
        <v>-31746.982800000002</v>
      </c>
      <c r="T239" s="3" t="str">
        <f t="shared" si="3"/>
        <v>20172</v>
      </c>
    </row>
    <row r="240" spans="1:20" x14ac:dyDescent="0.15">
      <c r="A240" s="3">
        <v>42794</v>
      </c>
      <c r="B240" s="2" t="s">
        <v>318</v>
      </c>
      <c r="C240" t="s">
        <v>21</v>
      </c>
      <c r="D240" t="s">
        <v>22</v>
      </c>
      <c r="E240" t="s">
        <v>19</v>
      </c>
      <c r="F240" t="s">
        <v>20</v>
      </c>
      <c r="G240" t="s">
        <v>200</v>
      </c>
      <c r="H240" t="s">
        <v>201</v>
      </c>
      <c r="I240" t="s">
        <v>26</v>
      </c>
      <c r="J240" t="s">
        <v>27</v>
      </c>
      <c r="K240">
        <v>1000</v>
      </c>
      <c r="L240">
        <v>1</v>
      </c>
      <c r="M240">
        <v>33.69</v>
      </c>
      <c r="N240">
        <v>33690</v>
      </c>
      <c r="O240">
        <v>33690</v>
      </c>
      <c r="P240">
        <v>0.67380000000000007</v>
      </c>
      <c r="Q240">
        <v>6.7380000000000004</v>
      </c>
      <c r="R240">
        <v>0</v>
      </c>
      <c r="S240">
        <v>-33697.411799999994</v>
      </c>
      <c r="T240" s="3" t="str">
        <f t="shared" si="3"/>
        <v>20172</v>
      </c>
    </row>
    <row r="241" spans="1:20" x14ac:dyDescent="0.15">
      <c r="A241" s="3">
        <v>42794</v>
      </c>
      <c r="B241" s="2" t="s">
        <v>319</v>
      </c>
      <c r="C241" t="s">
        <v>21</v>
      </c>
      <c r="D241" t="s">
        <v>22</v>
      </c>
      <c r="E241" t="s">
        <v>19</v>
      </c>
      <c r="F241" t="s">
        <v>23</v>
      </c>
      <c r="G241" t="s">
        <v>61</v>
      </c>
      <c r="H241" t="s">
        <v>62</v>
      </c>
      <c r="I241" t="s">
        <v>26</v>
      </c>
      <c r="J241" t="s">
        <v>27</v>
      </c>
      <c r="K241">
        <v>5000</v>
      </c>
      <c r="L241">
        <v>1</v>
      </c>
      <c r="M241">
        <v>42.56</v>
      </c>
      <c r="N241">
        <v>212800</v>
      </c>
      <c r="O241">
        <v>212800</v>
      </c>
      <c r="P241">
        <v>0</v>
      </c>
      <c r="Q241">
        <v>42.56</v>
      </c>
      <c r="R241">
        <v>0</v>
      </c>
      <c r="S241">
        <v>-212842.56</v>
      </c>
      <c r="T241" s="3" t="str">
        <f t="shared" si="3"/>
        <v>20172</v>
      </c>
    </row>
    <row r="242" spans="1:20" x14ac:dyDescent="0.15">
      <c r="A242" s="3">
        <v>42794</v>
      </c>
      <c r="B242" s="2" t="s">
        <v>320</v>
      </c>
      <c r="C242" t="s">
        <v>21</v>
      </c>
      <c r="D242" t="s">
        <v>22</v>
      </c>
      <c r="E242" t="s">
        <v>19</v>
      </c>
      <c r="F242" t="s">
        <v>23</v>
      </c>
      <c r="G242" t="s">
        <v>321</v>
      </c>
      <c r="H242" t="s">
        <v>322</v>
      </c>
      <c r="I242" t="s">
        <v>26</v>
      </c>
      <c r="J242" t="s">
        <v>27</v>
      </c>
      <c r="K242">
        <v>2000</v>
      </c>
      <c r="L242">
        <v>1</v>
      </c>
      <c r="M242">
        <v>20.010000000000002</v>
      </c>
      <c r="N242">
        <v>40020</v>
      </c>
      <c r="O242">
        <v>40020</v>
      </c>
      <c r="P242">
        <v>0</v>
      </c>
      <c r="Q242">
        <v>8.0039999999999996</v>
      </c>
      <c r="R242">
        <v>0</v>
      </c>
      <c r="S242">
        <v>-40028.004000000001</v>
      </c>
      <c r="T242" s="3" t="str">
        <f t="shared" si="3"/>
        <v>20172</v>
      </c>
    </row>
    <row r="243" spans="1:20" x14ac:dyDescent="0.15">
      <c r="A243" s="3">
        <v>42794</v>
      </c>
      <c r="B243" s="2" t="s">
        <v>323</v>
      </c>
      <c r="C243" t="s">
        <v>21</v>
      </c>
      <c r="D243" t="s">
        <v>22</v>
      </c>
      <c r="E243" t="s">
        <v>19</v>
      </c>
      <c r="F243" t="s">
        <v>20</v>
      </c>
      <c r="G243" t="s">
        <v>200</v>
      </c>
      <c r="H243" t="s">
        <v>201</v>
      </c>
      <c r="I243" t="s">
        <v>26</v>
      </c>
      <c r="J243" t="s">
        <v>27</v>
      </c>
      <c r="K243">
        <v>1000</v>
      </c>
      <c r="L243">
        <v>1</v>
      </c>
      <c r="M243">
        <v>33.549999999999997</v>
      </c>
      <c r="N243">
        <v>33550</v>
      </c>
      <c r="O243">
        <v>33550</v>
      </c>
      <c r="P243">
        <v>0.67100000000000004</v>
      </c>
      <c r="Q243">
        <v>6.71</v>
      </c>
      <c r="R243">
        <v>0</v>
      </c>
      <c r="S243">
        <v>-33557.381000000001</v>
      </c>
      <c r="T243" s="3" t="str">
        <f t="shared" si="3"/>
        <v>20172</v>
      </c>
    </row>
    <row r="244" spans="1:20" x14ac:dyDescent="0.15">
      <c r="A244" s="3">
        <v>42794</v>
      </c>
      <c r="B244" s="2" t="s">
        <v>324</v>
      </c>
      <c r="C244" t="s">
        <v>21</v>
      </c>
      <c r="D244" t="s">
        <v>22</v>
      </c>
      <c r="E244" t="s">
        <v>19</v>
      </c>
      <c r="F244" t="s">
        <v>23</v>
      </c>
      <c r="G244" t="s">
        <v>155</v>
      </c>
      <c r="H244" t="s">
        <v>156</v>
      </c>
      <c r="I244" t="s">
        <v>26</v>
      </c>
      <c r="J244" t="s">
        <v>27</v>
      </c>
      <c r="K244">
        <v>3000</v>
      </c>
      <c r="L244">
        <v>1</v>
      </c>
      <c r="M244">
        <v>17</v>
      </c>
      <c r="N244">
        <v>51000</v>
      </c>
      <c r="O244">
        <v>51000</v>
      </c>
      <c r="P244">
        <v>0</v>
      </c>
      <c r="Q244">
        <v>10.200000000000001</v>
      </c>
      <c r="R244">
        <v>0</v>
      </c>
      <c r="S244">
        <v>-51010.2</v>
      </c>
      <c r="T244" s="3" t="str">
        <f t="shared" si="3"/>
        <v>20172</v>
      </c>
    </row>
    <row r="245" spans="1:20" x14ac:dyDescent="0.15">
      <c r="A245" s="3">
        <v>42794</v>
      </c>
      <c r="B245" s="2" t="s">
        <v>325</v>
      </c>
      <c r="C245" t="s">
        <v>21</v>
      </c>
      <c r="D245" t="s">
        <v>22</v>
      </c>
      <c r="E245" t="s">
        <v>19</v>
      </c>
      <c r="F245" t="s">
        <v>23</v>
      </c>
      <c r="G245" t="s">
        <v>116</v>
      </c>
      <c r="H245" t="s">
        <v>117</v>
      </c>
      <c r="I245" t="s">
        <v>26</v>
      </c>
      <c r="J245" t="s">
        <v>27</v>
      </c>
      <c r="K245">
        <v>2000</v>
      </c>
      <c r="L245">
        <v>1</v>
      </c>
      <c r="M245">
        <v>25.05</v>
      </c>
      <c r="N245">
        <v>50100</v>
      </c>
      <c r="O245">
        <v>50100</v>
      </c>
      <c r="P245">
        <v>0</v>
      </c>
      <c r="Q245">
        <v>10.020000000000001</v>
      </c>
      <c r="R245">
        <v>0</v>
      </c>
      <c r="S245">
        <v>-50110.02</v>
      </c>
      <c r="T245" s="3" t="str">
        <f t="shared" si="3"/>
        <v>20172</v>
      </c>
    </row>
    <row r="246" spans="1:20" x14ac:dyDescent="0.15">
      <c r="A246" s="3">
        <v>42794</v>
      </c>
      <c r="B246" s="2" t="s">
        <v>326</v>
      </c>
      <c r="C246" t="s">
        <v>21</v>
      </c>
      <c r="D246" t="s">
        <v>22</v>
      </c>
      <c r="E246" t="s">
        <v>19</v>
      </c>
      <c r="F246" t="s">
        <v>23</v>
      </c>
      <c r="G246" t="s">
        <v>157</v>
      </c>
      <c r="H246" t="s">
        <v>158</v>
      </c>
      <c r="I246" t="s">
        <v>30</v>
      </c>
      <c r="J246" t="s">
        <v>27</v>
      </c>
      <c r="K246">
        <v>-2000</v>
      </c>
      <c r="L246">
        <v>1</v>
      </c>
      <c r="M246">
        <v>21.69</v>
      </c>
      <c r="N246">
        <v>-43380</v>
      </c>
      <c r="O246">
        <v>43380</v>
      </c>
      <c r="P246">
        <v>0</v>
      </c>
      <c r="Q246">
        <v>8.6760000000000002</v>
      </c>
      <c r="R246">
        <v>43.38</v>
      </c>
      <c r="S246">
        <v>43327.944000000003</v>
      </c>
      <c r="T246" s="3" t="str">
        <f t="shared" si="3"/>
        <v>20172</v>
      </c>
    </row>
    <row r="247" spans="1:20" x14ac:dyDescent="0.15">
      <c r="A247" s="3">
        <v>42794</v>
      </c>
      <c r="B247" s="2" t="s">
        <v>327</v>
      </c>
      <c r="C247" t="s">
        <v>21</v>
      </c>
      <c r="D247" t="s">
        <v>22</v>
      </c>
      <c r="E247" t="s">
        <v>19</v>
      </c>
      <c r="F247" t="s">
        <v>20</v>
      </c>
      <c r="G247" t="s">
        <v>200</v>
      </c>
      <c r="H247" t="s">
        <v>201</v>
      </c>
      <c r="I247" t="s">
        <v>30</v>
      </c>
      <c r="J247" t="s">
        <v>27</v>
      </c>
      <c r="K247">
        <v>-3000</v>
      </c>
      <c r="L247">
        <v>1</v>
      </c>
      <c r="M247">
        <v>34.04</v>
      </c>
      <c r="N247">
        <v>-102120</v>
      </c>
      <c r="O247">
        <v>102120</v>
      </c>
      <c r="P247">
        <v>2.0424000000000002</v>
      </c>
      <c r="Q247">
        <v>20.423999999999999</v>
      </c>
      <c r="R247">
        <v>102.12</v>
      </c>
      <c r="S247">
        <v>101995.4136</v>
      </c>
      <c r="T247" s="3" t="str">
        <f t="shared" si="3"/>
        <v>20172</v>
      </c>
    </row>
    <row r="248" spans="1:20" x14ac:dyDescent="0.15">
      <c r="A248" s="3">
        <v>42795</v>
      </c>
      <c r="B248" s="2" t="s">
        <v>328</v>
      </c>
      <c r="C248" t="s">
        <v>21</v>
      </c>
      <c r="D248" t="s">
        <v>22</v>
      </c>
      <c r="E248" t="s">
        <v>19</v>
      </c>
      <c r="F248" t="s">
        <v>23</v>
      </c>
      <c r="G248" t="s">
        <v>308</v>
      </c>
      <c r="H248" t="s">
        <v>309</v>
      </c>
      <c r="I248" t="s">
        <v>30</v>
      </c>
      <c r="J248" t="s">
        <v>27</v>
      </c>
      <c r="K248">
        <v>-1000</v>
      </c>
      <c r="L248">
        <v>1</v>
      </c>
      <c r="M248">
        <v>81.77</v>
      </c>
      <c r="N248">
        <v>-81770</v>
      </c>
      <c r="O248">
        <v>81770</v>
      </c>
      <c r="P248">
        <v>0</v>
      </c>
      <c r="Q248">
        <v>16.353999999999999</v>
      </c>
      <c r="R248">
        <v>81.77</v>
      </c>
      <c r="S248">
        <v>81671.875999999989</v>
      </c>
      <c r="T248" s="3" t="str">
        <f t="shared" si="3"/>
        <v>20173</v>
      </c>
    </row>
    <row r="249" spans="1:20" x14ac:dyDescent="0.15">
      <c r="A249" s="3">
        <v>42795</v>
      </c>
      <c r="B249" s="2" t="s">
        <v>329</v>
      </c>
      <c r="C249" t="s">
        <v>21</v>
      </c>
      <c r="D249" t="s">
        <v>22</v>
      </c>
      <c r="E249" t="s">
        <v>19</v>
      </c>
      <c r="F249" t="s">
        <v>23</v>
      </c>
      <c r="G249" t="s">
        <v>130</v>
      </c>
      <c r="H249" t="s">
        <v>131</v>
      </c>
      <c r="I249" t="s">
        <v>30</v>
      </c>
      <c r="J249" t="s">
        <v>27</v>
      </c>
      <c r="K249">
        <v>-3300</v>
      </c>
      <c r="L249">
        <v>1</v>
      </c>
      <c r="M249">
        <v>51.51</v>
      </c>
      <c r="N249">
        <v>-169983</v>
      </c>
      <c r="O249">
        <v>169983</v>
      </c>
      <c r="P249">
        <v>0</v>
      </c>
      <c r="Q249">
        <v>33.996600000000001</v>
      </c>
      <c r="R249">
        <v>169.98</v>
      </c>
      <c r="S249">
        <v>169779.02339999998</v>
      </c>
      <c r="T249" s="3" t="str">
        <f t="shared" si="3"/>
        <v>20173</v>
      </c>
    </row>
    <row r="250" spans="1:20" x14ac:dyDescent="0.15">
      <c r="A250" s="3">
        <v>42795</v>
      </c>
      <c r="B250" s="2" t="s">
        <v>330</v>
      </c>
      <c r="C250" t="s">
        <v>21</v>
      </c>
      <c r="D250" t="s">
        <v>22</v>
      </c>
      <c r="E250" t="s">
        <v>19</v>
      </c>
      <c r="F250" t="s">
        <v>23</v>
      </c>
      <c r="G250" t="s">
        <v>43</v>
      </c>
      <c r="H250" t="s">
        <v>44</v>
      </c>
      <c r="I250" t="s">
        <v>30</v>
      </c>
      <c r="J250" t="s">
        <v>27</v>
      </c>
      <c r="K250">
        <v>-500</v>
      </c>
      <c r="L250">
        <v>1</v>
      </c>
      <c r="M250">
        <v>38.08</v>
      </c>
      <c r="N250">
        <v>-19040</v>
      </c>
      <c r="O250">
        <v>19040</v>
      </c>
      <c r="P250">
        <v>0</v>
      </c>
      <c r="Q250">
        <v>5</v>
      </c>
      <c r="R250">
        <v>19.04</v>
      </c>
      <c r="S250">
        <v>19015.96</v>
      </c>
      <c r="T250" s="3" t="str">
        <f t="shared" si="3"/>
        <v>20173</v>
      </c>
    </row>
    <row r="251" spans="1:20" x14ac:dyDescent="0.15">
      <c r="A251" s="3">
        <v>42795</v>
      </c>
      <c r="B251" s="2" t="s">
        <v>331</v>
      </c>
      <c r="C251" t="s">
        <v>21</v>
      </c>
      <c r="D251" t="s">
        <v>22</v>
      </c>
      <c r="E251" t="s">
        <v>19</v>
      </c>
      <c r="F251" t="s">
        <v>23</v>
      </c>
      <c r="G251" t="s">
        <v>116</v>
      </c>
      <c r="H251" t="s">
        <v>117</v>
      </c>
      <c r="I251" t="s">
        <v>30</v>
      </c>
      <c r="J251" t="s">
        <v>27</v>
      </c>
      <c r="K251">
        <v>-1000</v>
      </c>
      <c r="L251">
        <v>1</v>
      </c>
      <c r="M251">
        <v>25.32</v>
      </c>
      <c r="N251">
        <v>-25320</v>
      </c>
      <c r="O251">
        <v>25320</v>
      </c>
      <c r="P251">
        <v>0</v>
      </c>
      <c r="Q251">
        <v>5.0640000000000001</v>
      </c>
      <c r="R251">
        <v>25.32</v>
      </c>
      <c r="S251">
        <v>25289.616000000002</v>
      </c>
      <c r="T251" s="3" t="str">
        <f t="shared" si="3"/>
        <v>20173</v>
      </c>
    </row>
    <row r="252" spans="1:20" x14ac:dyDescent="0.15">
      <c r="A252" s="3">
        <v>42795</v>
      </c>
      <c r="B252" s="2" t="s">
        <v>332</v>
      </c>
      <c r="C252" t="s">
        <v>21</v>
      </c>
      <c r="D252" t="s">
        <v>22</v>
      </c>
      <c r="E252" t="s">
        <v>19</v>
      </c>
      <c r="F252" t="s">
        <v>23</v>
      </c>
      <c r="G252" t="s">
        <v>321</v>
      </c>
      <c r="H252" t="s">
        <v>322</v>
      </c>
      <c r="I252" t="s">
        <v>30</v>
      </c>
      <c r="J252" t="s">
        <v>27</v>
      </c>
      <c r="K252">
        <v>-1000</v>
      </c>
      <c r="L252">
        <v>1</v>
      </c>
      <c r="M252">
        <v>20.190000000000001</v>
      </c>
      <c r="N252">
        <v>-20190</v>
      </c>
      <c r="O252">
        <v>20190</v>
      </c>
      <c r="P252">
        <v>0</v>
      </c>
      <c r="Q252">
        <v>5</v>
      </c>
      <c r="R252">
        <v>20.190000000000001</v>
      </c>
      <c r="S252">
        <v>20164.810000000001</v>
      </c>
      <c r="T252" s="3" t="str">
        <f t="shared" si="3"/>
        <v>20173</v>
      </c>
    </row>
    <row r="253" spans="1:20" x14ac:dyDescent="0.15">
      <c r="A253" s="3">
        <v>42795</v>
      </c>
      <c r="B253" s="2" t="s">
        <v>333</v>
      </c>
      <c r="C253" t="s">
        <v>21</v>
      </c>
      <c r="D253" t="s">
        <v>22</v>
      </c>
      <c r="E253" t="s">
        <v>19</v>
      </c>
      <c r="F253" t="s">
        <v>20</v>
      </c>
      <c r="G253" t="s">
        <v>200</v>
      </c>
      <c r="H253" t="s">
        <v>201</v>
      </c>
      <c r="I253" t="s">
        <v>30</v>
      </c>
      <c r="J253" t="s">
        <v>27</v>
      </c>
      <c r="K253">
        <v>-1500</v>
      </c>
      <c r="L253">
        <v>1</v>
      </c>
      <c r="M253">
        <v>34.200000000000003</v>
      </c>
      <c r="N253">
        <v>-51300.000000000007</v>
      </c>
      <c r="O253">
        <v>51300.000000000007</v>
      </c>
      <c r="P253">
        <v>1.0260000000000002</v>
      </c>
      <c r="Q253">
        <v>10.260000000000002</v>
      </c>
      <c r="R253">
        <v>51.3</v>
      </c>
      <c r="S253">
        <v>51237.414000000004</v>
      </c>
      <c r="T253" s="3" t="str">
        <f t="shared" si="3"/>
        <v>20173</v>
      </c>
    </row>
    <row r="254" spans="1:20" x14ac:dyDescent="0.15">
      <c r="A254" s="3">
        <v>42795</v>
      </c>
      <c r="B254" s="2" t="s">
        <v>334</v>
      </c>
      <c r="C254" t="s">
        <v>21</v>
      </c>
      <c r="D254" t="s">
        <v>22</v>
      </c>
      <c r="E254" t="s">
        <v>19</v>
      </c>
      <c r="F254" t="s">
        <v>23</v>
      </c>
      <c r="G254" t="s">
        <v>130</v>
      </c>
      <c r="H254" t="s">
        <v>131</v>
      </c>
      <c r="I254" t="s">
        <v>30</v>
      </c>
      <c r="J254" t="s">
        <v>27</v>
      </c>
      <c r="K254">
        <v>-1500</v>
      </c>
      <c r="L254">
        <v>1</v>
      </c>
      <c r="M254">
        <v>51.85</v>
      </c>
      <c r="N254">
        <v>-77775</v>
      </c>
      <c r="O254">
        <v>77775</v>
      </c>
      <c r="P254">
        <v>0</v>
      </c>
      <c r="Q254">
        <v>15.555000000000001</v>
      </c>
      <c r="R254">
        <v>77.78</v>
      </c>
      <c r="S254">
        <v>77681.665000000008</v>
      </c>
      <c r="T254" s="3" t="str">
        <f t="shared" si="3"/>
        <v>20173</v>
      </c>
    </row>
    <row r="255" spans="1:20" x14ac:dyDescent="0.15">
      <c r="A255" s="3">
        <v>42795</v>
      </c>
      <c r="B255" s="2" t="s">
        <v>335</v>
      </c>
      <c r="C255" t="s">
        <v>21</v>
      </c>
      <c r="D255" t="s">
        <v>22</v>
      </c>
      <c r="E255" t="s">
        <v>19</v>
      </c>
      <c r="F255" t="s">
        <v>23</v>
      </c>
      <c r="G255" t="s">
        <v>28</v>
      </c>
      <c r="H255" t="s">
        <v>29</v>
      </c>
      <c r="I255" t="s">
        <v>30</v>
      </c>
      <c r="J255" t="s">
        <v>27</v>
      </c>
      <c r="K255">
        <v>-2500</v>
      </c>
      <c r="L255">
        <v>1</v>
      </c>
      <c r="M255">
        <v>39.83</v>
      </c>
      <c r="N255">
        <v>-99575</v>
      </c>
      <c r="O255">
        <v>99575</v>
      </c>
      <c r="P255">
        <v>0</v>
      </c>
      <c r="Q255">
        <v>19.915000000000003</v>
      </c>
      <c r="R255">
        <v>99.58</v>
      </c>
      <c r="S255">
        <v>99455.505000000005</v>
      </c>
      <c r="T255" s="3" t="str">
        <f t="shared" si="3"/>
        <v>20173</v>
      </c>
    </row>
    <row r="256" spans="1:20" x14ac:dyDescent="0.15">
      <c r="A256" s="3">
        <v>42795</v>
      </c>
      <c r="B256" s="2" t="s">
        <v>336</v>
      </c>
      <c r="C256" t="s">
        <v>21</v>
      </c>
      <c r="D256" t="s">
        <v>22</v>
      </c>
      <c r="E256" t="s">
        <v>19</v>
      </c>
      <c r="F256" t="s">
        <v>23</v>
      </c>
      <c r="G256" t="s">
        <v>61</v>
      </c>
      <c r="H256" t="s">
        <v>62</v>
      </c>
      <c r="I256" t="s">
        <v>30</v>
      </c>
      <c r="J256" t="s">
        <v>27</v>
      </c>
      <c r="K256">
        <v>-100</v>
      </c>
      <c r="L256">
        <v>1</v>
      </c>
      <c r="M256">
        <v>42.79</v>
      </c>
      <c r="N256">
        <v>-4279</v>
      </c>
      <c r="O256">
        <v>4279</v>
      </c>
      <c r="P256">
        <v>0</v>
      </c>
      <c r="Q256">
        <v>5</v>
      </c>
      <c r="R256">
        <v>4.28</v>
      </c>
      <c r="S256">
        <v>4269.72</v>
      </c>
      <c r="T256" s="3" t="str">
        <f t="shared" si="3"/>
        <v>20173</v>
      </c>
    </row>
    <row r="257" spans="1:20" x14ac:dyDescent="0.15">
      <c r="A257" s="3">
        <v>42795</v>
      </c>
      <c r="B257" s="2" t="s">
        <v>337</v>
      </c>
      <c r="C257" t="s">
        <v>21</v>
      </c>
      <c r="D257" t="s">
        <v>22</v>
      </c>
      <c r="E257" t="s">
        <v>19</v>
      </c>
      <c r="F257" t="s">
        <v>20</v>
      </c>
      <c r="G257" t="s">
        <v>298</v>
      </c>
      <c r="H257" t="s">
        <v>299</v>
      </c>
      <c r="I257" t="s">
        <v>30</v>
      </c>
      <c r="J257" t="s">
        <v>27</v>
      </c>
      <c r="K257">
        <v>-6000</v>
      </c>
      <c r="L257">
        <v>1</v>
      </c>
      <c r="M257">
        <v>5.25</v>
      </c>
      <c r="N257">
        <v>-31500</v>
      </c>
      <c r="O257">
        <v>31500</v>
      </c>
      <c r="P257">
        <v>0.63</v>
      </c>
      <c r="Q257">
        <v>6.3000000000000007</v>
      </c>
      <c r="R257">
        <v>31.5</v>
      </c>
      <c r="S257">
        <v>31461.57</v>
      </c>
      <c r="T257" s="3" t="str">
        <f t="shared" si="3"/>
        <v>20173</v>
      </c>
    </row>
    <row r="258" spans="1:20" x14ac:dyDescent="0.15">
      <c r="A258" s="3">
        <v>42795</v>
      </c>
      <c r="B258" s="2" t="s">
        <v>338</v>
      </c>
      <c r="C258" t="s">
        <v>21</v>
      </c>
      <c r="D258" t="s">
        <v>22</v>
      </c>
      <c r="E258" t="s">
        <v>19</v>
      </c>
      <c r="F258" t="s">
        <v>20</v>
      </c>
      <c r="G258" t="s">
        <v>298</v>
      </c>
      <c r="H258" t="s">
        <v>299</v>
      </c>
      <c r="I258" t="s">
        <v>30</v>
      </c>
      <c r="J258" t="s">
        <v>27</v>
      </c>
      <c r="K258">
        <v>-6000</v>
      </c>
      <c r="L258">
        <v>1</v>
      </c>
      <c r="M258">
        <v>5.27</v>
      </c>
      <c r="N258">
        <v>-31619.999999999996</v>
      </c>
      <c r="O258">
        <v>31619.999999999996</v>
      </c>
      <c r="P258">
        <v>0.63239999999999996</v>
      </c>
      <c r="Q258">
        <v>6.3239999999999998</v>
      </c>
      <c r="R258">
        <v>31.62</v>
      </c>
      <c r="S258">
        <v>31581.423599999998</v>
      </c>
      <c r="T258" s="3" t="str">
        <f t="shared" si="3"/>
        <v>20173</v>
      </c>
    </row>
    <row r="259" spans="1:20" x14ac:dyDescent="0.15">
      <c r="A259" s="3">
        <v>42795</v>
      </c>
      <c r="B259" s="2" t="s">
        <v>339</v>
      </c>
      <c r="C259" t="s">
        <v>21</v>
      </c>
      <c r="D259" t="s">
        <v>22</v>
      </c>
      <c r="E259" t="s">
        <v>19</v>
      </c>
      <c r="F259" t="s">
        <v>20</v>
      </c>
      <c r="G259" t="s">
        <v>298</v>
      </c>
      <c r="H259" t="s">
        <v>299</v>
      </c>
      <c r="I259" t="s">
        <v>30</v>
      </c>
      <c r="J259" t="s">
        <v>27</v>
      </c>
      <c r="K259">
        <v>-6000</v>
      </c>
      <c r="L259">
        <v>1</v>
      </c>
      <c r="M259">
        <v>5.26</v>
      </c>
      <c r="N259">
        <v>-31560</v>
      </c>
      <c r="O259">
        <v>31560</v>
      </c>
      <c r="P259">
        <v>0.63120000000000009</v>
      </c>
      <c r="Q259">
        <v>6.3120000000000003</v>
      </c>
      <c r="R259">
        <v>31.56</v>
      </c>
      <c r="S259">
        <v>31521.496799999997</v>
      </c>
      <c r="T259" s="3" t="str">
        <f t="shared" ref="T259:T322" si="4">YEAR(A259)&amp;MONTH(A259)</f>
        <v>20173</v>
      </c>
    </row>
    <row r="260" spans="1:20" x14ac:dyDescent="0.15">
      <c r="A260" s="3">
        <v>42795</v>
      </c>
      <c r="B260" s="2" t="s">
        <v>340</v>
      </c>
      <c r="C260" t="s">
        <v>21</v>
      </c>
      <c r="D260" t="s">
        <v>22</v>
      </c>
      <c r="E260" t="s">
        <v>19</v>
      </c>
      <c r="F260" t="s">
        <v>20</v>
      </c>
      <c r="G260" t="s">
        <v>200</v>
      </c>
      <c r="H260" t="s">
        <v>201</v>
      </c>
      <c r="I260" t="s">
        <v>30</v>
      </c>
      <c r="J260" t="s">
        <v>27</v>
      </c>
      <c r="K260">
        <v>-1000</v>
      </c>
      <c r="L260">
        <v>1</v>
      </c>
      <c r="M260">
        <v>34.78</v>
      </c>
      <c r="N260">
        <v>-34780</v>
      </c>
      <c r="O260">
        <v>34780</v>
      </c>
      <c r="P260">
        <v>0.69560000000000011</v>
      </c>
      <c r="Q260">
        <v>6.9560000000000004</v>
      </c>
      <c r="R260">
        <v>34.78</v>
      </c>
      <c r="S260">
        <v>34737.568400000004</v>
      </c>
      <c r="T260" s="3" t="str">
        <f t="shared" si="4"/>
        <v>20173</v>
      </c>
    </row>
    <row r="261" spans="1:20" x14ac:dyDescent="0.15">
      <c r="A261" s="3">
        <v>42795</v>
      </c>
      <c r="B261" s="2" t="s">
        <v>341</v>
      </c>
      <c r="C261" t="s">
        <v>21</v>
      </c>
      <c r="D261" t="s">
        <v>22</v>
      </c>
      <c r="E261" t="s">
        <v>19</v>
      </c>
      <c r="F261" t="s">
        <v>23</v>
      </c>
      <c r="G261" t="s">
        <v>116</v>
      </c>
      <c r="H261" t="s">
        <v>117</v>
      </c>
      <c r="I261" t="s">
        <v>30</v>
      </c>
      <c r="J261" t="s">
        <v>27</v>
      </c>
      <c r="K261">
        <v>-500</v>
      </c>
      <c r="L261">
        <v>1</v>
      </c>
      <c r="M261">
        <v>25.44</v>
      </c>
      <c r="N261">
        <v>-12720</v>
      </c>
      <c r="O261">
        <v>12720</v>
      </c>
      <c r="P261">
        <v>0</v>
      </c>
      <c r="Q261">
        <v>5</v>
      </c>
      <c r="R261">
        <v>12.72</v>
      </c>
      <c r="S261">
        <v>12702.28</v>
      </c>
      <c r="T261" s="3" t="str">
        <f t="shared" si="4"/>
        <v>20173</v>
      </c>
    </row>
    <row r="262" spans="1:20" x14ac:dyDescent="0.15">
      <c r="A262" s="3">
        <v>42795</v>
      </c>
      <c r="B262" s="2" t="s">
        <v>342</v>
      </c>
      <c r="C262" t="s">
        <v>21</v>
      </c>
      <c r="D262" t="s">
        <v>22</v>
      </c>
      <c r="E262" t="s">
        <v>19</v>
      </c>
      <c r="F262" t="s">
        <v>23</v>
      </c>
      <c r="G262" t="s">
        <v>61</v>
      </c>
      <c r="H262" t="s">
        <v>62</v>
      </c>
      <c r="I262" t="s">
        <v>30</v>
      </c>
      <c r="J262" t="s">
        <v>27</v>
      </c>
      <c r="K262">
        <v>-1000</v>
      </c>
      <c r="L262">
        <v>1</v>
      </c>
      <c r="M262">
        <v>42.5</v>
      </c>
      <c r="N262">
        <v>-42500</v>
      </c>
      <c r="O262">
        <v>42500</v>
      </c>
      <c r="P262">
        <v>0</v>
      </c>
      <c r="Q262">
        <v>8.5</v>
      </c>
      <c r="R262">
        <v>42.5</v>
      </c>
      <c r="S262">
        <v>42449</v>
      </c>
      <c r="T262" s="3" t="str">
        <f t="shared" si="4"/>
        <v>20173</v>
      </c>
    </row>
    <row r="263" spans="1:20" x14ac:dyDescent="0.15">
      <c r="A263" s="3">
        <v>42795</v>
      </c>
      <c r="B263" s="2" t="s">
        <v>343</v>
      </c>
      <c r="C263" t="s">
        <v>21</v>
      </c>
      <c r="D263" t="s">
        <v>22</v>
      </c>
      <c r="E263" t="s">
        <v>19</v>
      </c>
      <c r="F263" t="s">
        <v>23</v>
      </c>
      <c r="G263" t="s">
        <v>61</v>
      </c>
      <c r="H263" t="s">
        <v>62</v>
      </c>
      <c r="I263" t="s">
        <v>30</v>
      </c>
      <c r="J263" t="s">
        <v>27</v>
      </c>
      <c r="K263">
        <v>-1000</v>
      </c>
      <c r="L263">
        <v>1</v>
      </c>
      <c r="M263">
        <v>42.46</v>
      </c>
      <c r="N263">
        <v>-42460</v>
      </c>
      <c r="O263">
        <v>42460</v>
      </c>
      <c r="P263">
        <v>0</v>
      </c>
      <c r="Q263">
        <v>8.4920000000000009</v>
      </c>
      <c r="R263">
        <v>42.46</v>
      </c>
      <c r="S263">
        <v>42409.048000000003</v>
      </c>
      <c r="T263" s="3" t="str">
        <f t="shared" si="4"/>
        <v>20173</v>
      </c>
    </row>
    <row r="264" spans="1:20" x14ac:dyDescent="0.15">
      <c r="A264" s="3">
        <v>42795</v>
      </c>
      <c r="B264" s="2" t="s">
        <v>344</v>
      </c>
      <c r="C264" t="s">
        <v>21</v>
      </c>
      <c r="D264" t="s">
        <v>22</v>
      </c>
      <c r="E264" t="s">
        <v>19</v>
      </c>
      <c r="F264" t="s">
        <v>23</v>
      </c>
      <c r="G264" t="s">
        <v>321</v>
      </c>
      <c r="H264" t="s">
        <v>322</v>
      </c>
      <c r="I264" t="s">
        <v>30</v>
      </c>
      <c r="J264" t="s">
        <v>27</v>
      </c>
      <c r="K264">
        <v>-500</v>
      </c>
      <c r="L264">
        <v>1</v>
      </c>
      <c r="M264">
        <v>20.07</v>
      </c>
      <c r="N264">
        <v>-10035</v>
      </c>
      <c r="O264">
        <v>10035</v>
      </c>
      <c r="P264">
        <v>0</v>
      </c>
      <c r="Q264">
        <v>5</v>
      </c>
      <c r="R264">
        <v>10.039999999999999</v>
      </c>
      <c r="S264">
        <v>10019.959999999999</v>
      </c>
      <c r="T264" s="3" t="str">
        <f t="shared" si="4"/>
        <v>20173</v>
      </c>
    </row>
    <row r="265" spans="1:20" x14ac:dyDescent="0.15">
      <c r="A265" s="3">
        <v>42795</v>
      </c>
      <c r="B265" s="2" t="s">
        <v>345</v>
      </c>
      <c r="C265" t="s">
        <v>21</v>
      </c>
      <c r="D265" t="s">
        <v>22</v>
      </c>
      <c r="E265" t="s">
        <v>19</v>
      </c>
      <c r="F265" t="s">
        <v>23</v>
      </c>
      <c r="G265" t="s">
        <v>61</v>
      </c>
      <c r="H265" t="s">
        <v>62</v>
      </c>
      <c r="I265" t="s">
        <v>30</v>
      </c>
      <c r="J265" t="s">
        <v>27</v>
      </c>
      <c r="K265">
        <v>-2000</v>
      </c>
      <c r="L265">
        <v>1</v>
      </c>
      <c r="M265">
        <v>42.4</v>
      </c>
      <c r="N265">
        <v>-84800</v>
      </c>
      <c r="O265">
        <v>84800</v>
      </c>
      <c r="P265">
        <v>0</v>
      </c>
      <c r="Q265">
        <v>16.96</v>
      </c>
      <c r="R265">
        <v>84.8</v>
      </c>
      <c r="S265">
        <v>84698.239999999991</v>
      </c>
      <c r="T265" s="3" t="str">
        <f t="shared" si="4"/>
        <v>20173</v>
      </c>
    </row>
    <row r="266" spans="1:20" x14ac:dyDescent="0.15">
      <c r="A266" s="3">
        <v>42795</v>
      </c>
      <c r="B266" s="2" t="s">
        <v>346</v>
      </c>
      <c r="C266" t="s">
        <v>21</v>
      </c>
      <c r="D266" t="s">
        <v>22</v>
      </c>
      <c r="E266" t="s">
        <v>19</v>
      </c>
      <c r="F266" t="s">
        <v>20</v>
      </c>
      <c r="G266" t="s">
        <v>301</v>
      </c>
      <c r="H266" t="s">
        <v>302</v>
      </c>
      <c r="I266" t="s">
        <v>30</v>
      </c>
      <c r="J266" t="s">
        <v>27</v>
      </c>
      <c r="K266">
        <v>-1000</v>
      </c>
      <c r="L266">
        <v>1</v>
      </c>
      <c r="M266">
        <v>37.880000000000003</v>
      </c>
      <c r="N266">
        <v>-37880</v>
      </c>
      <c r="O266">
        <v>37880</v>
      </c>
      <c r="P266">
        <v>0.75760000000000005</v>
      </c>
      <c r="Q266">
        <v>7.5760000000000005</v>
      </c>
      <c r="R266">
        <v>37.880000000000003</v>
      </c>
      <c r="S266">
        <v>37833.786400000005</v>
      </c>
      <c r="T266" s="3" t="str">
        <f t="shared" si="4"/>
        <v>20173</v>
      </c>
    </row>
    <row r="267" spans="1:20" x14ac:dyDescent="0.15">
      <c r="A267" s="3">
        <v>42795</v>
      </c>
      <c r="B267" s="2" t="s">
        <v>347</v>
      </c>
      <c r="C267" t="s">
        <v>21</v>
      </c>
      <c r="D267" t="s">
        <v>22</v>
      </c>
      <c r="E267" t="s">
        <v>19</v>
      </c>
      <c r="F267" t="s">
        <v>23</v>
      </c>
      <c r="G267" t="s">
        <v>61</v>
      </c>
      <c r="H267" t="s">
        <v>62</v>
      </c>
      <c r="I267" t="s">
        <v>30</v>
      </c>
      <c r="J267" t="s">
        <v>27</v>
      </c>
      <c r="K267">
        <v>-800</v>
      </c>
      <c r="L267">
        <v>1</v>
      </c>
      <c r="M267">
        <v>42.47</v>
      </c>
      <c r="N267">
        <v>-33976</v>
      </c>
      <c r="O267">
        <v>33976</v>
      </c>
      <c r="P267">
        <v>0</v>
      </c>
      <c r="Q267">
        <v>6.7952000000000004</v>
      </c>
      <c r="R267">
        <v>33.979999999999997</v>
      </c>
      <c r="S267">
        <v>33935.224799999996</v>
      </c>
      <c r="T267" s="3" t="str">
        <f t="shared" si="4"/>
        <v>20173</v>
      </c>
    </row>
    <row r="268" spans="1:20" x14ac:dyDescent="0.15">
      <c r="A268" s="3">
        <v>42796</v>
      </c>
      <c r="B268" s="2" t="s">
        <v>348</v>
      </c>
      <c r="C268" t="s">
        <v>21</v>
      </c>
      <c r="D268" t="s">
        <v>22</v>
      </c>
      <c r="E268" t="s">
        <v>19</v>
      </c>
      <c r="F268" t="s">
        <v>20</v>
      </c>
      <c r="G268" t="s">
        <v>200</v>
      </c>
      <c r="H268" t="s">
        <v>201</v>
      </c>
      <c r="I268" t="s">
        <v>30</v>
      </c>
      <c r="J268" t="s">
        <v>27</v>
      </c>
      <c r="K268">
        <v>-1000</v>
      </c>
      <c r="L268">
        <v>1</v>
      </c>
      <c r="M268">
        <v>34.909999999999997</v>
      </c>
      <c r="N268">
        <v>-34910</v>
      </c>
      <c r="O268">
        <v>34910</v>
      </c>
      <c r="P268">
        <v>0.69820000000000004</v>
      </c>
      <c r="Q268">
        <v>6.9820000000000002</v>
      </c>
      <c r="R268">
        <v>34.909999999999997</v>
      </c>
      <c r="S268">
        <v>34867.409799999994</v>
      </c>
      <c r="T268" s="3" t="str">
        <f t="shared" si="4"/>
        <v>20173</v>
      </c>
    </row>
    <row r="269" spans="1:20" x14ac:dyDescent="0.15">
      <c r="A269" s="3">
        <v>42796</v>
      </c>
      <c r="B269" s="2" t="s">
        <v>349</v>
      </c>
      <c r="C269" t="s">
        <v>21</v>
      </c>
      <c r="D269" t="s">
        <v>22</v>
      </c>
      <c r="E269" t="s">
        <v>19</v>
      </c>
      <c r="F269" t="s">
        <v>23</v>
      </c>
      <c r="G269" t="s">
        <v>321</v>
      </c>
      <c r="H269" t="s">
        <v>322</v>
      </c>
      <c r="I269" t="s">
        <v>30</v>
      </c>
      <c r="J269" t="s">
        <v>27</v>
      </c>
      <c r="K269">
        <v>-500</v>
      </c>
      <c r="L269">
        <v>1</v>
      </c>
      <c r="M269">
        <v>20.6</v>
      </c>
      <c r="N269">
        <v>-10300</v>
      </c>
      <c r="O269">
        <v>10300</v>
      </c>
      <c r="P269">
        <v>0</v>
      </c>
      <c r="Q269">
        <v>5</v>
      </c>
      <c r="R269">
        <v>10.3</v>
      </c>
      <c r="S269">
        <v>10284.700000000001</v>
      </c>
      <c r="T269" s="3" t="str">
        <f t="shared" si="4"/>
        <v>20173</v>
      </c>
    </row>
    <row r="270" spans="1:20" x14ac:dyDescent="0.15">
      <c r="A270" s="3">
        <v>42796</v>
      </c>
      <c r="B270" s="2" t="s">
        <v>350</v>
      </c>
      <c r="C270" t="s">
        <v>21</v>
      </c>
      <c r="D270" t="s">
        <v>22</v>
      </c>
      <c r="E270" t="s">
        <v>19</v>
      </c>
      <c r="F270" t="s">
        <v>20</v>
      </c>
      <c r="G270" t="s">
        <v>51</v>
      </c>
      <c r="H270" t="s">
        <v>52</v>
      </c>
      <c r="I270" t="s">
        <v>30</v>
      </c>
      <c r="J270" t="s">
        <v>27</v>
      </c>
      <c r="K270">
        <v>-1000</v>
      </c>
      <c r="L270">
        <v>1</v>
      </c>
      <c r="M270">
        <v>16.149999999999999</v>
      </c>
      <c r="N270">
        <v>-16149.999999999998</v>
      </c>
      <c r="O270">
        <v>16149.999999999998</v>
      </c>
      <c r="P270">
        <v>0.32300000000000001</v>
      </c>
      <c r="Q270">
        <v>5</v>
      </c>
      <c r="R270">
        <v>16.149999999999999</v>
      </c>
      <c r="S270">
        <v>16128.526999999998</v>
      </c>
      <c r="T270" s="3" t="str">
        <f t="shared" si="4"/>
        <v>20173</v>
      </c>
    </row>
    <row r="271" spans="1:20" x14ac:dyDescent="0.15">
      <c r="A271" s="3">
        <v>42796</v>
      </c>
      <c r="B271" s="2" t="s">
        <v>351</v>
      </c>
      <c r="C271" t="s">
        <v>21</v>
      </c>
      <c r="D271" t="s">
        <v>22</v>
      </c>
      <c r="E271" t="s">
        <v>19</v>
      </c>
      <c r="F271" t="s">
        <v>20</v>
      </c>
      <c r="G271" t="s">
        <v>311</v>
      </c>
      <c r="H271" t="s">
        <v>312</v>
      </c>
      <c r="I271" t="s">
        <v>30</v>
      </c>
      <c r="J271" t="s">
        <v>27</v>
      </c>
      <c r="K271">
        <v>-1000</v>
      </c>
      <c r="L271">
        <v>1</v>
      </c>
      <c r="M271">
        <v>25.12</v>
      </c>
      <c r="N271">
        <v>-25120</v>
      </c>
      <c r="O271">
        <v>25120</v>
      </c>
      <c r="P271">
        <v>0.50240000000000007</v>
      </c>
      <c r="Q271">
        <v>5.024</v>
      </c>
      <c r="R271">
        <v>25.12</v>
      </c>
      <c r="S271">
        <v>25089.353599999999</v>
      </c>
      <c r="T271" s="3" t="str">
        <f t="shared" si="4"/>
        <v>20173</v>
      </c>
    </row>
    <row r="272" spans="1:20" x14ac:dyDescent="0.15">
      <c r="A272" s="3">
        <v>42796</v>
      </c>
      <c r="B272" s="2" t="s">
        <v>352</v>
      </c>
      <c r="C272" t="s">
        <v>21</v>
      </c>
      <c r="D272" t="s">
        <v>22</v>
      </c>
      <c r="E272" t="s">
        <v>19</v>
      </c>
      <c r="F272" t="s">
        <v>23</v>
      </c>
      <c r="G272" t="s">
        <v>43</v>
      </c>
      <c r="H272" t="s">
        <v>44</v>
      </c>
      <c r="I272" t="s">
        <v>30</v>
      </c>
      <c r="J272" t="s">
        <v>27</v>
      </c>
      <c r="K272">
        <v>-300</v>
      </c>
      <c r="L272">
        <v>1</v>
      </c>
      <c r="M272">
        <v>38.619999999999997</v>
      </c>
      <c r="N272">
        <v>-11586</v>
      </c>
      <c r="O272">
        <v>11586</v>
      </c>
      <c r="P272">
        <v>0</v>
      </c>
      <c r="Q272">
        <v>5</v>
      </c>
      <c r="R272">
        <v>11.59</v>
      </c>
      <c r="S272">
        <v>11569.41</v>
      </c>
      <c r="T272" s="3" t="str">
        <f t="shared" si="4"/>
        <v>20173</v>
      </c>
    </row>
    <row r="273" spans="1:20" x14ac:dyDescent="0.15">
      <c r="A273" s="3">
        <v>42796</v>
      </c>
      <c r="B273" s="2" t="s">
        <v>353</v>
      </c>
      <c r="C273" t="s">
        <v>21</v>
      </c>
      <c r="D273" t="s">
        <v>22</v>
      </c>
      <c r="E273" t="s">
        <v>19</v>
      </c>
      <c r="F273" t="s">
        <v>23</v>
      </c>
      <c r="G273" t="s">
        <v>354</v>
      </c>
      <c r="H273" t="s">
        <v>355</v>
      </c>
      <c r="I273" t="s">
        <v>26</v>
      </c>
      <c r="J273" t="s">
        <v>27</v>
      </c>
      <c r="K273">
        <v>1000</v>
      </c>
      <c r="L273">
        <v>1</v>
      </c>
      <c r="M273">
        <v>15.95</v>
      </c>
      <c r="N273">
        <v>15950</v>
      </c>
      <c r="O273">
        <v>15950</v>
      </c>
      <c r="P273">
        <v>0</v>
      </c>
      <c r="Q273">
        <v>5</v>
      </c>
      <c r="R273">
        <v>0</v>
      </c>
      <c r="S273">
        <v>-15955</v>
      </c>
      <c r="T273" s="3" t="str">
        <f t="shared" si="4"/>
        <v>20173</v>
      </c>
    </row>
    <row r="274" spans="1:20" x14ac:dyDescent="0.15">
      <c r="A274" s="3">
        <v>42796</v>
      </c>
      <c r="B274" s="2" t="s">
        <v>356</v>
      </c>
      <c r="C274" t="s">
        <v>21</v>
      </c>
      <c r="D274" t="s">
        <v>22</v>
      </c>
      <c r="E274" t="s">
        <v>19</v>
      </c>
      <c r="F274" t="s">
        <v>23</v>
      </c>
      <c r="G274" t="s">
        <v>130</v>
      </c>
      <c r="H274" t="s">
        <v>131</v>
      </c>
      <c r="I274" t="s">
        <v>30</v>
      </c>
      <c r="J274" t="s">
        <v>27</v>
      </c>
      <c r="K274">
        <v>-900</v>
      </c>
      <c r="L274">
        <v>1</v>
      </c>
      <c r="M274">
        <v>51.39</v>
      </c>
      <c r="N274">
        <v>-46251</v>
      </c>
      <c r="O274">
        <v>46251</v>
      </c>
      <c r="P274">
        <v>0</v>
      </c>
      <c r="Q274">
        <v>9.2502000000000013</v>
      </c>
      <c r="R274">
        <v>46.25</v>
      </c>
      <c r="S274">
        <v>46195.499799999998</v>
      </c>
      <c r="T274" s="3" t="str">
        <f t="shared" si="4"/>
        <v>20173</v>
      </c>
    </row>
    <row r="275" spans="1:20" x14ac:dyDescent="0.15">
      <c r="A275" s="3">
        <v>42796</v>
      </c>
      <c r="B275" s="2" t="s">
        <v>357</v>
      </c>
      <c r="C275" t="s">
        <v>21</v>
      </c>
      <c r="D275" t="s">
        <v>22</v>
      </c>
      <c r="E275" t="s">
        <v>19</v>
      </c>
      <c r="F275" t="s">
        <v>20</v>
      </c>
      <c r="G275" t="s">
        <v>298</v>
      </c>
      <c r="H275" t="s">
        <v>299</v>
      </c>
      <c r="I275" t="s">
        <v>26</v>
      </c>
      <c r="J275" t="s">
        <v>27</v>
      </c>
      <c r="K275">
        <v>4000</v>
      </c>
      <c r="L275">
        <v>1</v>
      </c>
      <c r="M275">
        <v>5.18</v>
      </c>
      <c r="N275">
        <v>20720</v>
      </c>
      <c r="O275">
        <v>20720</v>
      </c>
      <c r="P275">
        <v>0.41440000000000005</v>
      </c>
      <c r="Q275">
        <v>5</v>
      </c>
      <c r="R275">
        <v>0</v>
      </c>
      <c r="S275">
        <v>-20725.414400000001</v>
      </c>
      <c r="T275" s="3" t="str">
        <f t="shared" si="4"/>
        <v>20173</v>
      </c>
    </row>
    <row r="276" spans="1:20" x14ac:dyDescent="0.15">
      <c r="A276" s="3">
        <v>42796</v>
      </c>
      <c r="B276" s="2" t="s">
        <v>358</v>
      </c>
      <c r="C276" t="s">
        <v>21</v>
      </c>
      <c r="D276" t="s">
        <v>22</v>
      </c>
      <c r="E276" t="s">
        <v>19</v>
      </c>
      <c r="F276" t="s">
        <v>23</v>
      </c>
      <c r="G276" t="s">
        <v>354</v>
      </c>
      <c r="H276" t="s">
        <v>355</v>
      </c>
      <c r="I276" t="s">
        <v>26</v>
      </c>
      <c r="J276" t="s">
        <v>27</v>
      </c>
      <c r="K276">
        <v>1500</v>
      </c>
      <c r="L276">
        <v>1</v>
      </c>
      <c r="M276">
        <v>15.92</v>
      </c>
      <c r="N276">
        <v>23880</v>
      </c>
      <c r="O276">
        <v>23880</v>
      </c>
      <c r="P276">
        <v>0</v>
      </c>
      <c r="Q276">
        <v>5</v>
      </c>
      <c r="R276">
        <v>0</v>
      </c>
      <c r="S276">
        <v>-23885</v>
      </c>
      <c r="T276" s="3" t="str">
        <f t="shared" si="4"/>
        <v>20173</v>
      </c>
    </row>
    <row r="277" spans="1:20" x14ac:dyDescent="0.15">
      <c r="A277" s="3">
        <v>42796</v>
      </c>
      <c r="B277" s="2" t="s">
        <v>359</v>
      </c>
      <c r="C277" t="s">
        <v>21</v>
      </c>
      <c r="D277" t="s">
        <v>22</v>
      </c>
      <c r="E277" t="s">
        <v>19</v>
      </c>
      <c r="F277" t="s">
        <v>23</v>
      </c>
      <c r="G277" t="s">
        <v>155</v>
      </c>
      <c r="H277" t="s">
        <v>156</v>
      </c>
      <c r="I277" t="s">
        <v>26</v>
      </c>
      <c r="J277" t="s">
        <v>27</v>
      </c>
      <c r="K277">
        <v>1000</v>
      </c>
      <c r="L277">
        <v>1</v>
      </c>
      <c r="M277">
        <v>16.96</v>
      </c>
      <c r="N277">
        <v>16960</v>
      </c>
      <c r="O277">
        <v>16960</v>
      </c>
      <c r="P277">
        <v>0</v>
      </c>
      <c r="Q277">
        <v>5</v>
      </c>
      <c r="R277">
        <v>0</v>
      </c>
      <c r="S277">
        <v>-16965</v>
      </c>
      <c r="T277" s="3" t="str">
        <f t="shared" si="4"/>
        <v>20173</v>
      </c>
    </row>
    <row r="278" spans="1:20" x14ac:dyDescent="0.15">
      <c r="A278" s="3">
        <v>42797</v>
      </c>
      <c r="B278" s="2" t="s">
        <v>360</v>
      </c>
      <c r="C278" t="s">
        <v>21</v>
      </c>
      <c r="D278" t="s">
        <v>22</v>
      </c>
      <c r="E278" t="s">
        <v>19</v>
      </c>
      <c r="F278" t="s">
        <v>23</v>
      </c>
      <c r="G278" t="s">
        <v>155</v>
      </c>
      <c r="H278" t="s">
        <v>156</v>
      </c>
      <c r="I278" t="s">
        <v>30</v>
      </c>
      <c r="J278" t="s">
        <v>27</v>
      </c>
      <c r="K278">
        <v>-4000</v>
      </c>
      <c r="L278">
        <v>1</v>
      </c>
      <c r="M278">
        <v>17.079999999999998</v>
      </c>
      <c r="N278">
        <v>-68320</v>
      </c>
      <c r="O278">
        <v>68320</v>
      </c>
      <c r="P278">
        <v>0</v>
      </c>
      <c r="Q278">
        <v>13.664000000000001</v>
      </c>
      <c r="R278">
        <v>68.319999999999993</v>
      </c>
      <c r="S278">
        <v>68238.015999999989</v>
      </c>
      <c r="T278" s="3" t="str">
        <f t="shared" si="4"/>
        <v>20173</v>
      </c>
    </row>
    <row r="279" spans="1:20" x14ac:dyDescent="0.15">
      <c r="A279" s="3">
        <v>42797</v>
      </c>
      <c r="B279" s="2" t="s">
        <v>361</v>
      </c>
      <c r="C279" t="s">
        <v>21</v>
      </c>
      <c r="D279" t="s">
        <v>22</v>
      </c>
      <c r="E279" t="s">
        <v>19</v>
      </c>
      <c r="F279" t="s">
        <v>23</v>
      </c>
      <c r="G279" t="s">
        <v>130</v>
      </c>
      <c r="H279" t="s">
        <v>131</v>
      </c>
      <c r="I279" t="s">
        <v>30</v>
      </c>
      <c r="J279" t="s">
        <v>27</v>
      </c>
      <c r="K279">
        <v>-900</v>
      </c>
      <c r="L279">
        <v>1</v>
      </c>
      <c r="M279">
        <v>51.9</v>
      </c>
      <c r="N279">
        <v>-46710</v>
      </c>
      <c r="O279">
        <v>46710</v>
      </c>
      <c r="P279">
        <v>0</v>
      </c>
      <c r="Q279">
        <v>9.3420000000000005</v>
      </c>
      <c r="R279">
        <v>46.71</v>
      </c>
      <c r="S279">
        <v>46653.948000000004</v>
      </c>
      <c r="T279" s="3" t="str">
        <f t="shared" si="4"/>
        <v>20173</v>
      </c>
    </row>
    <row r="280" spans="1:20" x14ac:dyDescent="0.15">
      <c r="A280" s="3">
        <v>42797</v>
      </c>
      <c r="B280" s="2" t="s">
        <v>362</v>
      </c>
      <c r="C280" t="s">
        <v>21</v>
      </c>
      <c r="D280" t="s">
        <v>22</v>
      </c>
      <c r="E280" t="s">
        <v>19</v>
      </c>
      <c r="F280" t="s">
        <v>23</v>
      </c>
      <c r="G280" t="s">
        <v>61</v>
      </c>
      <c r="H280" t="s">
        <v>62</v>
      </c>
      <c r="I280" t="s">
        <v>30</v>
      </c>
      <c r="J280" t="s">
        <v>27</v>
      </c>
      <c r="K280">
        <v>-600</v>
      </c>
      <c r="L280">
        <v>1</v>
      </c>
      <c r="M280">
        <v>41.9</v>
      </c>
      <c r="N280">
        <v>-25140</v>
      </c>
      <c r="O280">
        <v>25140</v>
      </c>
      <c r="P280">
        <v>0</v>
      </c>
      <c r="Q280">
        <v>5.0280000000000005</v>
      </c>
      <c r="R280">
        <v>25.14</v>
      </c>
      <c r="S280">
        <v>25109.832000000002</v>
      </c>
      <c r="T280" s="3" t="str">
        <f t="shared" si="4"/>
        <v>20173</v>
      </c>
    </row>
    <row r="281" spans="1:20" x14ac:dyDescent="0.15">
      <c r="A281" s="3">
        <v>42797</v>
      </c>
      <c r="B281" s="2" t="s">
        <v>363</v>
      </c>
      <c r="C281" t="s">
        <v>21</v>
      </c>
      <c r="D281" t="s">
        <v>22</v>
      </c>
      <c r="E281" t="s">
        <v>19</v>
      </c>
      <c r="F281" t="s">
        <v>20</v>
      </c>
      <c r="G281" t="s">
        <v>51</v>
      </c>
      <c r="H281" t="s">
        <v>52</v>
      </c>
      <c r="I281" t="s">
        <v>30</v>
      </c>
      <c r="J281" t="s">
        <v>27</v>
      </c>
      <c r="K281">
        <v>-1000</v>
      </c>
      <c r="L281">
        <v>1</v>
      </c>
      <c r="M281">
        <v>15.87</v>
      </c>
      <c r="N281">
        <v>-15870</v>
      </c>
      <c r="O281">
        <v>15870</v>
      </c>
      <c r="P281">
        <v>0.31740000000000002</v>
      </c>
      <c r="Q281">
        <v>5</v>
      </c>
      <c r="R281">
        <v>15.87</v>
      </c>
      <c r="S281">
        <v>15848.812599999999</v>
      </c>
      <c r="T281" s="3" t="str">
        <f t="shared" si="4"/>
        <v>20173</v>
      </c>
    </row>
    <row r="282" spans="1:20" x14ac:dyDescent="0.15">
      <c r="A282" s="3">
        <v>42797</v>
      </c>
      <c r="B282" s="2" t="s">
        <v>364</v>
      </c>
      <c r="C282" t="s">
        <v>21</v>
      </c>
      <c r="D282" t="s">
        <v>22</v>
      </c>
      <c r="E282" t="s">
        <v>19</v>
      </c>
      <c r="F282" t="s">
        <v>23</v>
      </c>
      <c r="G282" t="s">
        <v>116</v>
      </c>
      <c r="H282" t="s">
        <v>117</v>
      </c>
      <c r="I282" t="s">
        <v>30</v>
      </c>
      <c r="J282" t="s">
        <v>27</v>
      </c>
      <c r="K282">
        <v>-500</v>
      </c>
      <c r="L282">
        <v>1</v>
      </c>
      <c r="M282">
        <v>25.38</v>
      </c>
      <c r="N282">
        <v>-12690</v>
      </c>
      <c r="O282">
        <v>12690</v>
      </c>
      <c r="P282">
        <v>0</v>
      </c>
      <c r="Q282">
        <v>5</v>
      </c>
      <c r="R282">
        <v>12.69</v>
      </c>
      <c r="S282">
        <v>12672.31</v>
      </c>
      <c r="T282" s="3" t="str">
        <f t="shared" si="4"/>
        <v>20173</v>
      </c>
    </row>
    <row r="283" spans="1:20" x14ac:dyDescent="0.15">
      <c r="A283" s="3">
        <v>42797</v>
      </c>
      <c r="B283" s="2" t="s">
        <v>365</v>
      </c>
      <c r="C283" t="s">
        <v>21</v>
      </c>
      <c r="D283" t="s">
        <v>22</v>
      </c>
      <c r="E283" t="s">
        <v>19</v>
      </c>
      <c r="F283" t="s">
        <v>23</v>
      </c>
      <c r="G283" t="s">
        <v>354</v>
      </c>
      <c r="H283" t="s">
        <v>355</v>
      </c>
      <c r="I283" t="s">
        <v>30</v>
      </c>
      <c r="J283" t="s">
        <v>27</v>
      </c>
      <c r="K283">
        <v>-2500</v>
      </c>
      <c r="L283">
        <v>1</v>
      </c>
      <c r="M283">
        <v>15.84</v>
      </c>
      <c r="N283">
        <v>-39600</v>
      </c>
      <c r="O283">
        <v>39600</v>
      </c>
      <c r="P283">
        <v>0</v>
      </c>
      <c r="Q283">
        <v>7.9200000000000008</v>
      </c>
      <c r="R283">
        <v>39.6</v>
      </c>
      <c r="S283">
        <v>39552.480000000003</v>
      </c>
      <c r="T283" s="3" t="str">
        <f t="shared" si="4"/>
        <v>20173</v>
      </c>
    </row>
    <row r="284" spans="1:20" x14ac:dyDescent="0.15">
      <c r="A284" s="3">
        <v>42797</v>
      </c>
      <c r="B284" s="2" t="s">
        <v>366</v>
      </c>
      <c r="C284" t="s">
        <v>21</v>
      </c>
      <c r="D284" t="s">
        <v>22</v>
      </c>
      <c r="E284" t="s">
        <v>19</v>
      </c>
      <c r="F284" t="s">
        <v>23</v>
      </c>
      <c r="G284" t="s">
        <v>43</v>
      </c>
      <c r="H284" t="s">
        <v>44</v>
      </c>
      <c r="I284" t="s">
        <v>30</v>
      </c>
      <c r="J284" t="s">
        <v>27</v>
      </c>
      <c r="K284">
        <v>-200</v>
      </c>
      <c r="L284">
        <v>1</v>
      </c>
      <c r="M284">
        <v>38.51</v>
      </c>
      <c r="N284">
        <v>-7702</v>
      </c>
      <c r="O284">
        <v>7702</v>
      </c>
      <c r="P284">
        <v>0</v>
      </c>
      <c r="Q284">
        <v>5</v>
      </c>
      <c r="R284">
        <v>7.7</v>
      </c>
      <c r="S284">
        <v>7689.3</v>
      </c>
      <c r="T284" s="3" t="str">
        <f t="shared" si="4"/>
        <v>20173</v>
      </c>
    </row>
    <row r="285" spans="1:20" x14ac:dyDescent="0.15">
      <c r="A285" s="3">
        <v>42797</v>
      </c>
      <c r="B285" s="2" t="s">
        <v>367</v>
      </c>
      <c r="C285" t="s">
        <v>21</v>
      </c>
      <c r="D285" t="s">
        <v>22</v>
      </c>
      <c r="E285" t="s">
        <v>19</v>
      </c>
      <c r="F285" t="s">
        <v>20</v>
      </c>
      <c r="G285" t="s">
        <v>298</v>
      </c>
      <c r="H285" t="s">
        <v>299</v>
      </c>
      <c r="I285" t="s">
        <v>30</v>
      </c>
      <c r="J285" t="s">
        <v>27</v>
      </c>
      <c r="K285">
        <v>-10000</v>
      </c>
      <c r="L285">
        <v>1</v>
      </c>
      <c r="M285">
        <v>4.9400000000000004</v>
      </c>
      <c r="N285">
        <v>-49400.000000000007</v>
      </c>
      <c r="O285">
        <v>49400.000000000007</v>
      </c>
      <c r="P285">
        <v>0.98800000000000021</v>
      </c>
      <c r="Q285">
        <v>9.8800000000000026</v>
      </c>
      <c r="R285">
        <v>49.4</v>
      </c>
      <c r="S285">
        <v>49339.732000000011</v>
      </c>
      <c r="T285" s="3" t="str">
        <f t="shared" si="4"/>
        <v>20173</v>
      </c>
    </row>
    <row r="286" spans="1:20" x14ac:dyDescent="0.15">
      <c r="A286" s="3">
        <v>42797</v>
      </c>
      <c r="B286" s="2" t="s">
        <v>368</v>
      </c>
      <c r="C286" t="s">
        <v>21</v>
      </c>
      <c r="D286" t="s">
        <v>22</v>
      </c>
      <c r="E286" t="s">
        <v>19</v>
      </c>
      <c r="F286" t="s">
        <v>20</v>
      </c>
      <c r="G286" t="s">
        <v>311</v>
      </c>
      <c r="H286" t="s">
        <v>312</v>
      </c>
      <c r="I286" t="s">
        <v>30</v>
      </c>
      <c r="J286" t="s">
        <v>27</v>
      </c>
      <c r="K286">
        <v>-1000</v>
      </c>
      <c r="L286">
        <v>1</v>
      </c>
      <c r="M286">
        <v>24.28</v>
      </c>
      <c r="N286">
        <v>-24280</v>
      </c>
      <c r="O286">
        <v>24280</v>
      </c>
      <c r="P286">
        <v>0.48560000000000003</v>
      </c>
      <c r="Q286">
        <v>5</v>
      </c>
      <c r="R286">
        <v>24.28</v>
      </c>
      <c r="S286">
        <v>24250.234400000001</v>
      </c>
      <c r="T286" s="3" t="str">
        <f t="shared" si="4"/>
        <v>20173</v>
      </c>
    </row>
    <row r="287" spans="1:20" x14ac:dyDescent="0.15">
      <c r="A287" s="3">
        <v>42797</v>
      </c>
      <c r="B287" s="2" t="s">
        <v>369</v>
      </c>
      <c r="C287" t="s">
        <v>21</v>
      </c>
      <c r="D287" t="s">
        <v>22</v>
      </c>
      <c r="E287" t="s">
        <v>19</v>
      </c>
      <c r="F287" t="s">
        <v>23</v>
      </c>
      <c r="G287" t="s">
        <v>28</v>
      </c>
      <c r="H287" t="s">
        <v>29</v>
      </c>
      <c r="I287" t="s">
        <v>30</v>
      </c>
      <c r="J287" t="s">
        <v>27</v>
      </c>
      <c r="K287">
        <v>-2500</v>
      </c>
      <c r="L287">
        <v>1</v>
      </c>
      <c r="M287">
        <v>39.96</v>
      </c>
      <c r="N287">
        <v>-99900</v>
      </c>
      <c r="O287">
        <v>99900</v>
      </c>
      <c r="P287">
        <v>0</v>
      </c>
      <c r="Q287">
        <v>19.98</v>
      </c>
      <c r="R287">
        <v>99.9</v>
      </c>
      <c r="S287">
        <v>99780.12000000001</v>
      </c>
      <c r="T287" s="3" t="str">
        <f t="shared" si="4"/>
        <v>20173</v>
      </c>
    </row>
    <row r="288" spans="1:20" x14ac:dyDescent="0.15">
      <c r="A288" s="3">
        <v>42797</v>
      </c>
      <c r="B288" s="2" t="s">
        <v>370</v>
      </c>
      <c r="C288" t="s">
        <v>21</v>
      </c>
      <c r="D288" t="s">
        <v>22</v>
      </c>
      <c r="E288" t="s">
        <v>19</v>
      </c>
      <c r="F288" t="s">
        <v>23</v>
      </c>
      <c r="G288" t="s">
        <v>61</v>
      </c>
      <c r="H288" t="s">
        <v>62</v>
      </c>
      <c r="I288" t="s">
        <v>30</v>
      </c>
      <c r="J288" t="s">
        <v>27</v>
      </c>
      <c r="K288">
        <v>-500</v>
      </c>
      <c r="L288">
        <v>1</v>
      </c>
      <c r="M288">
        <v>42</v>
      </c>
      <c r="N288">
        <v>-21000</v>
      </c>
      <c r="O288">
        <v>21000</v>
      </c>
      <c r="P288">
        <v>0</v>
      </c>
      <c r="Q288">
        <v>5</v>
      </c>
      <c r="R288">
        <v>21</v>
      </c>
      <c r="S288">
        <v>20974</v>
      </c>
      <c r="T288" s="3" t="str">
        <f t="shared" si="4"/>
        <v>20173</v>
      </c>
    </row>
    <row r="289" spans="1:20" x14ac:dyDescent="0.15">
      <c r="A289" s="3">
        <v>42797</v>
      </c>
      <c r="B289" s="2" t="s">
        <v>371</v>
      </c>
      <c r="C289" t="s">
        <v>21</v>
      </c>
      <c r="D289" t="s">
        <v>22</v>
      </c>
      <c r="E289" t="s">
        <v>19</v>
      </c>
      <c r="F289" t="s">
        <v>20</v>
      </c>
      <c r="G289" t="s">
        <v>372</v>
      </c>
      <c r="H289" t="s">
        <v>373</v>
      </c>
      <c r="I289" t="s">
        <v>26</v>
      </c>
      <c r="J289" t="s">
        <v>27</v>
      </c>
      <c r="K289">
        <v>1000</v>
      </c>
      <c r="L289">
        <v>1</v>
      </c>
      <c r="M289">
        <v>25.14</v>
      </c>
      <c r="N289">
        <v>25140</v>
      </c>
      <c r="O289">
        <v>25140</v>
      </c>
      <c r="P289">
        <v>0.50280000000000002</v>
      </c>
      <c r="Q289">
        <v>5.0280000000000005</v>
      </c>
      <c r="R289">
        <v>0</v>
      </c>
      <c r="S289">
        <v>-25145.530799999997</v>
      </c>
      <c r="T289" s="3" t="str">
        <f t="shared" si="4"/>
        <v>20173</v>
      </c>
    </row>
    <row r="290" spans="1:20" x14ac:dyDescent="0.15">
      <c r="A290" s="3">
        <v>42797</v>
      </c>
      <c r="B290" s="2" t="s">
        <v>374</v>
      </c>
      <c r="C290" t="s">
        <v>21</v>
      </c>
      <c r="D290" t="s">
        <v>22</v>
      </c>
      <c r="E290" t="s">
        <v>19</v>
      </c>
      <c r="F290" t="s">
        <v>20</v>
      </c>
      <c r="G290" t="s">
        <v>372</v>
      </c>
      <c r="H290" t="s">
        <v>373</v>
      </c>
      <c r="I290" t="s">
        <v>26</v>
      </c>
      <c r="J290" t="s">
        <v>27</v>
      </c>
      <c r="K290">
        <v>2500</v>
      </c>
      <c r="L290">
        <v>1</v>
      </c>
      <c r="M290">
        <v>25.31</v>
      </c>
      <c r="N290">
        <v>63275</v>
      </c>
      <c r="O290">
        <v>63275</v>
      </c>
      <c r="P290">
        <v>1.2655000000000001</v>
      </c>
      <c r="Q290">
        <v>12.655000000000001</v>
      </c>
      <c r="R290">
        <v>0</v>
      </c>
      <c r="S290">
        <v>-63288.9205</v>
      </c>
      <c r="T290" s="3" t="str">
        <f t="shared" si="4"/>
        <v>20173</v>
      </c>
    </row>
    <row r="291" spans="1:20" x14ac:dyDescent="0.15">
      <c r="A291" s="3">
        <v>42797</v>
      </c>
      <c r="B291" s="2" t="s">
        <v>375</v>
      </c>
      <c r="C291" t="s">
        <v>21</v>
      </c>
      <c r="D291" t="s">
        <v>22</v>
      </c>
      <c r="E291" t="s">
        <v>19</v>
      </c>
      <c r="F291" t="s">
        <v>20</v>
      </c>
      <c r="G291" t="s">
        <v>372</v>
      </c>
      <c r="H291" t="s">
        <v>373</v>
      </c>
      <c r="I291" t="s">
        <v>26</v>
      </c>
      <c r="J291" t="s">
        <v>27</v>
      </c>
      <c r="K291">
        <v>2500</v>
      </c>
      <c r="L291">
        <v>1</v>
      </c>
      <c r="M291">
        <v>25.31</v>
      </c>
      <c r="N291">
        <v>63275</v>
      </c>
      <c r="O291">
        <v>63275</v>
      </c>
      <c r="P291">
        <v>1.2655000000000001</v>
      </c>
      <c r="Q291">
        <v>12.655000000000001</v>
      </c>
      <c r="R291">
        <v>0</v>
      </c>
      <c r="S291">
        <v>-63288.9205</v>
      </c>
      <c r="T291" s="3" t="str">
        <f t="shared" si="4"/>
        <v>20173</v>
      </c>
    </row>
    <row r="292" spans="1:20" x14ac:dyDescent="0.15">
      <c r="A292" s="3">
        <v>42797</v>
      </c>
      <c r="B292" s="2" t="s">
        <v>376</v>
      </c>
      <c r="C292" t="s">
        <v>21</v>
      </c>
      <c r="D292" t="s">
        <v>22</v>
      </c>
      <c r="E292" t="s">
        <v>19</v>
      </c>
      <c r="F292" t="s">
        <v>20</v>
      </c>
      <c r="G292" t="s">
        <v>206</v>
      </c>
      <c r="H292" t="s">
        <v>207</v>
      </c>
      <c r="I292" t="s">
        <v>26</v>
      </c>
      <c r="J292" t="s">
        <v>27</v>
      </c>
      <c r="K292">
        <v>2000</v>
      </c>
      <c r="L292">
        <v>1</v>
      </c>
      <c r="M292">
        <v>44.05</v>
      </c>
      <c r="N292">
        <v>88100</v>
      </c>
      <c r="O292">
        <v>88100</v>
      </c>
      <c r="P292">
        <v>1.7620000000000002</v>
      </c>
      <c r="Q292">
        <v>17.62</v>
      </c>
      <c r="R292">
        <v>0</v>
      </c>
      <c r="S292">
        <v>-88119.381999999998</v>
      </c>
      <c r="T292" s="3" t="str">
        <f t="shared" si="4"/>
        <v>20173</v>
      </c>
    </row>
    <row r="293" spans="1:20" x14ac:dyDescent="0.15">
      <c r="A293" s="3">
        <v>42797</v>
      </c>
      <c r="B293" s="2" t="s">
        <v>377</v>
      </c>
      <c r="C293" t="s">
        <v>21</v>
      </c>
      <c r="D293" t="s">
        <v>22</v>
      </c>
      <c r="E293" t="s">
        <v>19</v>
      </c>
      <c r="F293" t="s">
        <v>20</v>
      </c>
      <c r="G293" t="s">
        <v>206</v>
      </c>
      <c r="H293" t="s">
        <v>207</v>
      </c>
      <c r="I293" t="s">
        <v>26</v>
      </c>
      <c r="J293" t="s">
        <v>27</v>
      </c>
      <c r="K293">
        <v>2000</v>
      </c>
      <c r="L293">
        <v>1</v>
      </c>
      <c r="M293">
        <v>44.06</v>
      </c>
      <c r="N293">
        <v>88120</v>
      </c>
      <c r="O293">
        <v>88120</v>
      </c>
      <c r="P293">
        <v>1.7624000000000002</v>
      </c>
      <c r="Q293">
        <v>17.624000000000002</v>
      </c>
      <c r="R293">
        <v>0</v>
      </c>
      <c r="S293">
        <v>-88139.386400000003</v>
      </c>
      <c r="T293" s="3" t="str">
        <f t="shared" si="4"/>
        <v>20173</v>
      </c>
    </row>
    <row r="294" spans="1:20" x14ac:dyDescent="0.15">
      <c r="A294" s="3">
        <v>42800</v>
      </c>
      <c r="B294" s="2" t="s">
        <v>378</v>
      </c>
      <c r="C294" t="s">
        <v>21</v>
      </c>
      <c r="D294" t="s">
        <v>22</v>
      </c>
      <c r="E294" t="s">
        <v>19</v>
      </c>
      <c r="F294" t="s">
        <v>20</v>
      </c>
      <c r="G294" t="s">
        <v>372</v>
      </c>
      <c r="H294" t="s">
        <v>373</v>
      </c>
      <c r="I294" t="s">
        <v>30</v>
      </c>
      <c r="J294" t="s">
        <v>27</v>
      </c>
      <c r="K294">
        <v>-3000</v>
      </c>
      <c r="L294">
        <v>1</v>
      </c>
      <c r="M294">
        <v>25.3</v>
      </c>
      <c r="N294">
        <v>-75900</v>
      </c>
      <c r="O294">
        <v>75900</v>
      </c>
      <c r="P294">
        <v>1.518</v>
      </c>
      <c r="Q294">
        <v>15.180000000000001</v>
      </c>
      <c r="R294">
        <v>75.900000000000006</v>
      </c>
      <c r="S294">
        <v>75807.402000000016</v>
      </c>
      <c r="T294" s="3" t="str">
        <f t="shared" si="4"/>
        <v>20173</v>
      </c>
    </row>
    <row r="295" spans="1:20" x14ac:dyDescent="0.15">
      <c r="A295" s="3">
        <v>42801</v>
      </c>
      <c r="B295" s="2" t="s">
        <v>379</v>
      </c>
      <c r="C295" t="s">
        <v>21</v>
      </c>
      <c r="D295" t="s">
        <v>22</v>
      </c>
      <c r="E295" t="s">
        <v>19</v>
      </c>
      <c r="F295" t="s">
        <v>20</v>
      </c>
      <c r="G295" t="s">
        <v>372</v>
      </c>
      <c r="H295" t="s">
        <v>373</v>
      </c>
      <c r="I295" t="s">
        <v>30</v>
      </c>
      <c r="J295" t="s">
        <v>27</v>
      </c>
      <c r="K295">
        <v>-400</v>
      </c>
      <c r="L295">
        <v>1</v>
      </c>
      <c r="M295">
        <v>25.71</v>
      </c>
      <c r="N295">
        <v>-10284</v>
      </c>
      <c r="O295">
        <v>10284</v>
      </c>
      <c r="P295">
        <v>0.20568000000000003</v>
      </c>
      <c r="Q295">
        <v>5</v>
      </c>
      <c r="R295">
        <v>10.28</v>
      </c>
      <c r="S295">
        <v>10268.51432</v>
      </c>
      <c r="T295" s="3" t="str">
        <f t="shared" si="4"/>
        <v>20173</v>
      </c>
    </row>
    <row r="296" spans="1:20" x14ac:dyDescent="0.15">
      <c r="A296" s="3">
        <v>42801</v>
      </c>
      <c r="B296" s="2" t="s">
        <v>380</v>
      </c>
      <c r="C296" t="s">
        <v>21</v>
      </c>
      <c r="D296" t="s">
        <v>22</v>
      </c>
      <c r="E296" t="s">
        <v>19</v>
      </c>
      <c r="F296" t="s">
        <v>20</v>
      </c>
      <c r="G296" t="s">
        <v>372</v>
      </c>
      <c r="H296" t="s">
        <v>373</v>
      </c>
      <c r="I296" t="s">
        <v>30</v>
      </c>
      <c r="J296" t="s">
        <v>27</v>
      </c>
      <c r="K296">
        <v>-700</v>
      </c>
      <c r="L296">
        <v>1</v>
      </c>
      <c r="M296">
        <v>25.74</v>
      </c>
      <c r="N296">
        <v>-18018</v>
      </c>
      <c r="O296">
        <v>18018</v>
      </c>
      <c r="P296">
        <v>0.36036000000000001</v>
      </c>
      <c r="Q296">
        <v>5</v>
      </c>
      <c r="R296">
        <v>18.02</v>
      </c>
      <c r="S296">
        <v>17994.619640000001</v>
      </c>
      <c r="T296" s="3" t="str">
        <f t="shared" si="4"/>
        <v>20173</v>
      </c>
    </row>
    <row r="297" spans="1:20" x14ac:dyDescent="0.15">
      <c r="A297" s="3">
        <v>42801</v>
      </c>
      <c r="B297" s="2" t="s">
        <v>381</v>
      </c>
      <c r="C297" t="s">
        <v>21</v>
      </c>
      <c r="D297" t="s">
        <v>22</v>
      </c>
      <c r="E297" t="s">
        <v>19</v>
      </c>
      <c r="F297" t="s">
        <v>20</v>
      </c>
      <c r="G297" t="s">
        <v>206</v>
      </c>
      <c r="H297" t="s">
        <v>207</v>
      </c>
      <c r="I297" t="s">
        <v>30</v>
      </c>
      <c r="J297" t="s">
        <v>27</v>
      </c>
      <c r="K297">
        <v>-500</v>
      </c>
      <c r="L297">
        <v>1</v>
      </c>
      <c r="M297">
        <v>44.1</v>
      </c>
      <c r="N297">
        <v>-22050</v>
      </c>
      <c r="O297">
        <v>22050</v>
      </c>
      <c r="P297">
        <v>0.44100000000000006</v>
      </c>
      <c r="Q297">
        <v>5</v>
      </c>
      <c r="R297">
        <v>22.05</v>
      </c>
      <c r="S297">
        <v>22022.509000000002</v>
      </c>
      <c r="T297" s="3" t="str">
        <f t="shared" si="4"/>
        <v>20173</v>
      </c>
    </row>
    <row r="298" spans="1:20" x14ac:dyDescent="0.15">
      <c r="A298" s="3">
        <v>42801</v>
      </c>
      <c r="B298" s="2" t="s">
        <v>382</v>
      </c>
      <c r="C298" t="s">
        <v>21</v>
      </c>
      <c r="D298" t="s">
        <v>22</v>
      </c>
      <c r="E298" t="s">
        <v>19</v>
      </c>
      <c r="F298" t="s">
        <v>20</v>
      </c>
      <c r="G298" t="s">
        <v>206</v>
      </c>
      <c r="H298" t="s">
        <v>207</v>
      </c>
      <c r="I298" t="s">
        <v>30</v>
      </c>
      <c r="J298" t="s">
        <v>27</v>
      </c>
      <c r="K298">
        <v>-1500</v>
      </c>
      <c r="L298">
        <v>1</v>
      </c>
      <c r="M298">
        <v>44.08</v>
      </c>
      <c r="N298">
        <v>-66120</v>
      </c>
      <c r="O298">
        <v>66120</v>
      </c>
      <c r="P298">
        <v>1.3224</v>
      </c>
      <c r="Q298">
        <v>13.224</v>
      </c>
      <c r="R298">
        <v>66.12</v>
      </c>
      <c r="S298">
        <v>66039.333599999998</v>
      </c>
      <c r="T298" s="3" t="str">
        <f t="shared" si="4"/>
        <v>20173</v>
      </c>
    </row>
    <row r="299" spans="1:20" x14ac:dyDescent="0.15">
      <c r="A299" s="3">
        <v>42801</v>
      </c>
      <c r="B299" s="2" t="s">
        <v>383</v>
      </c>
      <c r="C299" t="s">
        <v>21</v>
      </c>
      <c r="D299" t="s">
        <v>22</v>
      </c>
      <c r="E299" t="s">
        <v>19</v>
      </c>
      <c r="F299" t="s">
        <v>20</v>
      </c>
      <c r="G299" t="s">
        <v>206</v>
      </c>
      <c r="H299" t="s">
        <v>207</v>
      </c>
      <c r="I299" t="s">
        <v>30</v>
      </c>
      <c r="J299" t="s">
        <v>27</v>
      </c>
      <c r="K299">
        <v>-1500</v>
      </c>
      <c r="L299">
        <v>1</v>
      </c>
      <c r="M299">
        <v>43.74</v>
      </c>
      <c r="N299">
        <v>-65610</v>
      </c>
      <c r="O299">
        <v>65610</v>
      </c>
      <c r="P299">
        <v>1.3122</v>
      </c>
      <c r="Q299">
        <v>13.122</v>
      </c>
      <c r="R299">
        <v>65.61</v>
      </c>
      <c r="S299">
        <v>65529.955799999996</v>
      </c>
      <c r="T299" s="3" t="str">
        <f t="shared" si="4"/>
        <v>20173</v>
      </c>
    </row>
    <row r="300" spans="1:20" x14ac:dyDescent="0.15">
      <c r="A300" s="3">
        <v>42801</v>
      </c>
      <c r="B300" s="2" t="s">
        <v>384</v>
      </c>
      <c r="C300" t="s">
        <v>21</v>
      </c>
      <c r="D300" t="s">
        <v>22</v>
      </c>
      <c r="E300" t="s">
        <v>19</v>
      </c>
      <c r="F300" t="s">
        <v>20</v>
      </c>
      <c r="G300" t="s">
        <v>372</v>
      </c>
      <c r="H300" t="s">
        <v>373</v>
      </c>
      <c r="I300" t="s">
        <v>30</v>
      </c>
      <c r="J300" t="s">
        <v>27</v>
      </c>
      <c r="K300">
        <v>-1500</v>
      </c>
      <c r="L300">
        <v>1</v>
      </c>
      <c r="M300">
        <v>25.57</v>
      </c>
      <c r="N300">
        <v>-38355</v>
      </c>
      <c r="O300">
        <v>38355</v>
      </c>
      <c r="P300">
        <v>0.76710000000000012</v>
      </c>
      <c r="Q300">
        <v>7.6710000000000003</v>
      </c>
      <c r="R300">
        <v>38.36</v>
      </c>
      <c r="S300">
        <v>38308.2019</v>
      </c>
      <c r="T300" s="3" t="str">
        <f t="shared" si="4"/>
        <v>20173</v>
      </c>
    </row>
    <row r="301" spans="1:20" x14ac:dyDescent="0.15">
      <c r="A301" s="3">
        <v>42802</v>
      </c>
      <c r="B301" s="2" t="s">
        <v>385</v>
      </c>
      <c r="C301" t="s">
        <v>21</v>
      </c>
      <c r="D301" t="s">
        <v>22</v>
      </c>
      <c r="E301" t="s">
        <v>19</v>
      </c>
      <c r="F301" t="s">
        <v>20</v>
      </c>
      <c r="G301" t="s">
        <v>372</v>
      </c>
      <c r="H301" t="s">
        <v>373</v>
      </c>
      <c r="I301" t="s">
        <v>30</v>
      </c>
      <c r="J301" t="s">
        <v>27</v>
      </c>
      <c r="K301">
        <v>-200</v>
      </c>
      <c r="L301">
        <v>1</v>
      </c>
      <c r="M301">
        <v>25.79</v>
      </c>
      <c r="N301">
        <v>-5158</v>
      </c>
      <c r="O301">
        <v>5158</v>
      </c>
      <c r="P301">
        <v>0.10316</v>
      </c>
      <c r="Q301">
        <v>5</v>
      </c>
      <c r="R301">
        <v>5.16</v>
      </c>
      <c r="S301">
        <v>5147.7368400000005</v>
      </c>
      <c r="T301" s="3" t="str">
        <f t="shared" si="4"/>
        <v>20173</v>
      </c>
    </row>
    <row r="302" spans="1:20" x14ac:dyDescent="0.15">
      <c r="A302" s="3">
        <v>42802</v>
      </c>
      <c r="B302" s="2" t="s">
        <v>386</v>
      </c>
      <c r="C302" t="s">
        <v>21</v>
      </c>
      <c r="D302" t="s">
        <v>22</v>
      </c>
      <c r="E302" t="s">
        <v>19</v>
      </c>
      <c r="F302" t="s">
        <v>20</v>
      </c>
      <c r="G302" t="s">
        <v>206</v>
      </c>
      <c r="H302" t="s">
        <v>207</v>
      </c>
      <c r="I302" t="s">
        <v>30</v>
      </c>
      <c r="J302" t="s">
        <v>27</v>
      </c>
      <c r="K302">
        <v>-200</v>
      </c>
      <c r="L302">
        <v>1</v>
      </c>
      <c r="M302">
        <v>43.85</v>
      </c>
      <c r="N302">
        <v>-8770</v>
      </c>
      <c r="O302">
        <v>8770</v>
      </c>
      <c r="P302">
        <v>0.17540000000000003</v>
      </c>
      <c r="Q302">
        <v>5</v>
      </c>
      <c r="R302">
        <v>8.77</v>
      </c>
      <c r="S302">
        <v>8756.0545999999995</v>
      </c>
      <c r="T302" s="3" t="str">
        <f t="shared" si="4"/>
        <v>20173</v>
      </c>
    </row>
    <row r="303" spans="1:20" x14ac:dyDescent="0.15">
      <c r="A303" s="3">
        <v>42802</v>
      </c>
      <c r="B303" s="2" t="s">
        <v>379</v>
      </c>
      <c r="C303" t="s">
        <v>21</v>
      </c>
      <c r="D303" t="s">
        <v>22</v>
      </c>
      <c r="E303" t="s">
        <v>19</v>
      </c>
      <c r="F303" t="s">
        <v>20</v>
      </c>
      <c r="G303" t="s">
        <v>206</v>
      </c>
      <c r="H303" t="s">
        <v>207</v>
      </c>
      <c r="I303" t="s">
        <v>30</v>
      </c>
      <c r="J303" t="s">
        <v>27</v>
      </c>
      <c r="K303">
        <v>-300</v>
      </c>
      <c r="L303">
        <v>1</v>
      </c>
      <c r="M303">
        <v>43.85</v>
      </c>
      <c r="N303">
        <v>-13155</v>
      </c>
      <c r="O303">
        <v>13155</v>
      </c>
      <c r="P303">
        <v>0.2631</v>
      </c>
      <c r="Q303">
        <v>5</v>
      </c>
      <c r="R303">
        <v>13.16</v>
      </c>
      <c r="S303">
        <v>13136.5769</v>
      </c>
      <c r="T303" s="3" t="str">
        <f t="shared" si="4"/>
        <v>20173</v>
      </c>
    </row>
    <row r="304" spans="1:20" x14ac:dyDescent="0.15">
      <c r="A304" s="3">
        <v>42804</v>
      </c>
      <c r="B304" s="2" t="s">
        <v>387</v>
      </c>
      <c r="C304" t="s">
        <v>21</v>
      </c>
      <c r="D304" t="s">
        <v>22</v>
      </c>
      <c r="E304" t="s">
        <v>19</v>
      </c>
      <c r="F304" t="s">
        <v>20</v>
      </c>
      <c r="G304" t="s">
        <v>200</v>
      </c>
      <c r="H304" t="s">
        <v>201</v>
      </c>
      <c r="I304" t="s">
        <v>26</v>
      </c>
      <c r="J304" t="s">
        <v>27</v>
      </c>
      <c r="K304">
        <v>2500</v>
      </c>
      <c r="L304">
        <v>1</v>
      </c>
      <c r="M304">
        <v>33.549999999999997</v>
      </c>
      <c r="N304">
        <v>83875</v>
      </c>
      <c r="O304">
        <v>83875</v>
      </c>
      <c r="P304">
        <v>1.6775000000000002</v>
      </c>
      <c r="Q304">
        <v>16.775000000000002</v>
      </c>
      <c r="R304">
        <v>0</v>
      </c>
      <c r="S304">
        <v>-83893.452499999999</v>
      </c>
      <c r="T304" s="3" t="str">
        <f t="shared" si="4"/>
        <v>20173</v>
      </c>
    </row>
    <row r="305" spans="1:20" x14ac:dyDescent="0.15">
      <c r="A305" s="3">
        <v>42804</v>
      </c>
      <c r="B305" s="2" t="s">
        <v>388</v>
      </c>
      <c r="C305" t="s">
        <v>21</v>
      </c>
      <c r="D305" t="s">
        <v>22</v>
      </c>
      <c r="E305" t="s">
        <v>19</v>
      </c>
      <c r="F305" t="s">
        <v>20</v>
      </c>
      <c r="G305" t="s">
        <v>200</v>
      </c>
      <c r="H305" t="s">
        <v>201</v>
      </c>
      <c r="I305" t="s">
        <v>26</v>
      </c>
      <c r="J305" t="s">
        <v>27</v>
      </c>
      <c r="K305">
        <v>3000</v>
      </c>
      <c r="L305">
        <v>1</v>
      </c>
      <c r="M305">
        <v>33.465666599999999</v>
      </c>
      <c r="N305">
        <v>100396.99979999999</v>
      </c>
      <c r="O305">
        <v>100396.99979999999</v>
      </c>
      <c r="P305">
        <v>2.0079399960000002</v>
      </c>
      <c r="Q305">
        <v>20.07939996</v>
      </c>
      <c r="R305">
        <v>0</v>
      </c>
      <c r="S305">
        <v>-100419.08713995598</v>
      </c>
      <c r="T305" s="3" t="str">
        <f t="shared" si="4"/>
        <v>20173</v>
      </c>
    </row>
    <row r="306" spans="1:20" x14ac:dyDescent="0.15">
      <c r="A306" s="3">
        <v>42804</v>
      </c>
      <c r="B306" s="2" t="s">
        <v>389</v>
      </c>
      <c r="C306" t="s">
        <v>21</v>
      </c>
      <c r="D306" t="s">
        <v>22</v>
      </c>
      <c r="E306" t="s">
        <v>19</v>
      </c>
      <c r="F306" t="s">
        <v>20</v>
      </c>
      <c r="G306" t="s">
        <v>200</v>
      </c>
      <c r="H306" t="s">
        <v>201</v>
      </c>
      <c r="I306" t="s">
        <v>26</v>
      </c>
      <c r="J306" t="s">
        <v>27</v>
      </c>
      <c r="K306">
        <v>3000</v>
      </c>
      <c r="L306">
        <v>1</v>
      </c>
      <c r="M306">
        <v>33.47</v>
      </c>
      <c r="N306">
        <v>100410</v>
      </c>
      <c r="O306">
        <v>100410</v>
      </c>
      <c r="P306">
        <v>2.0082</v>
      </c>
      <c r="Q306">
        <v>20.082000000000001</v>
      </c>
      <c r="R306">
        <v>0</v>
      </c>
      <c r="S306">
        <v>-100432.09019999999</v>
      </c>
      <c r="T306" s="3" t="str">
        <f t="shared" si="4"/>
        <v>20173</v>
      </c>
    </row>
    <row r="307" spans="1:20" x14ac:dyDescent="0.15">
      <c r="A307" s="3">
        <v>42804</v>
      </c>
      <c r="B307" s="2" t="s">
        <v>390</v>
      </c>
      <c r="C307" t="s">
        <v>21</v>
      </c>
      <c r="D307" t="s">
        <v>22</v>
      </c>
      <c r="E307" t="s">
        <v>19</v>
      </c>
      <c r="F307" t="s">
        <v>20</v>
      </c>
      <c r="G307" t="s">
        <v>200</v>
      </c>
      <c r="H307" t="s">
        <v>201</v>
      </c>
      <c r="I307" t="s">
        <v>26</v>
      </c>
      <c r="J307" t="s">
        <v>27</v>
      </c>
      <c r="K307">
        <v>1000</v>
      </c>
      <c r="L307">
        <v>1</v>
      </c>
      <c r="M307">
        <v>33.36</v>
      </c>
      <c r="N307">
        <v>33360</v>
      </c>
      <c r="O307">
        <v>33360</v>
      </c>
      <c r="P307">
        <v>0.66720000000000002</v>
      </c>
      <c r="Q307">
        <v>6.6720000000000006</v>
      </c>
      <c r="R307">
        <v>0</v>
      </c>
      <c r="S307">
        <v>-33367.339200000002</v>
      </c>
      <c r="T307" s="3" t="str">
        <f t="shared" si="4"/>
        <v>20173</v>
      </c>
    </row>
    <row r="308" spans="1:20" x14ac:dyDescent="0.15">
      <c r="A308" s="3">
        <v>42804</v>
      </c>
      <c r="B308" s="2" t="s">
        <v>391</v>
      </c>
      <c r="C308" t="s">
        <v>21</v>
      </c>
      <c r="D308" t="s">
        <v>22</v>
      </c>
      <c r="E308" t="s">
        <v>19</v>
      </c>
      <c r="F308" t="s">
        <v>20</v>
      </c>
      <c r="G308" t="s">
        <v>200</v>
      </c>
      <c r="H308" t="s">
        <v>201</v>
      </c>
      <c r="I308" t="s">
        <v>26</v>
      </c>
      <c r="J308" t="s">
        <v>27</v>
      </c>
      <c r="K308">
        <v>1000</v>
      </c>
      <c r="L308">
        <v>1</v>
      </c>
      <c r="M308">
        <v>33.299999999999997</v>
      </c>
      <c r="N308">
        <v>33300</v>
      </c>
      <c r="O308">
        <v>33300</v>
      </c>
      <c r="P308">
        <v>0.66600000000000004</v>
      </c>
      <c r="Q308">
        <v>6.66</v>
      </c>
      <c r="R308">
        <v>0</v>
      </c>
      <c r="S308">
        <v>-33307.326000000001</v>
      </c>
      <c r="T308" s="3" t="str">
        <f t="shared" si="4"/>
        <v>20173</v>
      </c>
    </row>
    <row r="309" spans="1:20" x14ac:dyDescent="0.15">
      <c r="A309" s="3">
        <v>42804</v>
      </c>
      <c r="B309" s="2" t="s">
        <v>392</v>
      </c>
      <c r="C309" t="s">
        <v>21</v>
      </c>
      <c r="D309" t="s">
        <v>22</v>
      </c>
      <c r="E309" t="s">
        <v>19</v>
      </c>
      <c r="F309" t="s">
        <v>20</v>
      </c>
      <c r="G309" t="s">
        <v>200</v>
      </c>
      <c r="H309" t="s">
        <v>201</v>
      </c>
      <c r="I309" t="s">
        <v>26</v>
      </c>
      <c r="J309" t="s">
        <v>27</v>
      </c>
      <c r="K309">
        <v>1000</v>
      </c>
      <c r="L309">
        <v>1</v>
      </c>
      <c r="M309">
        <v>33.15</v>
      </c>
      <c r="N309">
        <v>33150</v>
      </c>
      <c r="O309">
        <v>33150</v>
      </c>
      <c r="P309">
        <v>0.66300000000000003</v>
      </c>
      <c r="Q309">
        <v>6.63</v>
      </c>
      <c r="R309">
        <v>0</v>
      </c>
      <c r="S309">
        <v>-33157.292999999998</v>
      </c>
      <c r="T309" s="3" t="str">
        <f t="shared" si="4"/>
        <v>20173</v>
      </c>
    </row>
    <row r="310" spans="1:20" x14ac:dyDescent="0.15">
      <c r="A310" s="3">
        <v>42804</v>
      </c>
      <c r="B310" s="2" t="s">
        <v>393</v>
      </c>
      <c r="C310" t="s">
        <v>21</v>
      </c>
      <c r="D310" t="s">
        <v>22</v>
      </c>
      <c r="E310" t="s">
        <v>19</v>
      </c>
      <c r="F310" t="s">
        <v>20</v>
      </c>
      <c r="G310" t="s">
        <v>200</v>
      </c>
      <c r="H310" t="s">
        <v>201</v>
      </c>
      <c r="I310" t="s">
        <v>26</v>
      </c>
      <c r="J310" t="s">
        <v>27</v>
      </c>
      <c r="K310">
        <v>1000</v>
      </c>
      <c r="L310">
        <v>1</v>
      </c>
      <c r="M310">
        <v>33.19</v>
      </c>
      <c r="N310">
        <v>33190</v>
      </c>
      <c r="O310">
        <v>33190</v>
      </c>
      <c r="P310">
        <v>0.66380000000000006</v>
      </c>
      <c r="Q310">
        <v>6.6379999999999999</v>
      </c>
      <c r="R310">
        <v>0</v>
      </c>
      <c r="S310">
        <v>-33197.301800000001</v>
      </c>
      <c r="T310" s="3" t="str">
        <f t="shared" si="4"/>
        <v>20173</v>
      </c>
    </row>
    <row r="311" spans="1:20" x14ac:dyDescent="0.15">
      <c r="A311" s="3">
        <v>42810</v>
      </c>
      <c r="B311" s="2" t="s">
        <v>394</v>
      </c>
      <c r="C311" t="s">
        <v>21</v>
      </c>
      <c r="D311" t="s">
        <v>22</v>
      </c>
      <c r="E311" t="s">
        <v>19</v>
      </c>
      <c r="F311" t="s">
        <v>23</v>
      </c>
      <c r="G311" t="s">
        <v>96</v>
      </c>
      <c r="H311" t="s">
        <v>97</v>
      </c>
      <c r="I311" t="s">
        <v>26</v>
      </c>
      <c r="J311" t="s">
        <v>27</v>
      </c>
      <c r="K311">
        <v>2000</v>
      </c>
      <c r="L311">
        <v>1</v>
      </c>
      <c r="M311">
        <v>39.03</v>
      </c>
      <c r="N311">
        <v>78060</v>
      </c>
      <c r="O311">
        <v>78060</v>
      </c>
      <c r="P311">
        <v>0</v>
      </c>
      <c r="Q311">
        <v>15.612</v>
      </c>
      <c r="R311">
        <v>0</v>
      </c>
      <c r="S311">
        <v>-78075.611999999994</v>
      </c>
      <c r="T311" s="3" t="str">
        <f t="shared" si="4"/>
        <v>20173</v>
      </c>
    </row>
    <row r="312" spans="1:20" x14ac:dyDescent="0.15">
      <c r="A312" s="3">
        <v>42810</v>
      </c>
      <c r="B312" s="2" t="s">
        <v>395</v>
      </c>
      <c r="C312" t="s">
        <v>21</v>
      </c>
      <c r="D312" t="s">
        <v>22</v>
      </c>
      <c r="E312" t="s">
        <v>19</v>
      </c>
      <c r="F312" t="s">
        <v>23</v>
      </c>
      <c r="G312" t="s">
        <v>96</v>
      </c>
      <c r="H312" t="s">
        <v>97</v>
      </c>
      <c r="I312" t="s">
        <v>26</v>
      </c>
      <c r="J312" t="s">
        <v>27</v>
      </c>
      <c r="K312">
        <v>2000</v>
      </c>
      <c r="L312">
        <v>1</v>
      </c>
      <c r="M312">
        <v>38.93</v>
      </c>
      <c r="N312">
        <v>77860</v>
      </c>
      <c r="O312">
        <v>77860</v>
      </c>
      <c r="P312">
        <v>0</v>
      </c>
      <c r="Q312">
        <v>15.572000000000001</v>
      </c>
      <c r="R312">
        <v>0</v>
      </c>
      <c r="S312">
        <v>-77875.572</v>
      </c>
      <c r="T312" s="3" t="str">
        <f t="shared" si="4"/>
        <v>20173</v>
      </c>
    </row>
    <row r="313" spans="1:20" x14ac:dyDescent="0.15">
      <c r="A313" s="3">
        <v>42810</v>
      </c>
      <c r="B313" s="2" t="s">
        <v>396</v>
      </c>
      <c r="C313" t="s">
        <v>21</v>
      </c>
      <c r="D313" t="s">
        <v>22</v>
      </c>
      <c r="E313" t="s">
        <v>19</v>
      </c>
      <c r="F313" t="s">
        <v>23</v>
      </c>
      <c r="G313" t="s">
        <v>96</v>
      </c>
      <c r="H313" t="s">
        <v>97</v>
      </c>
      <c r="I313" t="s">
        <v>26</v>
      </c>
      <c r="J313" t="s">
        <v>27</v>
      </c>
      <c r="K313">
        <v>2000</v>
      </c>
      <c r="L313">
        <v>1</v>
      </c>
      <c r="M313">
        <v>38.9</v>
      </c>
      <c r="N313">
        <v>77800</v>
      </c>
      <c r="O313">
        <v>77800</v>
      </c>
      <c r="P313">
        <v>0</v>
      </c>
      <c r="Q313">
        <v>15.56</v>
      </c>
      <c r="R313">
        <v>0</v>
      </c>
      <c r="S313">
        <v>-77815.56</v>
      </c>
      <c r="T313" s="3" t="str">
        <f t="shared" si="4"/>
        <v>20173</v>
      </c>
    </row>
    <row r="314" spans="1:20" x14ac:dyDescent="0.15">
      <c r="A314" s="3">
        <v>42810</v>
      </c>
      <c r="B314" s="2" t="s">
        <v>397</v>
      </c>
      <c r="C314" t="s">
        <v>21</v>
      </c>
      <c r="D314" t="s">
        <v>22</v>
      </c>
      <c r="E314" t="s">
        <v>19</v>
      </c>
      <c r="F314" t="s">
        <v>23</v>
      </c>
      <c r="G314" t="s">
        <v>28</v>
      </c>
      <c r="H314" t="s">
        <v>29</v>
      </c>
      <c r="I314" t="s">
        <v>26</v>
      </c>
      <c r="J314" t="s">
        <v>27</v>
      </c>
      <c r="K314">
        <v>1000</v>
      </c>
      <c r="L314">
        <v>1</v>
      </c>
      <c r="M314">
        <v>40.86</v>
      </c>
      <c r="N314">
        <v>40860</v>
      </c>
      <c r="O314">
        <v>40860</v>
      </c>
      <c r="P314">
        <v>0</v>
      </c>
      <c r="Q314">
        <v>8.1720000000000006</v>
      </c>
      <c r="R314">
        <v>0</v>
      </c>
      <c r="S314">
        <v>-40868.171999999999</v>
      </c>
      <c r="T314" s="3" t="str">
        <f t="shared" si="4"/>
        <v>20173</v>
      </c>
    </row>
    <row r="315" spans="1:20" x14ac:dyDescent="0.15">
      <c r="A315" s="3">
        <v>42810</v>
      </c>
      <c r="B315" s="2" t="s">
        <v>398</v>
      </c>
      <c r="C315" t="s">
        <v>21</v>
      </c>
      <c r="D315" t="s">
        <v>22</v>
      </c>
      <c r="E315" t="s">
        <v>19</v>
      </c>
      <c r="F315" t="s">
        <v>23</v>
      </c>
      <c r="G315" t="s">
        <v>28</v>
      </c>
      <c r="H315" t="s">
        <v>29</v>
      </c>
      <c r="I315" t="s">
        <v>26</v>
      </c>
      <c r="J315" t="s">
        <v>27</v>
      </c>
      <c r="K315">
        <v>1500</v>
      </c>
      <c r="L315">
        <v>1</v>
      </c>
      <c r="M315">
        <v>40.82</v>
      </c>
      <c r="N315">
        <v>61230</v>
      </c>
      <c r="O315">
        <v>61230</v>
      </c>
      <c r="P315">
        <v>0</v>
      </c>
      <c r="Q315">
        <v>12.246</v>
      </c>
      <c r="R315">
        <v>0</v>
      </c>
      <c r="S315">
        <v>-61242.245999999999</v>
      </c>
      <c r="T315" s="3" t="str">
        <f t="shared" si="4"/>
        <v>20173</v>
      </c>
    </row>
    <row r="316" spans="1:20" x14ac:dyDescent="0.15">
      <c r="A316" s="3">
        <v>42810</v>
      </c>
      <c r="B316" s="2" t="s">
        <v>399</v>
      </c>
      <c r="C316" t="s">
        <v>21</v>
      </c>
      <c r="D316" t="s">
        <v>22</v>
      </c>
      <c r="E316" t="s">
        <v>19</v>
      </c>
      <c r="F316" t="s">
        <v>20</v>
      </c>
      <c r="G316" t="s">
        <v>200</v>
      </c>
      <c r="H316" t="s">
        <v>201</v>
      </c>
      <c r="I316" t="s">
        <v>30</v>
      </c>
      <c r="J316" t="s">
        <v>27</v>
      </c>
      <c r="K316">
        <v>-3000</v>
      </c>
      <c r="L316">
        <v>1</v>
      </c>
      <c r="M316">
        <v>33.54</v>
      </c>
      <c r="N316">
        <v>-100620</v>
      </c>
      <c r="O316">
        <v>100620</v>
      </c>
      <c r="P316">
        <v>2.0124</v>
      </c>
      <c r="Q316">
        <v>20.124000000000002</v>
      </c>
      <c r="R316">
        <v>100.62</v>
      </c>
      <c r="S316">
        <v>100497.2436</v>
      </c>
      <c r="T316" s="3" t="str">
        <f t="shared" si="4"/>
        <v>20173</v>
      </c>
    </row>
    <row r="317" spans="1:20" x14ac:dyDescent="0.15">
      <c r="A317" s="3">
        <v>42810</v>
      </c>
      <c r="B317" s="2" t="s">
        <v>400</v>
      </c>
      <c r="C317" t="s">
        <v>21</v>
      </c>
      <c r="D317" t="s">
        <v>22</v>
      </c>
      <c r="E317" t="s">
        <v>19</v>
      </c>
      <c r="F317" t="s">
        <v>20</v>
      </c>
      <c r="G317" t="s">
        <v>401</v>
      </c>
      <c r="H317" t="s">
        <v>402</v>
      </c>
      <c r="I317" t="s">
        <v>26</v>
      </c>
      <c r="J317" t="s">
        <v>27</v>
      </c>
      <c r="K317">
        <v>1500</v>
      </c>
      <c r="L317">
        <v>1</v>
      </c>
      <c r="M317">
        <v>35.229999999999997</v>
      </c>
      <c r="N317">
        <v>52844.999999999993</v>
      </c>
      <c r="O317">
        <v>52844.999999999993</v>
      </c>
      <c r="P317">
        <v>1.0569</v>
      </c>
      <c r="Q317">
        <v>10.568999999999999</v>
      </c>
      <c r="R317">
        <v>0</v>
      </c>
      <c r="S317">
        <v>-52856.625899999999</v>
      </c>
      <c r="T317" s="3" t="str">
        <f t="shared" si="4"/>
        <v>20173</v>
      </c>
    </row>
    <row r="318" spans="1:20" x14ac:dyDescent="0.15">
      <c r="A318" s="3">
        <v>42810</v>
      </c>
      <c r="B318" s="2" t="s">
        <v>403</v>
      </c>
      <c r="C318" t="s">
        <v>21</v>
      </c>
      <c r="D318" t="s">
        <v>22</v>
      </c>
      <c r="E318" t="s">
        <v>19</v>
      </c>
      <c r="F318" t="s">
        <v>20</v>
      </c>
      <c r="G318" t="s">
        <v>401</v>
      </c>
      <c r="H318" t="s">
        <v>402</v>
      </c>
      <c r="I318" t="s">
        <v>26</v>
      </c>
      <c r="J318" t="s">
        <v>27</v>
      </c>
      <c r="K318">
        <v>1500</v>
      </c>
      <c r="L318">
        <v>1</v>
      </c>
      <c r="M318">
        <v>35.18</v>
      </c>
      <c r="N318">
        <v>52770</v>
      </c>
      <c r="O318">
        <v>52770</v>
      </c>
      <c r="P318">
        <v>1.0554000000000001</v>
      </c>
      <c r="Q318">
        <v>10.554</v>
      </c>
      <c r="R318">
        <v>0</v>
      </c>
      <c r="S318">
        <v>-52781.609399999994</v>
      </c>
      <c r="T318" s="3" t="str">
        <f t="shared" si="4"/>
        <v>20173</v>
      </c>
    </row>
    <row r="319" spans="1:20" x14ac:dyDescent="0.15">
      <c r="A319" s="3">
        <v>42810</v>
      </c>
      <c r="B319" s="2" t="s">
        <v>404</v>
      </c>
      <c r="C319" t="s">
        <v>21</v>
      </c>
      <c r="D319" t="s">
        <v>22</v>
      </c>
      <c r="E319" t="s">
        <v>19</v>
      </c>
      <c r="F319" t="s">
        <v>20</v>
      </c>
      <c r="G319" t="s">
        <v>401</v>
      </c>
      <c r="H319" t="s">
        <v>402</v>
      </c>
      <c r="I319" t="s">
        <v>26</v>
      </c>
      <c r="J319" t="s">
        <v>27</v>
      </c>
      <c r="K319">
        <v>1000</v>
      </c>
      <c r="L319">
        <v>1</v>
      </c>
      <c r="M319">
        <v>35.18</v>
      </c>
      <c r="N319">
        <v>35180</v>
      </c>
      <c r="O319">
        <v>35180</v>
      </c>
      <c r="P319">
        <v>0.7036</v>
      </c>
      <c r="Q319">
        <v>7.0360000000000005</v>
      </c>
      <c r="R319">
        <v>0</v>
      </c>
      <c r="S319">
        <v>-35187.739600000001</v>
      </c>
      <c r="T319" s="3" t="str">
        <f t="shared" si="4"/>
        <v>20173</v>
      </c>
    </row>
    <row r="320" spans="1:20" x14ac:dyDescent="0.15">
      <c r="A320" s="3">
        <v>42810</v>
      </c>
      <c r="B320" s="2" t="s">
        <v>405</v>
      </c>
      <c r="C320" t="s">
        <v>21</v>
      </c>
      <c r="D320" t="s">
        <v>22</v>
      </c>
      <c r="E320" t="s">
        <v>19</v>
      </c>
      <c r="F320" t="s">
        <v>20</v>
      </c>
      <c r="G320" t="s">
        <v>200</v>
      </c>
      <c r="H320" t="s">
        <v>201</v>
      </c>
      <c r="I320" t="s">
        <v>30</v>
      </c>
      <c r="J320" t="s">
        <v>27</v>
      </c>
      <c r="K320">
        <v>-3500</v>
      </c>
      <c r="L320">
        <v>1</v>
      </c>
      <c r="M320">
        <v>33.549999999999997</v>
      </c>
      <c r="N320">
        <v>-117424.99999999999</v>
      </c>
      <c r="O320">
        <v>117424.99999999999</v>
      </c>
      <c r="P320">
        <v>2.3485</v>
      </c>
      <c r="Q320">
        <v>23.484999999999999</v>
      </c>
      <c r="R320">
        <v>117.43</v>
      </c>
      <c r="S320">
        <v>117281.7365</v>
      </c>
      <c r="T320" s="3" t="str">
        <f t="shared" si="4"/>
        <v>20173</v>
      </c>
    </row>
    <row r="321" spans="1:20" x14ac:dyDescent="0.15">
      <c r="A321" s="3">
        <v>42810</v>
      </c>
      <c r="B321" s="2" t="s">
        <v>406</v>
      </c>
      <c r="C321" t="s">
        <v>21</v>
      </c>
      <c r="D321" t="s">
        <v>22</v>
      </c>
      <c r="E321" t="s">
        <v>19</v>
      </c>
      <c r="F321" t="s">
        <v>20</v>
      </c>
      <c r="G321" t="s">
        <v>407</v>
      </c>
      <c r="H321" t="s">
        <v>408</v>
      </c>
      <c r="I321" t="s">
        <v>26</v>
      </c>
      <c r="J321" t="s">
        <v>27</v>
      </c>
      <c r="K321">
        <v>2000</v>
      </c>
      <c r="L321">
        <v>1</v>
      </c>
      <c r="M321">
        <v>16.75</v>
      </c>
      <c r="N321">
        <v>33500</v>
      </c>
      <c r="O321">
        <v>33500</v>
      </c>
      <c r="P321">
        <v>0.67</v>
      </c>
      <c r="Q321">
        <v>6.7</v>
      </c>
      <c r="R321">
        <v>0</v>
      </c>
      <c r="S321">
        <v>-33507.369999999995</v>
      </c>
      <c r="T321" s="3" t="str">
        <f t="shared" si="4"/>
        <v>20173</v>
      </c>
    </row>
    <row r="322" spans="1:20" x14ac:dyDescent="0.15">
      <c r="A322" s="3">
        <v>42811</v>
      </c>
      <c r="B322" s="2" t="s">
        <v>409</v>
      </c>
      <c r="C322" t="s">
        <v>21</v>
      </c>
      <c r="D322" t="s">
        <v>22</v>
      </c>
      <c r="E322" t="s">
        <v>19</v>
      </c>
      <c r="F322" t="s">
        <v>20</v>
      </c>
      <c r="G322" t="s">
        <v>407</v>
      </c>
      <c r="H322" t="s">
        <v>408</v>
      </c>
      <c r="I322" t="s">
        <v>30</v>
      </c>
      <c r="J322" t="s">
        <v>27</v>
      </c>
      <c r="K322">
        <v>-2000</v>
      </c>
      <c r="L322">
        <v>1</v>
      </c>
      <c r="M322">
        <v>16.850000000000001</v>
      </c>
      <c r="N322">
        <v>-33700</v>
      </c>
      <c r="O322">
        <v>33700</v>
      </c>
      <c r="P322">
        <v>0.67400000000000004</v>
      </c>
      <c r="Q322">
        <v>6.74</v>
      </c>
      <c r="R322">
        <v>33.700000000000003</v>
      </c>
      <c r="S322">
        <v>33658.886000000006</v>
      </c>
      <c r="T322" s="3" t="str">
        <f t="shared" si="4"/>
        <v>20173</v>
      </c>
    </row>
    <row r="323" spans="1:20" x14ac:dyDescent="0.15">
      <c r="A323" s="3">
        <v>42814</v>
      </c>
      <c r="B323" s="2" t="s">
        <v>410</v>
      </c>
      <c r="C323" t="s">
        <v>21</v>
      </c>
      <c r="D323" t="s">
        <v>22</v>
      </c>
      <c r="E323" t="s">
        <v>19</v>
      </c>
      <c r="F323" t="s">
        <v>20</v>
      </c>
      <c r="G323" t="s">
        <v>372</v>
      </c>
      <c r="H323" t="s">
        <v>373</v>
      </c>
      <c r="I323" t="s">
        <v>30</v>
      </c>
      <c r="J323" t="s">
        <v>27</v>
      </c>
      <c r="K323">
        <v>-200</v>
      </c>
      <c r="L323">
        <v>1</v>
      </c>
      <c r="M323">
        <v>25.38</v>
      </c>
      <c r="N323">
        <v>-5076</v>
      </c>
      <c r="O323">
        <v>5076</v>
      </c>
      <c r="P323">
        <v>0.10152000000000001</v>
      </c>
      <c r="Q323">
        <v>5</v>
      </c>
      <c r="R323">
        <v>5.08</v>
      </c>
      <c r="S323">
        <v>5065.8184799999999</v>
      </c>
      <c r="T323" s="3" t="str">
        <f t="shared" ref="T323:T386" si="5">YEAR(A323)&amp;MONTH(A323)</f>
        <v>20173</v>
      </c>
    </row>
    <row r="324" spans="1:20" x14ac:dyDescent="0.15">
      <c r="A324" s="3">
        <v>42814</v>
      </c>
      <c r="B324" s="2" t="s">
        <v>411</v>
      </c>
      <c r="C324" t="s">
        <v>21</v>
      </c>
      <c r="D324" t="s">
        <v>22</v>
      </c>
      <c r="E324" t="s">
        <v>19</v>
      </c>
      <c r="F324" t="s">
        <v>20</v>
      </c>
      <c r="G324" t="s">
        <v>200</v>
      </c>
      <c r="H324" t="s">
        <v>201</v>
      </c>
      <c r="I324" t="s">
        <v>30</v>
      </c>
      <c r="J324" t="s">
        <v>27</v>
      </c>
      <c r="K324">
        <v>-2000</v>
      </c>
      <c r="L324">
        <v>1</v>
      </c>
      <c r="M324">
        <v>32.43</v>
      </c>
      <c r="N324">
        <v>-64860</v>
      </c>
      <c r="O324">
        <v>64860</v>
      </c>
      <c r="P324">
        <v>1.2972000000000001</v>
      </c>
      <c r="Q324">
        <v>12.972000000000001</v>
      </c>
      <c r="R324">
        <v>64.86</v>
      </c>
      <c r="S324">
        <v>64780.870799999997</v>
      </c>
      <c r="T324" s="3" t="str">
        <f t="shared" si="5"/>
        <v>20173</v>
      </c>
    </row>
    <row r="325" spans="1:20" x14ac:dyDescent="0.15">
      <c r="A325" s="3">
        <v>42814</v>
      </c>
      <c r="B325" s="2" t="s">
        <v>412</v>
      </c>
      <c r="C325" t="s">
        <v>21</v>
      </c>
      <c r="D325" t="s">
        <v>22</v>
      </c>
      <c r="E325" t="s">
        <v>19</v>
      </c>
      <c r="F325" t="s">
        <v>23</v>
      </c>
      <c r="G325" t="s">
        <v>96</v>
      </c>
      <c r="H325" t="s">
        <v>97</v>
      </c>
      <c r="I325" t="s">
        <v>30</v>
      </c>
      <c r="J325" t="s">
        <v>27</v>
      </c>
      <c r="K325">
        <v>-3000</v>
      </c>
      <c r="L325">
        <v>1</v>
      </c>
      <c r="M325">
        <v>39</v>
      </c>
      <c r="N325">
        <v>-117000</v>
      </c>
      <c r="O325">
        <v>117000</v>
      </c>
      <c r="P325">
        <v>0</v>
      </c>
      <c r="Q325">
        <v>23.400000000000002</v>
      </c>
      <c r="R325">
        <v>117</v>
      </c>
      <c r="S325">
        <v>116859.6</v>
      </c>
      <c r="T325" s="3" t="str">
        <f t="shared" si="5"/>
        <v>20173</v>
      </c>
    </row>
    <row r="326" spans="1:20" x14ac:dyDescent="0.15">
      <c r="A326" s="3">
        <v>42814</v>
      </c>
      <c r="B326" s="2" t="s">
        <v>413</v>
      </c>
      <c r="C326" t="s">
        <v>21</v>
      </c>
      <c r="D326" t="s">
        <v>22</v>
      </c>
      <c r="E326" t="s">
        <v>19</v>
      </c>
      <c r="F326" t="s">
        <v>23</v>
      </c>
      <c r="G326" t="s">
        <v>96</v>
      </c>
      <c r="H326" t="s">
        <v>97</v>
      </c>
      <c r="I326" t="s">
        <v>30</v>
      </c>
      <c r="J326" t="s">
        <v>27</v>
      </c>
      <c r="K326">
        <v>-1500</v>
      </c>
      <c r="L326">
        <v>1</v>
      </c>
      <c r="M326">
        <v>39.03</v>
      </c>
      <c r="N326">
        <v>-58545</v>
      </c>
      <c r="O326">
        <v>58545</v>
      </c>
      <c r="P326">
        <v>0</v>
      </c>
      <c r="Q326">
        <v>11.709000000000001</v>
      </c>
      <c r="R326">
        <v>58.55</v>
      </c>
      <c r="S326">
        <v>58474.740999999995</v>
      </c>
      <c r="T326" s="3" t="str">
        <f t="shared" si="5"/>
        <v>20173</v>
      </c>
    </row>
    <row r="327" spans="1:20" x14ac:dyDescent="0.15">
      <c r="A327" s="3">
        <v>42814</v>
      </c>
      <c r="B327" s="2" t="s">
        <v>414</v>
      </c>
      <c r="C327" t="s">
        <v>21</v>
      </c>
      <c r="D327" t="s">
        <v>22</v>
      </c>
      <c r="E327" t="s">
        <v>19</v>
      </c>
      <c r="F327" t="s">
        <v>23</v>
      </c>
      <c r="G327" t="s">
        <v>28</v>
      </c>
      <c r="H327" t="s">
        <v>29</v>
      </c>
      <c r="I327" t="s">
        <v>30</v>
      </c>
      <c r="J327" t="s">
        <v>27</v>
      </c>
      <c r="K327">
        <v>-1300</v>
      </c>
      <c r="L327">
        <v>1</v>
      </c>
      <c r="M327">
        <v>41.05</v>
      </c>
      <c r="N327">
        <v>-53364.999999999993</v>
      </c>
      <c r="O327">
        <v>53364.999999999993</v>
      </c>
      <c r="P327">
        <v>0</v>
      </c>
      <c r="Q327">
        <v>10.672999999999998</v>
      </c>
      <c r="R327">
        <v>53.37</v>
      </c>
      <c r="S327">
        <v>53300.956999999988</v>
      </c>
      <c r="T327" s="3" t="str">
        <f t="shared" si="5"/>
        <v>20173</v>
      </c>
    </row>
    <row r="328" spans="1:20" x14ac:dyDescent="0.15">
      <c r="A328" s="3">
        <v>42814</v>
      </c>
      <c r="B328" s="2" t="s">
        <v>415</v>
      </c>
      <c r="C328" t="s">
        <v>21</v>
      </c>
      <c r="D328" t="s">
        <v>22</v>
      </c>
      <c r="E328" t="s">
        <v>19</v>
      </c>
      <c r="F328" t="s">
        <v>23</v>
      </c>
      <c r="G328" t="s">
        <v>28</v>
      </c>
      <c r="H328" t="s">
        <v>29</v>
      </c>
      <c r="I328" t="s">
        <v>30</v>
      </c>
      <c r="J328" t="s">
        <v>27</v>
      </c>
      <c r="K328">
        <v>-600</v>
      </c>
      <c r="L328">
        <v>1</v>
      </c>
      <c r="M328">
        <v>41.11</v>
      </c>
      <c r="N328">
        <v>-24666</v>
      </c>
      <c r="O328">
        <v>24666</v>
      </c>
      <c r="P328">
        <v>0</v>
      </c>
      <c r="Q328">
        <v>5</v>
      </c>
      <c r="R328">
        <v>24.67</v>
      </c>
      <c r="S328">
        <v>24636.33</v>
      </c>
      <c r="T328" s="3" t="str">
        <f t="shared" si="5"/>
        <v>20173</v>
      </c>
    </row>
    <row r="329" spans="1:20" x14ac:dyDescent="0.15">
      <c r="A329" s="3">
        <v>42815</v>
      </c>
      <c r="B329" s="2" t="s">
        <v>416</v>
      </c>
      <c r="C329" t="s">
        <v>21</v>
      </c>
      <c r="D329" t="s">
        <v>22</v>
      </c>
      <c r="E329" t="s">
        <v>19</v>
      </c>
      <c r="F329" t="s">
        <v>23</v>
      </c>
      <c r="G329" t="s">
        <v>28</v>
      </c>
      <c r="H329" t="s">
        <v>29</v>
      </c>
      <c r="I329" t="s">
        <v>30</v>
      </c>
      <c r="J329" t="s">
        <v>27</v>
      </c>
      <c r="K329">
        <v>-300</v>
      </c>
      <c r="L329">
        <v>1</v>
      </c>
      <c r="M329">
        <v>41.56</v>
      </c>
      <c r="N329">
        <v>-12468</v>
      </c>
      <c r="O329">
        <v>12468</v>
      </c>
      <c r="P329">
        <v>0</v>
      </c>
      <c r="Q329">
        <v>5</v>
      </c>
      <c r="R329">
        <v>12.47</v>
      </c>
      <c r="S329">
        <v>12450.53</v>
      </c>
      <c r="T329" s="3" t="str">
        <f t="shared" si="5"/>
        <v>20173</v>
      </c>
    </row>
    <row r="330" spans="1:20" x14ac:dyDescent="0.15">
      <c r="A330" s="3">
        <v>42815</v>
      </c>
      <c r="B330" s="2" t="s">
        <v>417</v>
      </c>
      <c r="C330" t="s">
        <v>21</v>
      </c>
      <c r="D330" t="s">
        <v>22</v>
      </c>
      <c r="E330" t="s">
        <v>19</v>
      </c>
      <c r="F330" t="s">
        <v>20</v>
      </c>
      <c r="G330" t="s">
        <v>401</v>
      </c>
      <c r="H330" t="s">
        <v>402</v>
      </c>
      <c r="I330" t="s">
        <v>30</v>
      </c>
      <c r="J330" t="s">
        <v>27</v>
      </c>
      <c r="K330">
        <v>-2000</v>
      </c>
      <c r="L330">
        <v>1</v>
      </c>
      <c r="M330">
        <v>35.39</v>
      </c>
      <c r="N330">
        <v>-70780</v>
      </c>
      <c r="O330">
        <v>70780</v>
      </c>
      <c r="P330">
        <v>1.4156000000000002</v>
      </c>
      <c r="Q330">
        <v>14.156000000000001</v>
      </c>
      <c r="R330">
        <v>70.78</v>
      </c>
      <c r="S330">
        <v>70693.648400000005</v>
      </c>
      <c r="T330" s="3" t="str">
        <f t="shared" si="5"/>
        <v>20173</v>
      </c>
    </row>
    <row r="331" spans="1:20" x14ac:dyDescent="0.15">
      <c r="A331" s="3">
        <v>42815</v>
      </c>
      <c r="B331" s="2" t="s">
        <v>418</v>
      </c>
      <c r="C331" t="s">
        <v>21</v>
      </c>
      <c r="D331" t="s">
        <v>22</v>
      </c>
      <c r="E331" t="s">
        <v>19</v>
      </c>
      <c r="F331" t="s">
        <v>20</v>
      </c>
      <c r="G331" t="s">
        <v>401</v>
      </c>
      <c r="H331" t="s">
        <v>402</v>
      </c>
      <c r="I331" t="s">
        <v>30</v>
      </c>
      <c r="J331" t="s">
        <v>27</v>
      </c>
      <c r="K331">
        <v>-500</v>
      </c>
      <c r="L331">
        <v>1</v>
      </c>
      <c r="M331">
        <v>35.700000000000003</v>
      </c>
      <c r="N331">
        <v>-17850</v>
      </c>
      <c r="O331">
        <v>17850</v>
      </c>
      <c r="P331">
        <v>0.35700000000000004</v>
      </c>
      <c r="Q331">
        <v>5</v>
      </c>
      <c r="R331">
        <v>17.850000000000001</v>
      </c>
      <c r="S331">
        <v>17826.793000000001</v>
      </c>
      <c r="T331" s="3" t="str">
        <f t="shared" si="5"/>
        <v>20173</v>
      </c>
    </row>
    <row r="332" spans="1:20" x14ac:dyDescent="0.15">
      <c r="A332" s="3">
        <v>42815</v>
      </c>
      <c r="B332" s="2" t="s">
        <v>419</v>
      </c>
      <c r="C332" t="s">
        <v>21</v>
      </c>
      <c r="D332" t="s">
        <v>22</v>
      </c>
      <c r="E332" t="s">
        <v>19</v>
      </c>
      <c r="F332" t="s">
        <v>23</v>
      </c>
      <c r="G332" t="s">
        <v>28</v>
      </c>
      <c r="H332" t="s">
        <v>29</v>
      </c>
      <c r="I332" t="s">
        <v>30</v>
      </c>
      <c r="J332" t="s">
        <v>27</v>
      </c>
      <c r="K332">
        <v>-200</v>
      </c>
      <c r="L332">
        <v>1</v>
      </c>
      <c r="M332">
        <v>42.15</v>
      </c>
      <c r="N332">
        <v>-8430</v>
      </c>
      <c r="O332">
        <v>8430</v>
      </c>
      <c r="P332">
        <v>0</v>
      </c>
      <c r="Q332">
        <v>5</v>
      </c>
      <c r="R332">
        <v>8.43</v>
      </c>
      <c r="S332">
        <v>8416.57</v>
      </c>
      <c r="T332" s="3" t="str">
        <f t="shared" si="5"/>
        <v>20173</v>
      </c>
    </row>
    <row r="333" spans="1:20" x14ac:dyDescent="0.15">
      <c r="A333" s="3">
        <v>42815</v>
      </c>
      <c r="B333" s="2" t="s">
        <v>420</v>
      </c>
      <c r="C333" t="s">
        <v>21</v>
      </c>
      <c r="D333" t="s">
        <v>22</v>
      </c>
      <c r="E333" t="s">
        <v>19</v>
      </c>
      <c r="F333" t="s">
        <v>20</v>
      </c>
      <c r="G333" t="s">
        <v>401</v>
      </c>
      <c r="H333" t="s">
        <v>402</v>
      </c>
      <c r="I333" t="s">
        <v>30</v>
      </c>
      <c r="J333" t="s">
        <v>27</v>
      </c>
      <c r="K333">
        <v>-700</v>
      </c>
      <c r="L333">
        <v>1</v>
      </c>
      <c r="M333">
        <v>35.901428571428575</v>
      </c>
      <c r="N333">
        <v>-25131.000000000004</v>
      </c>
      <c r="O333">
        <v>25131</v>
      </c>
      <c r="P333">
        <v>0.50262000000000007</v>
      </c>
      <c r="Q333">
        <v>5.0262000000000011</v>
      </c>
      <c r="R333">
        <v>25.13</v>
      </c>
      <c r="S333">
        <v>25100.341180000003</v>
      </c>
      <c r="T333" s="3" t="str">
        <f t="shared" si="5"/>
        <v>20173</v>
      </c>
    </row>
    <row r="334" spans="1:20" x14ac:dyDescent="0.15">
      <c r="A334" s="3">
        <v>42815</v>
      </c>
      <c r="B334" s="2" t="s">
        <v>421</v>
      </c>
      <c r="C334" t="s">
        <v>21</v>
      </c>
      <c r="D334" t="s">
        <v>22</v>
      </c>
      <c r="E334" t="s">
        <v>19</v>
      </c>
      <c r="F334" t="s">
        <v>23</v>
      </c>
      <c r="G334" t="s">
        <v>96</v>
      </c>
      <c r="H334" t="s">
        <v>97</v>
      </c>
      <c r="I334" t="s">
        <v>30</v>
      </c>
      <c r="J334" t="s">
        <v>27</v>
      </c>
      <c r="K334">
        <v>-300</v>
      </c>
      <c r="L334">
        <v>1</v>
      </c>
      <c r="M334">
        <v>39.630000000000003</v>
      </c>
      <c r="N334">
        <v>-11889</v>
      </c>
      <c r="O334">
        <v>11889</v>
      </c>
      <c r="P334">
        <v>0</v>
      </c>
      <c r="Q334">
        <v>5</v>
      </c>
      <c r="R334">
        <v>11.89</v>
      </c>
      <c r="S334">
        <v>11872.11</v>
      </c>
      <c r="T334" s="3" t="str">
        <f t="shared" si="5"/>
        <v>20173</v>
      </c>
    </row>
    <row r="335" spans="1:20" x14ac:dyDescent="0.15">
      <c r="A335" s="3">
        <v>42815</v>
      </c>
      <c r="B335" s="2" t="s">
        <v>422</v>
      </c>
      <c r="C335" t="s">
        <v>21</v>
      </c>
      <c r="D335" t="s">
        <v>22</v>
      </c>
      <c r="E335" t="s">
        <v>19</v>
      </c>
      <c r="F335" t="s">
        <v>20</v>
      </c>
      <c r="G335" t="s">
        <v>200</v>
      </c>
      <c r="H335" t="s">
        <v>201</v>
      </c>
      <c r="I335" t="s">
        <v>26</v>
      </c>
      <c r="J335" t="s">
        <v>27</v>
      </c>
      <c r="K335">
        <v>1000</v>
      </c>
      <c r="L335">
        <v>1</v>
      </c>
      <c r="M335">
        <v>32.18</v>
      </c>
      <c r="N335">
        <v>32180</v>
      </c>
      <c r="O335">
        <v>32180</v>
      </c>
      <c r="P335">
        <v>0.64360000000000006</v>
      </c>
      <c r="Q335">
        <v>6.4359999999999999</v>
      </c>
      <c r="R335">
        <v>0</v>
      </c>
      <c r="S335">
        <v>-32187.079600000001</v>
      </c>
      <c r="T335" s="3" t="str">
        <f t="shared" si="5"/>
        <v>20173</v>
      </c>
    </row>
    <row r="336" spans="1:20" x14ac:dyDescent="0.15">
      <c r="A336" s="3">
        <v>42815</v>
      </c>
      <c r="B336" s="2" t="s">
        <v>423</v>
      </c>
      <c r="C336" t="s">
        <v>21</v>
      </c>
      <c r="D336" t="s">
        <v>22</v>
      </c>
      <c r="E336" t="s">
        <v>19</v>
      </c>
      <c r="F336" t="s">
        <v>20</v>
      </c>
      <c r="G336" t="s">
        <v>200</v>
      </c>
      <c r="H336" t="s">
        <v>201</v>
      </c>
      <c r="I336" t="s">
        <v>30</v>
      </c>
      <c r="J336" t="s">
        <v>27</v>
      </c>
      <c r="K336">
        <v>-500</v>
      </c>
      <c r="L336">
        <v>1</v>
      </c>
      <c r="M336">
        <v>32.43</v>
      </c>
      <c r="N336">
        <v>-16215</v>
      </c>
      <c r="O336">
        <v>16215</v>
      </c>
      <c r="P336">
        <v>0.32430000000000003</v>
      </c>
      <c r="Q336">
        <v>5</v>
      </c>
      <c r="R336">
        <v>16.22</v>
      </c>
      <c r="S336">
        <v>16193.4557</v>
      </c>
      <c r="T336" s="3" t="str">
        <f t="shared" si="5"/>
        <v>20173</v>
      </c>
    </row>
    <row r="337" spans="1:20" x14ac:dyDescent="0.15">
      <c r="A337" s="3">
        <v>42815</v>
      </c>
      <c r="B337" s="2" t="s">
        <v>424</v>
      </c>
      <c r="C337" t="s">
        <v>21</v>
      </c>
      <c r="D337" t="s">
        <v>22</v>
      </c>
      <c r="E337" t="s">
        <v>19</v>
      </c>
      <c r="F337" t="s">
        <v>23</v>
      </c>
      <c r="G337" t="s">
        <v>96</v>
      </c>
      <c r="H337" t="s">
        <v>97</v>
      </c>
      <c r="I337" t="s">
        <v>30</v>
      </c>
      <c r="J337" t="s">
        <v>27</v>
      </c>
      <c r="K337">
        <v>-600</v>
      </c>
      <c r="L337">
        <v>1</v>
      </c>
      <c r="M337">
        <v>40.93</v>
      </c>
      <c r="N337">
        <v>-24558</v>
      </c>
      <c r="O337">
        <v>24558</v>
      </c>
      <c r="P337">
        <v>0</v>
      </c>
      <c r="Q337">
        <v>5</v>
      </c>
      <c r="R337">
        <v>24.56</v>
      </c>
      <c r="S337">
        <v>24528.44</v>
      </c>
      <c r="T337" s="3" t="str">
        <f t="shared" si="5"/>
        <v>20173</v>
      </c>
    </row>
    <row r="338" spans="1:20" x14ac:dyDescent="0.15">
      <c r="A338" s="3">
        <v>42816</v>
      </c>
      <c r="B338" s="2" t="s">
        <v>425</v>
      </c>
      <c r="C338" t="s">
        <v>21</v>
      </c>
      <c r="D338" t="s">
        <v>22</v>
      </c>
      <c r="E338" t="s">
        <v>19</v>
      </c>
      <c r="F338" t="s">
        <v>23</v>
      </c>
      <c r="G338" t="s">
        <v>96</v>
      </c>
      <c r="H338" t="s">
        <v>97</v>
      </c>
      <c r="I338" t="s">
        <v>30</v>
      </c>
      <c r="J338" t="s">
        <v>27</v>
      </c>
      <c r="K338">
        <v>-300</v>
      </c>
      <c r="L338">
        <v>1</v>
      </c>
      <c r="M338">
        <v>40.29</v>
      </c>
      <c r="N338">
        <v>-12087</v>
      </c>
      <c r="O338">
        <v>12087</v>
      </c>
      <c r="P338">
        <v>0</v>
      </c>
      <c r="Q338">
        <v>5</v>
      </c>
      <c r="R338">
        <v>12.09</v>
      </c>
      <c r="S338">
        <v>12069.91</v>
      </c>
      <c r="T338" s="3" t="str">
        <f t="shared" si="5"/>
        <v>20173</v>
      </c>
    </row>
    <row r="339" spans="1:20" x14ac:dyDescent="0.15">
      <c r="A339" s="3">
        <v>42816</v>
      </c>
      <c r="B339" s="2" t="s">
        <v>426</v>
      </c>
      <c r="C339" t="s">
        <v>21</v>
      </c>
      <c r="D339" t="s">
        <v>22</v>
      </c>
      <c r="E339" t="s">
        <v>19</v>
      </c>
      <c r="F339" t="s">
        <v>20</v>
      </c>
      <c r="G339" t="s">
        <v>401</v>
      </c>
      <c r="H339" t="s">
        <v>402</v>
      </c>
      <c r="I339" t="s">
        <v>30</v>
      </c>
      <c r="J339" t="s">
        <v>27</v>
      </c>
      <c r="K339">
        <v>-400</v>
      </c>
      <c r="L339">
        <v>1</v>
      </c>
      <c r="M339">
        <v>36.04</v>
      </c>
      <c r="N339">
        <v>-14416</v>
      </c>
      <c r="O339">
        <v>14416</v>
      </c>
      <c r="P339">
        <v>0.28832000000000002</v>
      </c>
      <c r="Q339">
        <v>5</v>
      </c>
      <c r="R339">
        <v>14.42</v>
      </c>
      <c r="S339">
        <v>14396.29168</v>
      </c>
      <c r="T339" s="3" t="str">
        <f t="shared" si="5"/>
        <v>20173</v>
      </c>
    </row>
    <row r="340" spans="1:20" x14ac:dyDescent="0.15">
      <c r="A340" s="3">
        <v>42816</v>
      </c>
      <c r="B340" s="2" t="s">
        <v>427</v>
      </c>
      <c r="C340" t="s">
        <v>21</v>
      </c>
      <c r="D340" t="s">
        <v>22</v>
      </c>
      <c r="E340" t="s">
        <v>19</v>
      </c>
      <c r="F340" t="s">
        <v>20</v>
      </c>
      <c r="G340" t="s">
        <v>200</v>
      </c>
      <c r="H340" t="s">
        <v>201</v>
      </c>
      <c r="I340" t="s">
        <v>30</v>
      </c>
      <c r="J340" t="s">
        <v>27</v>
      </c>
      <c r="K340">
        <v>-1500</v>
      </c>
      <c r="L340">
        <v>1</v>
      </c>
      <c r="M340">
        <v>32.36</v>
      </c>
      <c r="N340">
        <v>-48540</v>
      </c>
      <c r="O340">
        <v>48540</v>
      </c>
      <c r="P340">
        <v>0.97080000000000011</v>
      </c>
      <c r="Q340">
        <v>9.7080000000000002</v>
      </c>
      <c r="R340">
        <v>48.54</v>
      </c>
      <c r="S340">
        <v>48480.781199999998</v>
      </c>
      <c r="T340" s="3" t="str">
        <f t="shared" si="5"/>
        <v>20173</v>
      </c>
    </row>
    <row r="341" spans="1:20" x14ac:dyDescent="0.15">
      <c r="A341" s="3">
        <v>42817</v>
      </c>
      <c r="B341" s="2" t="s">
        <v>428</v>
      </c>
      <c r="C341" t="s">
        <v>21</v>
      </c>
      <c r="D341" t="s">
        <v>22</v>
      </c>
      <c r="E341" t="s">
        <v>19</v>
      </c>
      <c r="F341" t="s">
        <v>23</v>
      </c>
      <c r="G341" t="s">
        <v>136</v>
      </c>
      <c r="H341" t="s">
        <v>137</v>
      </c>
      <c r="I341" t="s">
        <v>26</v>
      </c>
      <c r="J341" t="s">
        <v>27</v>
      </c>
      <c r="K341">
        <v>3000</v>
      </c>
      <c r="L341">
        <v>1</v>
      </c>
      <c r="M341">
        <v>16.62</v>
      </c>
      <c r="N341">
        <v>49860</v>
      </c>
      <c r="O341">
        <v>49860</v>
      </c>
      <c r="P341">
        <v>0</v>
      </c>
      <c r="Q341">
        <v>9.9720000000000013</v>
      </c>
      <c r="R341">
        <v>0</v>
      </c>
      <c r="S341">
        <v>-49869.972000000002</v>
      </c>
      <c r="T341" s="3" t="str">
        <f t="shared" si="5"/>
        <v>20173</v>
      </c>
    </row>
    <row r="342" spans="1:20" x14ac:dyDescent="0.15">
      <c r="A342" s="3">
        <v>42817</v>
      </c>
      <c r="B342" s="2" t="s">
        <v>429</v>
      </c>
      <c r="C342" t="s">
        <v>21</v>
      </c>
      <c r="D342" t="s">
        <v>22</v>
      </c>
      <c r="E342" t="s">
        <v>19</v>
      </c>
      <c r="F342" t="s">
        <v>23</v>
      </c>
      <c r="G342" t="s">
        <v>212</v>
      </c>
      <c r="H342" t="s">
        <v>213</v>
      </c>
      <c r="I342" t="s">
        <v>26</v>
      </c>
      <c r="J342" t="s">
        <v>27</v>
      </c>
      <c r="K342">
        <v>2000</v>
      </c>
      <c r="L342">
        <v>1</v>
      </c>
      <c r="M342">
        <v>21.01</v>
      </c>
      <c r="N342">
        <v>42020</v>
      </c>
      <c r="O342">
        <v>42020</v>
      </c>
      <c r="P342">
        <v>0</v>
      </c>
      <c r="Q342">
        <v>8.4039999999999999</v>
      </c>
      <c r="R342">
        <v>0</v>
      </c>
      <c r="S342">
        <v>-42028.404000000002</v>
      </c>
      <c r="T342" s="3" t="str">
        <f t="shared" si="5"/>
        <v>20173</v>
      </c>
    </row>
    <row r="343" spans="1:20" x14ac:dyDescent="0.15">
      <c r="A343" s="3">
        <v>42817</v>
      </c>
      <c r="B343" s="2" t="s">
        <v>430</v>
      </c>
      <c r="C343" t="s">
        <v>21</v>
      </c>
      <c r="D343" t="s">
        <v>22</v>
      </c>
      <c r="E343" t="s">
        <v>19</v>
      </c>
      <c r="F343" t="s">
        <v>23</v>
      </c>
      <c r="G343" t="s">
        <v>212</v>
      </c>
      <c r="H343" t="s">
        <v>213</v>
      </c>
      <c r="I343" t="s">
        <v>26</v>
      </c>
      <c r="J343" t="s">
        <v>27</v>
      </c>
      <c r="K343">
        <v>1500</v>
      </c>
      <c r="L343">
        <v>1</v>
      </c>
      <c r="M343">
        <v>20.9</v>
      </c>
      <c r="N343">
        <v>31349.999999999996</v>
      </c>
      <c r="O343">
        <v>31349.999999999996</v>
      </c>
      <c r="P343">
        <v>0</v>
      </c>
      <c r="Q343">
        <v>6.27</v>
      </c>
      <c r="R343">
        <v>0</v>
      </c>
      <c r="S343">
        <v>-31356.269999999997</v>
      </c>
      <c r="T343" s="3" t="str">
        <f t="shared" si="5"/>
        <v>20173</v>
      </c>
    </row>
    <row r="344" spans="1:20" x14ac:dyDescent="0.15">
      <c r="A344" s="3">
        <v>42817</v>
      </c>
      <c r="B344" s="2" t="s">
        <v>431</v>
      </c>
      <c r="C344" t="s">
        <v>21</v>
      </c>
      <c r="D344" t="s">
        <v>22</v>
      </c>
      <c r="E344" t="s">
        <v>19</v>
      </c>
      <c r="F344" t="s">
        <v>23</v>
      </c>
      <c r="G344" t="s">
        <v>212</v>
      </c>
      <c r="H344" t="s">
        <v>213</v>
      </c>
      <c r="I344" t="s">
        <v>26</v>
      </c>
      <c r="J344" t="s">
        <v>27</v>
      </c>
      <c r="K344">
        <v>2500</v>
      </c>
      <c r="L344">
        <v>1</v>
      </c>
      <c r="M344">
        <v>20.92</v>
      </c>
      <c r="N344">
        <v>52300.000000000007</v>
      </c>
      <c r="O344">
        <v>52300.000000000007</v>
      </c>
      <c r="P344">
        <v>0</v>
      </c>
      <c r="Q344">
        <v>10.460000000000003</v>
      </c>
      <c r="R344">
        <v>0</v>
      </c>
      <c r="S344">
        <v>-52310.460000000006</v>
      </c>
      <c r="T344" s="3" t="str">
        <f t="shared" si="5"/>
        <v>20173</v>
      </c>
    </row>
    <row r="345" spans="1:20" x14ac:dyDescent="0.15">
      <c r="A345" s="3">
        <v>42817</v>
      </c>
      <c r="B345" s="2" t="s">
        <v>432</v>
      </c>
      <c r="C345" t="s">
        <v>21</v>
      </c>
      <c r="D345" t="s">
        <v>22</v>
      </c>
      <c r="E345" t="s">
        <v>19</v>
      </c>
      <c r="F345" t="s">
        <v>23</v>
      </c>
      <c r="G345" t="s">
        <v>212</v>
      </c>
      <c r="H345" t="s">
        <v>213</v>
      </c>
      <c r="I345" t="s">
        <v>26</v>
      </c>
      <c r="J345" t="s">
        <v>27</v>
      </c>
      <c r="K345">
        <v>1000</v>
      </c>
      <c r="L345">
        <v>1</v>
      </c>
      <c r="M345">
        <v>20.68</v>
      </c>
      <c r="N345">
        <v>20680</v>
      </c>
      <c r="O345">
        <v>20680</v>
      </c>
      <c r="P345">
        <v>0</v>
      </c>
      <c r="Q345">
        <v>5</v>
      </c>
      <c r="R345">
        <v>0</v>
      </c>
      <c r="S345">
        <v>-20685</v>
      </c>
      <c r="T345" s="3" t="str">
        <f t="shared" si="5"/>
        <v>20173</v>
      </c>
    </row>
    <row r="346" spans="1:20" x14ac:dyDescent="0.15">
      <c r="A346" s="3">
        <v>42817</v>
      </c>
      <c r="B346" s="2" t="s">
        <v>433</v>
      </c>
      <c r="C346" t="s">
        <v>21</v>
      </c>
      <c r="D346" t="s">
        <v>22</v>
      </c>
      <c r="E346" t="s">
        <v>19</v>
      </c>
      <c r="F346" t="s">
        <v>23</v>
      </c>
      <c r="G346" t="s">
        <v>136</v>
      </c>
      <c r="H346" t="s">
        <v>137</v>
      </c>
      <c r="I346" t="s">
        <v>26</v>
      </c>
      <c r="J346" t="s">
        <v>27</v>
      </c>
      <c r="K346">
        <v>2000</v>
      </c>
      <c r="L346">
        <v>1</v>
      </c>
      <c r="M346">
        <v>16.5</v>
      </c>
      <c r="N346">
        <v>33000</v>
      </c>
      <c r="O346">
        <v>33000</v>
      </c>
      <c r="P346">
        <v>0</v>
      </c>
      <c r="Q346">
        <v>6.6000000000000005</v>
      </c>
      <c r="R346">
        <v>0</v>
      </c>
      <c r="S346">
        <v>-33006.6</v>
      </c>
      <c r="T346" s="3" t="str">
        <f t="shared" si="5"/>
        <v>20173</v>
      </c>
    </row>
    <row r="347" spans="1:20" x14ac:dyDescent="0.15">
      <c r="A347" s="3">
        <v>42817</v>
      </c>
      <c r="B347" s="2" t="s">
        <v>434</v>
      </c>
      <c r="C347" t="s">
        <v>21</v>
      </c>
      <c r="D347" t="s">
        <v>22</v>
      </c>
      <c r="E347" t="s">
        <v>19</v>
      </c>
      <c r="F347" t="s">
        <v>23</v>
      </c>
      <c r="G347" t="s">
        <v>435</v>
      </c>
      <c r="H347" t="s">
        <v>436</v>
      </c>
      <c r="I347" t="s">
        <v>26</v>
      </c>
      <c r="J347" t="s">
        <v>27</v>
      </c>
      <c r="K347">
        <v>1400</v>
      </c>
      <c r="L347">
        <v>1</v>
      </c>
      <c r="M347">
        <v>36.28</v>
      </c>
      <c r="N347">
        <v>50792</v>
      </c>
      <c r="O347">
        <v>50792</v>
      </c>
      <c r="P347">
        <v>0</v>
      </c>
      <c r="Q347">
        <v>10.1584</v>
      </c>
      <c r="R347">
        <v>0</v>
      </c>
      <c r="S347">
        <v>-50802.1584</v>
      </c>
      <c r="T347" s="3" t="str">
        <f t="shared" si="5"/>
        <v>20173</v>
      </c>
    </row>
    <row r="348" spans="1:20" x14ac:dyDescent="0.15">
      <c r="A348" s="3">
        <v>42817</v>
      </c>
      <c r="B348" s="2" t="s">
        <v>437</v>
      </c>
      <c r="C348" t="s">
        <v>21</v>
      </c>
      <c r="D348" t="s">
        <v>22</v>
      </c>
      <c r="E348" t="s">
        <v>19</v>
      </c>
      <c r="F348" t="s">
        <v>23</v>
      </c>
      <c r="G348" t="s">
        <v>435</v>
      </c>
      <c r="H348" t="s">
        <v>436</v>
      </c>
      <c r="I348" t="s">
        <v>26</v>
      </c>
      <c r="J348" t="s">
        <v>27</v>
      </c>
      <c r="K348">
        <v>700</v>
      </c>
      <c r="L348">
        <v>1</v>
      </c>
      <c r="M348">
        <v>36.15</v>
      </c>
      <c r="N348">
        <v>25305</v>
      </c>
      <c r="O348">
        <v>25305</v>
      </c>
      <c r="P348">
        <v>0</v>
      </c>
      <c r="Q348">
        <v>5.0609999999999999</v>
      </c>
      <c r="R348">
        <v>0</v>
      </c>
      <c r="S348">
        <v>-25310.061000000002</v>
      </c>
      <c r="T348" s="3" t="str">
        <f t="shared" si="5"/>
        <v>20173</v>
      </c>
    </row>
    <row r="349" spans="1:20" x14ac:dyDescent="0.15">
      <c r="A349" s="3">
        <v>42817</v>
      </c>
      <c r="B349" s="2" t="s">
        <v>438</v>
      </c>
      <c r="C349" t="s">
        <v>21</v>
      </c>
      <c r="D349" t="s">
        <v>22</v>
      </c>
      <c r="E349" t="s">
        <v>19</v>
      </c>
      <c r="F349" t="s">
        <v>23</v>
      </c>
      <c r="G349" t="s">
        <v>439</v>
      </c>
      <c r="H349" t="s">
        <v>440</v>
      </c>
      <c r="I349" t="s">
        <v>26</v>
      </c>
      <c r="J349" t="s">
        <v>27</v>
      </c>
      <c r="K349">
        <v>5000</v>
      </c>
      <c r="L349">
        <v>1</v>
      </c>
      <c r="M349">
        <v>6.4</v>
      </c>
      <c r="N349">
        <v>32000</v>
      </c>
      <c r="O349">
        <v>32000</v>
      </c>
      <c r="P349">
        <v>0</v>
      </c>
      <c r="Q349">
        <v>6.4</v>
      </c>
      <c r="R349">
        <v>0</v>
      </c>
      <c r="S349">
        <v>-32006.400000000001</v>
      </c>
      <c r="T349" s="3" t="str">
        <f t="shared" si="5"/>
        <v>20173</v>
      </c>
    </row>
    <row r="350" spans="1:20" x14ac:dyDescent="0.15">
      <c r="A350" s="3">
        <v>42817</v>
      </c>
      <c r="B350" s="2" t="s">
        <v>441</v>
      </c>
      <c r="C350" t="s">
        <v>21</v>
      </c>
      <c r="D350" t="s">
        <v>22</v>
      </c>
      <c r="E350" t="s">
        <v>19</v>
      </c>
      <c r="F350" t="s">
        <v>23</v>
      </c>
      <c r="G350" t="s">
        <v>435</v>
      </c>
      <c r="H350" t="s">
        <v>436</v>
      </c>
      <c r="I350" t="s">
        <v>26</v>
      </c>
      <c r="J350" t="s">
        <v>27</v>
      </c>
      <c r="K350">
        <v>2600</v>
      </c>
      <c r="L350">
        <v>1</v>
      </c>
      <c r="M350">
        <v>35.82</v>
      </c>
      <c r="N350">
        <v>93132</v>
      </c>
      <c r="O350">
        <v>93132</v>
      </c>
      <c r="P350">
        <v>0</v>
      </c>
      <c r="Q350">
        <v>18.6264</v>
      </c>
      <c r="R350">
        <v>0</v>
      </c>
      <c r="S350">
        <v>-93150.626399999994</v>
      </c>
      <c r="T350" s="3" t="str">
        <f t="shared" si="5"/>
        <v>20173</v>
      </c>
    </row>
    <row r="351" spans="1:20" x14ac:dyDescent="0.15">
      <c r="A351" s="3">
        <v>42817</v>
      </c>
      <c r="B351" s="2" t="s">
        <v>442</v>
      </c>
      <c r="C351" t="s">
        <v>21</v>
      </c>
      <c r="D351" t="s">
        <v>22</v>
      </c>
      <c r="E351" t="s">
        <v>19</v>
      </c>
      <c r="F351" t="s">
        <v>23</v>
      </c>
      <c r="G351" t="s">
        <v>439</v>
      </c>
      <c r="H351" t="s">
        <v>440</v>
      </c>
      <c r="I351" t="s">
        <v>26</v>
      </c>
      <c r="J351" t="s">
        <v>27</v>
      </c>
      <c r="K351">
        <v>5000</v>
      </c>
      <c r="L351">
        <v>1</v>
      </c>
      <c r="M351">
        <v>6.31</v>
      </c>
      <c r="N351">
        <v>31549.999999999996</v>
      </c>
      <c r="O351">
        <v>31549.999999999996</v>
      </c>
      <c r="P351">
        <v>0</v>
      </c>
      <c r="Q351">
        <v>6.31</v>
      </c>
      <c r="R351">
        <v>0</v>
      </c>
      <c r="S351">
        <v>-31556.309999999998</v>
      </c>
      <c r="T351" s="3" t="str">
        <f t="shared" si="5"/>
        <v>20173</v>
      </c>
    </row>
    <row r="352" spans="1:20" x14ac:dyDescent="0.15">
      <c r="A352" s="3">
        <v>42817</v>
      </c>
      <c r="B352" s="2" t="s">
        <v>443</v>
      </c>
      <c r="C352" t="s">
        <v>21</v>
      </c>
      <c r="D352" t="s">
        <v>22</v>
      </c>
      <c r="E352" t="s">
        <v>19</v>
      </c>
      <c r="F352" t="s">
        <v>23</v>
      </c>
      <c r="G352" t="s">
        <v>96</v>
      </c>
      <c r="H352" t="s">
        <v>97</v>
      </c>
      <c r="I352" t="s">
        <v>30</v>
      </c>
      <c r="J352" t="s">
        <v>27</v>
      </c>
      <c r="K352">
        <v>-200</v>
      </c>
      <c r="L352">
        <v>1</v>
      </c>
      <c r="M352">
        <v>41.9</v>
      </c>
      <c r="N352">
        <v>-8380</v>
      </c>
      <c r="O352">
        <v>8380</v>
      </c>
      <c r="P352">
        <v>0</v>
      </c>
      <c r="Q352">
        <v>5</v>
      </c>
      <c r="R352">
        <v>8.3800000000000008</v>
      </c>
      <c r="S352">
        <v>8366.6200000000008</v>
      </c>
      <c r="T352" s="3" t="str">
        <f t="shared" si="5"/>
        <v>20173</v>
      </c>
    </row>
    <row r="353" spans="1:20" x14ac:dyDescent="0.15">
      <c r="A353" s="3">
        <v>42817</v>
      </c>
      <c r="B353" s="2" t="s">
        <v>444</v>
      </c>
      <c r="C353" t="s">
        <v>21</v>
      </c>
      <c r="D353" t="s">
        <v>22</v>
      </c>
      <c r="E353" t="s">
        <v>19</v>
      </c>
      <c r="F353" t="s">
        <v>23</v>
      </c>
      <c r="G353" t="s">
        <v>445</v>
      </c>
      <c r="H353" t="s">
        <v>446</v>
      </c>
      <c r="I353" t="s">
        <v>26</v>
      </c>
      <c r="J353" t="s">
        <v>27</v>
      </c>
      <c r="K353">
        <v>3000</v>
      </c>
      <c r="L353">
        <v>1</v>
      </c>
      <c r="M353">
        <v>16.600000000000001</v>
      </c>
      <c r="N353">
        <v>49800.000000000007</v>
      </c>
      <c r="O353">
        <v>49800.000000000007</v>
      </c>
      <c r="P353">
        <v>0</v>
      </c>
      <c r="Q353">
        <v>9.9600000000000026</v>
      </c>
      <c r="R353">
        <v>0</v>
      </c>
      <c r="S353">
        <v>-49809.960000000006</v>
      </c>
      <c r="T353" s="3" t="str">
        <f t="shared" si="5"/>
        <v>20173</v>
      </c>
    </row>
    <row r="354" spans="1:20" x14ac:dyDescent="0.15">
      <c r="A354" s="3">
        <v>42817</v>
      </c>
      <c r="B354" s="2" t="s">
        <v>447</v>
      </c>
      <c r="C354" t="s">
        <v>21</v>
      </c>
      <c r="D354" t="s">
        <v>22</v>
      </c>
      <c r="E354" t="s">
        <v>19</v>
      </c>
      <c r="F354" t="s">
        <v>23</v>
      </c>
      <c r="G354" t="s">
        <v>445</v>
      </c>
      <c r="H354" t="s">
        <v>446</v>
      </c>
      <c r="I354" t="s">
        <v>26</v>
      </c>
      <c r="J354" t="s">
        <v>27</v>
      </c>
      <c r="K354">
        <v>2000</v>
      </c>
      <c r="L354">
        <v>1</v>
      </c>
      <c r="M354">
        <v>16.489999999999998</v>
      </c>
      <c r="N354">
        <v>32980</v>
      </c>
      <c r="O354">
        <v>32980</v>
      </c>
      <c r="P354">
        <v>0</v>
      </c>
      <c r="Q354">
        <v>6.5960000000000001</v>
      </c>
      <c r="R354">
        <v>0</v>
      </c>
      <c r="S354">
        <v>-32986.595999999998</v>
      </c>
      <c r="T354" s="3" t="str">
        <f t="shared" si="5"/>
        <v>20173</v>
      </c>
    </row>
    <row r="355" spans="1:20" x14ac:dyDescent="0.15">
      <c r="A355" s="3">
        <v>42817</v>
      </c>
      <c r="B355" s="2" t="s">
        <v>448</v>
      </c>
      <c r="C355" t="s">
        <v>21</v>
      </c>
      <c r="D355" t="s">
        <v>22</v>
      </c>
      <c r="E355" t="s">
        <v>19</v>
      </c>
      <c r="F355" t="s">
        <v>20</v>
      </c>
      <c r="G355" t="s">
        <v>200</v>
      </c>
      <c r="H355" t="s">
        <v>201</v>
      </c>
      <c r="I355" t="s">
        <v>30</v>
      </c>
      <c r="J355" t="s">
        <v>27</v>
      </c>
      <c r="K355">
        <v>-500</v>
      </c>
      <c r="L355">
        <v>1</v>
      </c>
      <c r="M355">
        <v>32.479999999999997</v>
      </c>
      <c r="N355">
        <v>-16239.999999999998</v>
      </c>
      <c r="O355">
        <v>16239.999999999998</v>
      </c>
      <c r="P355">
        <v>0.32479999999999998</v>
      </c>
      <c r="Q355">
        <v>5</v>
      </c>
      <c r="R355">
        <v>16.239999999999998</v>
      </c>
      <c r="S355">
        <v>16218.435199999998</v>
      </c>
      <c r="T355" s="3" t="str">
        <f t="shared" si="5"/>
        <v>20173</v>
      </c>
    </row>
    <row r="356" spans="1:20" x14ac:dyDescent="0.15">
      <c r="A356" s="3">
        <v>42817</v>
      </c>
      <c r="B356" s="2" t="s">
        <v>449</v>
      </c>
      <c r="C356" t="s">
        <v>21</v>
      </c>
      <c r="D356" t="s">
        <v>22</v>
      </c>
      <c r="E356" t="s">
        <v>19</v>
      </c>
      <c r="F356" t="s">
        <v>20</v>
      </c>
      <c r="G356" t="s">
        <v>401</v>
      </c>
      <c r="H356" t="s">
        <v>402</v>
      </c>
      <c r="I356" t="s">
        <v>30</v>
      </c>
      <c r="J356" t="s">
        <v>27</v>
      </c>
      <c r="K356">
        <v>-200</v>
      </c>
      <c r="L356">
        <v>1</v>
      </c>
      <c r="M356">
        <v>36.04</v>
      </c>
      <c r="N356">
        <v>-7208</v>
      </c>
      <c r="O356">
        <v>7208</v>
      </c>
      <c r="P356">
        <v>0.14416000000000001</v>
      </c>
      <c r="Q356">
        <v>5</v>
      </c>
      <c r="R356">
        <v>7.21</v>
      </c>
      <c r="S356">
        <v>7195.6458400000001</v>
      </c>
      <c r="T356" s="3" t="str">
        <f t="shared" si="5"/>
        <v>20173</v>
      </c>
    </row>
    <row r="357" spans="1:20" x14ac:dyDescent="0.15">
      <c r="A357" s="3">
        <v>42817</v>
      </c>
      <c r="B357" s="2" t="s">
        <v>450</v>
      </c>
      <c r="C357" t="s">
        <v>21</v>
      </c>
      <c r="D357" t="s">
        <v>22</v>
      </c>
      <c r="E357" t="s">
        <v>19</v>
      </c>
      <c r="F357" t="s">
        <v>20</v>
      </c>
      <c r="G357" t="s">
        <v>200</v>
      </c>
      <c r="H357" t="s">
        <v>201</v>
      </c>
      <c r="I357" t="s">
        <v>30</v>
      </c>
      <c r="J357" t="s">
        <v>27</v>
      </c>
      <c r="K357">
        <v>-500</v>
      </c>
      <c r="L357">
        <v>1</v>
      </c>
      <c r="M357">
        <v>32.700000000000003</v>
      </c>
      <c r="N357">
        <v>-16350.000000000002</v>
      </c>
      <c r="O357">
        <v>16350.000000000002</v>
      </c>
      <c r="P357">
        <v>0.32700000000000007</v>
      </c>
      <c r="Q357">
        <v>5</v>
      </c>
      <c r="R357">
        <v>16.350000000000001</v>
      </c>
      <c r="S357">
        <v>16328.323000000002</v>
      </c>
      <c r="T357" s="3" t="str">
        <f t="shared" si="5"/>
        <v>20173</v>
      </c>
    </row>
    <row r="358" spans="1:20" x14ac:dyDescent="0.15">
      <c r="A358" s="3">
        <v>42817</v>
      </c>
      <c r="B358" s="2" t="s">
        <v>451</v>
      </c>
      <c r="C358" t="s">
        <v>21</v>
      </c>
      <c r="D358" t="s">
        <v>22</v>
      </c>
      <c r="E358" t="s">
        <v>19</v>
      </c>
      <c r="F358" t="s">
        <v>20</v>
      </c>
      <c r="G358" t="s">
        <v>200</v>
      </c>
      <c r="H358" t="s">
        <v>201</v>
      </c>
      <c r="I358" t="s">
        <v>26</v>
      </c>
      <c r="J358" t="s">
        <v>27</v>
      </c>
      <c r="K358">
        <v>1000</v>
      </c>
      <c r="L358">
        <v>1</v>
      </c>
      <c r="M358">
        <v>32.35</v>
      </c>
      <c r="N358">
        <v>32350</v>
      </c>
      <c r="O358">
        <v>32350</v>
      </c>
      <c r="P358">
        <v>0.64700000000000002</v>
      </c>
      <c r="Q358">
        <v>6.4700000000000006</v>
      </c>
      <c r="R358">
        <v>0</v>
      </c>
      <c r="S358">
        <v>-32357.117000000002</v>
      </c>
      <c r="T358" s="3" t="str">
        <f t="shared" si="5"/>
        <v>20173</v>
      </c>
    </row>
    <row r="359" spans="1:20" x14ac:dyDescent="0.15">
      <c r="A359" s="3">
        <v>42817</v>
      </c>
      <c r="B359" s="2" t="s">
        <v>452</v>
      </c>
      <c r="C359" t="s">
        <v>21</v>
      </c>
      <c r="D359" t="s">
        <v>22</v>
      </c>
      <c r="E359" t="s">
        <v>19</v>
      </c>
      <c r="F359" t="s">
        <v>20</v>
      </c>
      <c r="G359" t="s">
        <v>230</v>
      </c>
      <c r="H359" t="s">
        <v>231</v>
      </c>
      <c r="I359" t="s">
        <v>26</v>
      </c>
      <c r="J359" t="s">
        <v>27</v>
      </c>
      <c r="K359">
        <v>1600</v>
      </c>
      <c r="L359">
        <v>1</v>
      </c>
      <c r="M359">
        <v>29.08</v>
      </c>
      <c r="N359">
        <v>46528</v>
      </c>
      <c r="O359">
        <v>46528</v>
      </c>
      <c r="P359">
        <v>0.93056000000000005</v>
      </c>
      <c r="Q359">
        <v>9.3056000000000001</v>
      </c>
      <c r="R359">
        <v>0</v>
      </c>
      <c r="S359">
        <v>-46538.23616</v>
      </c>
      <c r="T359" s="3" t="str">
        <f t="shared" si="5"/>
        <v>20173</v>
      </c>
    </row>
    <row r="360" spans="1:20" x14ac:dyDescent="0.15">
      <c r="A360" s="3">
        <v>42818</v>
      </c>
      <c r="B360" s="2" t="s">
        <v>453</v>
      </c>
      <c r="C360" t="s">
        <v>21</v>
      </c>
      <c r="D360" t="s">
        <v>22</v>
      </c>
      <c r="E360" t="s">
        <v>19</v>
      </c>
      <c r="F360" t="s">
        <v>20</v>
      </c>
      <c r="G360" t="s">
        <v>230</v>
      </c>
      <c r="H360" t="s">
        <v>231</v>
      </c>
      <c r="I360" t="s">
        <v>30</v>
      </c>
      <c r="J360" t="s">
        <v>27</v>
      </c>
      <c r="K360">
        <v>-800</v>
      </c>
      <c r="L360">
        <v>1</v>
      </c>
      <c r="M360">
        <v>29.66</v>
      </c>
      <c r="N360">
        <v>-23728</v>
      </c>
      <c r="O360">
        <v>23728</v>
      </c>
      <c r="P360">
        <v>0.47456000000000004</v>
      </c>
      <c r="Q360">
        <v>5</v>
      </c>
      <c r="R360">
        <v>23.73</v>
      </c>
      <c r="S360">
        <v>23698.795440000002</v>
      </c>
      <c r="T360" s="3" t="str">
        <f t="shared" si="5"/>
        <v>20173</v>
      </c>
    </row>
    <row r="361" spans="1:20" x14ac:dyDescent="0.15">
      <c r="A361" s="3">
        <v>42818</v>
      </c>
      <c r="B361" s="2" t="s">
        <v>454</v>
      </c>
      <c r="C361" t="s">
        <v>21</v>
      </c>
      <c r="D361" t="s">
        <v>22</v>
      </c>
      <c r="E361" t="s">
        <v>19</v>
      </c>
      <c r="F361" t="s">
        <v>23</v>
      </c>
      <c r="G361" t="s">
        <v>212</v>
      </c>
      <c r="H361" t="s">
        <v>213</v>
      </c>
      <c r="I361" t="s">
        <v>30</v>
      </c>
      <c r="J361" t="s">
        <v>27</v>
      </c>
      <c r="K361">
        <v>-3500</v>
      </c>
      <c r="L361">
        <v>1</v>
      </c>
      <c r="M361">
        <v>20.93</v>
      </c>
      <c r="N361">
        <v>-73255</v>
      </c>
      <c r="O361">
        <v>73255</v>
      </c>
      <c r="P361">
        <v>0</v>
      </c>
      <c r="Q361">
        <v>14.651000000000002</v>
      </c>
      <c r="R361">
        <v>73.260000000000005</v>
      </c>
      <c r="S361">
        <v>73167.089000000007</v>
      </c>
      <c r="T361" s="3" t="str">
        <f t="shared" si="5"/>
        <v>20173</v>
      </c>
    </row>
    <row r="362" spans="1:20" x14ac:dyDescent="0.15">
      <c r="A362" s="3">
        <v>42818</v>
      </c>
      <c r="B362" s="2" t="s">
        <v>455</v>
      </c>
      <c r="C362" t="s">
        <v>21</v>
      </c>
      <c r="D362" t="s">
        <v>22</v>
      </c>
      <c r="E362" t="s">
        <v>19</v>
      </c>
      <c r="F362" t="s">
        <v>23</v>
      </c>
      <c r="G362" t="s">
        <v>136</v>
      </c>
      <c r="H362" t="s">
        <v>137</v>
      </c>
      <c r="I362" t="s">
        <v>30</v>
      </c>
      <c r="J362" t="s">
        <v>27</v>
      </c>
      <c r="K362">
        <v>-2500</v>
      </c>
      <c r="L362">
        <v>1</v>
      </c>
      <c r="M362">
        <v>16.75</v>
      </c>
      <c r="N362">
        <v>-41875</v>
      </c>
      <c r="O362">
        <v>41875</v>
      </c>
      <c r="P362">
        <v>0</v>
      </c>
      <c r="Q362">
        <v>8.375</v>
      </c>
      <c r="R362">
        <v>41.88</v>
      </c>
      <c r="S362">
        <v>41824.745000000003</v>
      </c>
      <c r="T362" s="3" t="str">
        <f t="shared" si="5"/>
        <v>20173</v>
      </c>
    </row>
    <row r="363" spans="1:20" x14ac:dyDescent="0.15">
      <c r="A363" s="3">
        <v>42818</v>
      </c>
      <c r="B363" s="2" t="s">
        <v>456</v>
      </c>
      <c r="C363" t="s">
        <v>21</v>
      </c>
      <c r="D363" t="s">
        <v>22</v>
      </c>
      <c r="E363" t="s">
        <v>19</v>
      </c>
      <c r="F363" t="s">
        <v>23</v>
      </c>
      <c r="G363" t="s">
        <v>435</v>
      </c>
      <c r="H363" t="s">
        <v>436</v>
      </c>
      <c r="I363" t="s">
        <v>30</v>
      </c>
      <c r="J363" t="s">
        <v>27</v>
      </c>
      <c r="K363">
        <v>-2400</v>
      </c>
      <c r="L363">
        <v>1</v>
      </c>
      <c r="M363">
        <v>36.380000000000003</v>
      </c>
      <c r="N363">
        <v>-87312</v>
      </c>
      <c r="O363">
        <v>87312</v>
      </c>
      <c r="P363">
        <v>0</v>
      </c>
      <c r="Q363">
        <v>17.462400000000002</v>
      </c>
      <c r="R363">
        <v>87.31</v>
      </c>
      <c r="S363">
        <v>87207.227599999998</v>
      </c>
      <c r="T363" s="3" t="str">
        <f t="shared" si="5"/>
        <v>20173</v>
      </c>
    </row>
    <row r="364" spans="1:20" x14ac:dyDescent="0.15">
      <c r="A364" s="3">
        <v>42818</v>
      </c>
      <c r="B364" s="2" t="s">
        <v>457</v>
      </c>
      <c r="C364" t="s">
        <v>21</v>
      </c>
      <c r="D364" t="s">
        <v>22</v>
      </c>
      <c r="E364" t="s">
        <v>19</v>
      </c>
      <c r="F364" t="s">
        <v>23</v>
      </c>
      <c r="G364" t="s">
        <v>439</v>
      </c>
      <c r="H364" t="s">
        <v>440</v>
      </c>
      <c r="I364" t="s">
        <v>30</v>
      </c>
      <c r="J364" t="s">
        <v>27</v>
      </c>
      <c r="K364">
        <v>-5000</v>
      </c>
      <c r="L364">
        <v>1</v>
      </c>
      <c r="M364">
        <v>6.38</v>
      </c>
      <c r="N364">
        <v>-31900</v>
      </c>
      <c r="O364">
        <v>31900</v>
      </c>
      <c r="P364">
        <v>0</v>
      </c>
      <c r="Q364">
        <v>6.38</v>
      </c>
      <c r="R364">
        <v>31.9</v>
      </c>
      <c r="S364">
        <v>31861.719999999998</v>
      </c>
      <c r="T364" s="3" t="str">
        <f t="shared" si="5"/>
        <v>20173</v>
      </c>
    </row>
    <row r="365" spans="1:20" x14ac:dyDescent="0.15">
      <c r="A365" s="3">
        <v>42818</v>
      </c>
      <c r="B365" s="2" t="s">
        <v>458</v>
      </c>
      <c r="C365" t="s">
        <v>21</v>
      </c>
      <c r="D365" t="s">
        <v>22</v>
      </c>
      <c r="E365" t="s">
        <v>19</v>
      </c>
      <c r="F365" t="s">
        <v>23</v>
      </c>
      <c r="G365" t="s">
        <v>445</v>
      </c>
      <c r="H365" t="s">
        <v>446</v>
      </c>
      <c r="I365" t="s">
        <v>30</v>
      </c>
      <c r="J365" t="s">
        <v>27</v>
      </c>
      <c r="K365">
        <v>-2500</v>
      </c>
      <c r="L365">
        <v>1</v>
      </c>
      <c r="M365">
        <v>16.559999999999999</v>
      </c>
      <c r="N365">
        <v>-41400</v>
      </c>
      <c r="O365">
        <v>41400</v>
      </c>
      <c r="P365">
        <v>0</v>
      </c>
      <c r="Q365">
        <v>8.2800000000000011</v>
      </c>
      <c r="R365">
        <v>41.4</v>
      </c>
      <c r="S365">
        <v>41350.32</v>
      </c>
      <c r="T365" s="3" t="str">
        <f t="shared" si="5"/>
        <v>20173</v>
      </c>
    </row>
    <row r="366" spans="1:20" x14ac:dyDescent="0.15">
      <c r="A366" s="3">
        <v>42818</v>
      </c>
      <c r="B366" s="2" t="s">
        <v>459</v>
      </c>
      <c r="C366" t="s">
        <v>21</v>
      </c>
      <c r="D366" t="s">
        <v>22</v>
      </c>
      <c r="E366" t="s">
        <v>19</v>
      </c>
      <c r="F366" t="s">
        <v>20</v>
      </c>
      <c r="G366" t="s">
        <v>200</v>
      </c>
      <c r="H366" t="s">
        <v>201</v>
      </c>
      <c r="I366" t="s">
        <v>30</v>
      </c>
      <c r="J366" t="s">
        <v>27</v>
      </c>
      <c r="K366">
        <v>-500</v>
      </c>
      <c r="L366">
        <v>1</v>
      </c>
      <c r="M366">
        <v>32.700000000000003</v>
      </c>
      <c r="N366">
        <v>-16350.000000000002</v>
      </c>
      <c r="O366">
        <v>16350.000000000002</v>
      </c>
      <c r="P366">
        <v>0.32700000000000007</v>
      </c>
      <c r="Q366">
        <v>5</v>
      </c>
      <c r="R366">
        <v>16.350000000000001</v>
      </c>
      <c r="S366">
        <v>16328.323000000002</v>
      </c>
      <c r="T366" s="3" t="str">
        <f t="shared" si="5"/>
        <v>20173</v>
      </c>
    </row>
    <row r="367" spans="1:20" x14ac:dyDescent="0.15">
      <c r="A367" s="3">
        <v>42818</v>
      </c>
      <c r="B367" s="2" t="s">
        <v>460</v>
      </c>
      <c r="C367" t="s">
        <v>21</v>
      </c>
      <c r="D367" t="s">
        <v>22</v>
      </c>
      <c r="E367" t="s">
        <v>19</v>
      </c>
      <c r="F367" t="s">
        <v>20</v>
      </c>
      <c r="G367" t="s">
        <v>200</v>
      </c>
      <c r="H367" t="s">
        <v>201</v>
      </c>
      <c r="I367" t="s">
        <v>30</v>
      </c>
      <c r="J367" t="s">
        <v>27</v>
      </c>
      <c r="K367">
        <v>-500</v>
      </c>
      <c r="L367">
        <v>1</v>
      </c>
      <c r="M367">
        <v>32.72</v>
      </c>
      <c r="N367">
        <v>-16360</v>
      </c>
      <c r="O367">
        <v>16360</v>
      </c>
      <c r="P367">
        <v>0.32720000000000005</v>
      </c>
      <c r="Q367">
        <v>5</v>
      </c>
      <c r="R367">
        <v>16.36</v>
      </c>
      <c r="S367">
        <v>16338.3128</v>
      </c>
      <c r="T367" s="3" t="str">
        <f t="shared" si="5"/>
        <v>20173</v>
      </c>
    </row>
    <row r="368" spans="1:20" x14ac:dyDescent="0.15">
      <c r="A368" s="3">
        <v>42818</v>
      </c>
      <c r="B368" s="2" t="s">
        <v>461</v>
      </c>
      <c r="C368" t="s">
        <v>21</v>
      </c>
      <c r="D368" t="s">
        <v>22</v>
      </c>
      <c r="E368" t="s">
        <v>19</v>
      </c>
      <c r="F368" t="s">
        <v>23</v>
      </c>
      <c r="G368" t="s">
        <v>136</v>
      </c>
      <c r="H368" t="s">
        <v>137</v>
      </c>
      <c r="I368" t="s">
        <v>30</v>
      </c>
      <c r="J368" t="s">
        <v>27</v>
      </c>
      <c r="K368">
        <v>-1300</v>
      </c>
      <c r="L368">
        <v>1</v>
      </c>
      <c r="M368">
        <v>17.010000000000002</v>
      </c>
      <c r="N368">
        <v>-22113.000000000004</v>
      </c>
      <c r="O368">
        <v>22113.000000000004</v>
      </c>
      <c r="P368">
        <v>0</v>
      </c>
      <c r="Q368">
        <v>5</v>
      </c>
      <c r="R368">
        <v>22.11</v>
      </c>
      <c r="S368">
        <v>22085.890000000003</v>
      </c>
      <c r="T368" s="3" t="str">
        <f t="shared" si="5"/>
        <v>20173</v>
      </c>
    </row>
    <row r="369" spans="1:20" x14ac:dyDescent="0.15">
      <c r="A369" s="3">
        <v>42818</v>
      </c>
      <c r="B369" s="2" t="s">
        <v>462</v>
      </c>
      <c r="C369" t="s">
        <v>21</v>
      </c>
      <c r="D369" t="s">
        <v>22</v>
      </c>
      <c r="E369" t="s">
        <v>19</v>
      </c>
      <c r="F369" t="s">
        <v>20</v>
      </c>
      <c r="G369" t="s">
        <v>230</v>
      </c>
      <c r="H369" t="s">
        <v>231</v>
      </c>
      <c r="I369" t="s">
        <v>30</v>
      </c>
      <c r="J369" t="s">
        <v>27</v>
      </c>
      <c r="K369">
        <v>-200</v>
      </c>
      <c r="L369">
        <v>1</v>
      </c>
      <c r="M369">
        <v>29.75</v>
      </c>
      <c r="N369">
        <v>-5950</v>
      </c>
      <c r="O369">
        <v>5950</v>
      </c>
      <c r="P369">
        <v>0.11900000000000001</v>
      </c>
      <c r="Q369">
        <v>5</v>
      </c>
      <c r="R369">
        <v>5.95</v>
      </c>
      <c r="S369">
        <v>5938.9310000000005</v>
      </c>
      <c r="T369" s="3" t="str">
        <f t="shared" si="5"/>
        <v>20173</v>
      </c>
    </row>
    <row r="370" spans="1:20" x14ac:dyDescent="0.15">
      <c r="A370" s="3">
        <v>42818</v>
      </c>
      <c r="B370" s="2" t="s">
        <v>463</v>
      </c>
      <c r="C370" t="s">
        <v>21</v>
      </c>
      <c r="D370" t="s">
        <v>22</v>
      </c>
      <c r="E370" t="s">
        <v>19</v>
      </c>
      <c r="F370" t="s">
        <v>23</v>
      </c>
      <c r="G370" t="s">
        <v>439</v>
      </c>
      <c r="H370" t="s">
        <v>440</v>
      </c>
      <c r="I370" t="s">
        <v>30</v>
      </c>
      <c r="J370" t="s">
        <v>27</v>
      </c>
      <c r="K370">
        <v>-2500</v>
      </c>
      <c r="L370">
        <v>1</v>
      </c>
      <c r="M370">
        <v>6.36</v>
      </c>
      <c r="N370">
        <v>-15900</v>
      </c>
      <c r="O370">
        <v>15900</v>
      </c>
      <c r="P370">
        <v>0</v>
      </c>
      <c r="Q370">
        <v>5</v>
      </c>
      <c r="R370">
        <v>15.9</v>
      </c>
      <c r="S370">
        <v>15879.1</v>
      </c>
      <c r="T370" s="3" t="str">
        <f t="shared" si="5"/>
        <v>20173</v>
      </c>
    </row>
    <row r="371" spans="1:20" x14ac:dyDescent="0.15">
      <c r="A371" s="3">
        <v>42818</v>
      </c>
      <c r="B371" s="2" t="s">
        <v>464</v>
      </c>
      <c r="C371" t="s">
        <v>21</v>
      </c>
      <c r="D371" t="s">
        <v>22</v>
      </c>
      <c r="E371" t="s">
        <v>19</v>
      </c>
      <c r="F371" t="s">
        <v>23</v>
      </c>
      <c r="G371" t="s">
        <v>212</v>
      </c>
      <c r="H371" t="s">
        <v>213</v>
      </c>
      <c r="I371" t="s">
        <v>30</v>
      </c>
      <c r="J371" t="s">
        <v>27</v>
      </c>
      <c r="K371">
        <v>-3500</v>
      </c>
      <c r="L371">
        <v>1</v>
      </c>
      <c r="M371">
        <v>20.99</v>
      </c>
      <c r="N371">
        <v>-73465</v>
      </c>
      <c r="O371">
        <v>73465</v>
      </c>
      <c r="P371">
        <v>0</v>
      </c>
      <c r="Q371">
        <v>14.693000000000001</v>
      </c>
      <c r="R371">
        <v>73.47</v>
      </c>
      <c r="S371">
        <v>73376.837</v>
      </c>
      <c r="T371" s="3" t="str">
        <f t="shared" si="5"/>
        <v>20173</v>
      </c>
    </row>
    <row r="372" spans="1:20" x14ac:dyDescent="0.15">
      <c r="A372" s="3">
        <v>42818</v>
      </c>
      <c r="B372" s="2" t="s">
        <v>465</v>
      </c>
      <c r="C372" t="s">
        <v>21</v>
      </c>
      <c r="D372" t="s">
        <v>22</v>
      </c>
      <c r="E372" t="s">
        <v>19</v>
      </c>
      <c r="F372" t="s">
        <v>23</v>
      </c>
      <c r="G372" t="s">
        <v>439</v>
      </c>
      <c r="H372" t="s">
        <v>440</v>
      </c>
      <c r="I372" t="s">
        <v>30</v>
      </c>
      <c r="J372" t="s">
        <v>27</v>
      </c>
      <c r="K372">
        <v>-2500</v>
      </c>
      <c r="L372">
        <v>1</v>
      </c>
      <c r="M372">
        <v>6.41</v>
      </c>
      <c r="N372">
        <v>-16025</v>
      </c>
      <c r="O372">
        <v>16025</v>
      </c>
      <c r="P372">
        <v>0</v>
      </c>
      <c r="Q372">
        <v>5</v>
      </c>
      <c r="R372">
        <v>16.03</v>
      </c>
      <c r="S372">
        <v>16003.97</v>
      </c>
      <c r="T372" s="3" t="str">
        <f t="shared" si="5"/>
        <v>20173</v>
      </c>
    </row>
    <row r="373" spans="1:20" x14ac:dyDescent="0.15">
      <c r="A373" s="3">
        <v>42818</v>
      </c>
      <c r="B373" s="2" t="s">
        <v>466</v>
      </c>
      <c r="C373" t="s">
        <v>21</v>
      </c>
      <c r="D373" t="s">
        <v>22</v>
      </c>
      <c r="E373" t="s">
        <v>19</v>
      </c>
      <c r="F373" t="s">
        <v>20</v>
      </c>
      <c r="G373" t="s">
        <v>200</v>
      </c>
      <c r="H373" t="s">
        <v>201</v>
      </c>
      <c r="I373" t="s">
        <v>30</v>
      </c>
      <c r="J373" t="s">
        <v>27</v>
      </c>
      <c r="K373">
        <v>-500</v>
      </c>
      <c r="L373">
        <v>1</v>
      </c>
      <c r="M373">
        <v>32.92</v>
      </c>
      <c r="N373">
        <v>-16460</v>
      </c>
      <c r="O373">
        <v>16460</v>
      </c>
      <c r="P373">
        <v>0.32920000000000005</v>
      </c>
      <c r="Q373">
        <v>5</v>
      </c>
      <c r="R373">
        <v>16.46</v>
      </c>
      <c r="S373">
        <v>16438.210800000001</v>
      </c>
      <c r="T373" s="3" t="str">
        <f t="shared" si="5"/>
        <v>20173</v>
      </c>
    </row>
    <row r="374" spans="1:20" x14ac:dyDescent="0.15">
      <c r="A374" s="3">
        <v>42818</v>
      </c>
      <c r="B374" s="2" t="s">
        <v>467</v>
      </c>
      <c r="C374" t="s">
        <v>21</v>
      </c>
      <c r="D374" t="s">
        <v>22</v>
      </c>
      <c r="E374" t="s">
        <v>19</v>
      </c>
      <c r="F374" t="s">
        <v>23</v>
      </c>
      <c r="G374" t="s">
        <v>435</v>
      </c>
      <c r="H374" t="s">
        <v>436</v>
      </c>
      <c r="I374" t="s">
        <v>30</v>
      </c>
      <c r="J374" t="s">
        <v>27</v>
      </c>
      <c r="K374">
        <v>-500</v>
      </c>
      <c r="L374">
        <v>1</v>
      </c>
      <c r="M374">
        <v>35.49</v>
      </c>
      <c r="N374">
        <v>-17745</v>
      </c>
      <c r="O374">
        <v>17745</v>
      </c>
      <c r="P374">
        <v>0</v>
      </c>
      <c r="Q374">
        <v>5</v>
      </c>
      <c r="R374">
        <v>17.75</v>
      </c>
      <c r="S374">
        <v>17722.25</v>
      </c>
      <c r="T374" s="3" t="str">
        <f t="shared" si="5"/>
        <v>20173</v>
      </c>
    </row>
    <row r="375" spans="1:20" x14ac:dyDescent="0.15">
      <c r="A375" s="3">
        <v>42818</v>
      </c>
      <c r="B375" s="2" t="s">
        <v>404</v>
      </c>
      <c r="C375" t="s">
        <v>21</v>
      </c>
      <c r="D375" t="s">
        <v>22</v>
      </c>
      <c r="E375" t="s">
        <v>19</v>
      </c>
      <c r="F375" t="s">
        <v>20</v>
      </c>
      <c r="G375" t="s">
        <v>200</v>
      </c>
      <c r="H375" t="s">
        <v>201</v>
      </c>
      <c r="I375" t="s">
        <v>30</v>
      </c>
      <c r="J375" t="s">
        <v>27</v>
      </c>
      <c r="K375">
        <v>-500</v>
      </c>
      <c r="L375">
        <v>1</v>
      </c>
      <c r="M375">
        <v>33.06</v>
      </c>
      <c r="N375">
        <v>-16530</v>
      </c>
      <c r="O375">
        <v>16530</v>
      </c>
      <c r="P375">
        <v>0.3306</v>
      </c>
      <c r="Q375">
        <v>5</v>
      </c>
      <c r="R375">
        <v>16.53</v>
      </c>
      <c r="S375">
        <v>16508.1394</v>
      </c>
      <c r="T375" s="3" t="str">
        <f t="shared" si="5"/>
        <v>20173</v>
      </c>
    </row>
    <row r="376" spans="1:20" x14ac:dyDescent="0.15">
      <c r="A376" s="3">
        <v>42818</v>
      </c>
      <c r="B376" s="2" t="s">
        <v>468</v>
      </c>
      <c r="C376" t="s">
        <v>21</v>
      </c>
      <c r="D376" t="s">
        <v>22</v>
      </c>
      <c r="E376" t="s">
        <v>19</v>
      </c>
      <c r="F376" t="s">
        <v>23</v>
      </c>
      <c r="G376" t="s">
        <v>435</v>
      </c>
      <c r="H376" t="s">
        <v>436</v>
      </c>
      <c r="I376" t="s">
        <v>30</v>
      </c>
      <c r="J376" t="s">
        <v>27</v>
      </c>
      <c r="K376">
        <v>-500</v>
      </c>
      <c r="L376">
        <v>1</v>
      </c>
      <c r="M376">
        <v>35.409999999999997</v>
      </c>
      <c r="N376">
        <v>-17705</v>
      </c>
      <c r="O376">
        <v>17705</v>
      </c>
      <c r="P376">
        <v>0</v>
      </c>
      <c r="Q376">
        <v>5</v>
      </c>
      <c r="R376">
        <v>17.71</v>
      </c>
      <c r="S376">
        <v>17682.29</v>
      </c>
      <c r="T376" s="3" t="str">
        <f t="shared" si="5"/>
        <v>20173</v>
      </c>
    </row>
    <row r="377" spans="1:20" x14ac:dyDescent="0.15">
      <c r="A377" s="3">
        <v>42818</v>
      </c>
      <c r="B377" s="2" t="s">
        <v>468</v>
      </c>
      <c r="C377" t="s">
        <v>21</v>
      </c>
      <c r="D377" t="s">
        <v>22</v>
      </c>
      <c r="E377" t="s">
        <v>19</v>
      </c>
      <c r="F377" t="s">
        <v>23</v>
      </c>
      <c r="G377" t="s">
        <v>435</v>
      </c>
      <c r="H377" t="s">
        <v>436</v>
      </c>
      <c r="I377" t="s">
        <v>30</v>
      </c>
      <c r="J377" t="s">
        <v>27</v>
      </c>
      <c r="K377">
        <v>-500</v>
      </c>
      <c r="L377">
        <v>1</v>
      </c>
      <c r="M377">
        <v>35.409999999999997</v>
      </c>
      <c r="N377">
        <v>-17705</v>
      </c>
      <c r="O377">
        <v>17705</v>
      </c>
      <c r="P377">
        <v>0</v>
      </c>
      <c r="Q377">
        <v>5</v>
      </c>
      <c r="R377">
        <v>17.71</v>
      </c>
      <c r="S377">
        <v>17682.29</v>
      </c>
      <c r="T377" s="3" t="str">
        <f t="shared" si="5"/>
        <v>20173</v>
      </c>
    </row>
    <row r="378" spans="1:20" x14ac:dyDescent="0.15">
      <c r="A378" s="3">
        <v>42821</v>
      </c>
      <c r="B378" s="2" t="s">
        <v>469</v>
      </c>
      <c r="C378" t="s">
        <v>21</v>
      </c>
      <c r="D378" t="s">
        <v>22</v>
      </c>
      <c r="E378" t="s">
        <v>19</v>
      </c>
      <c r="F378" t="s">
        <v>23</v>
      </c>
      <c r="G378" t="s">
        <v>435</v>
      </c>
      <c r="H378" t="s">
        <v>436</v>
      </c>
      <c r="I378" t="s">
        <v>26</v>
      </c>
      <c r="J378" t="s">
        <v>27</v>
      </c>
      <c r="K378">
        <v>800</v>
      </c>
      <c r="L378">
        <v>1</v>
      </c>
      <c r="M378">
        <v>35.1</v>
      </c>
      <c r="N378">
        <v>28080</v>
      </c>
      <c r="O378">
        <v>28080</v>
      </c>
      <c r="P378">
        <v>0</v>
      </c>
      <c r="Q378">
        <v>5.6160000000000005</v>
      </c>
      <c r="R378">
        <v>0</v>
      </c>
      <c r="S378">
        <v>-28085.616000000002</v>
      </c>
      <c r="T378" s="3" t="str">
        <f t="shared" si="5"/>
        <v>20173</v>
      </c>
    </row>
    <row r="379" spans="1:20" x14ac:dyDescent="0.15">
      <c r="A379" s="3">
        <v>42821</v>
      </c>
      <c r="B379" s="2" t="s">
        <v>470</v>
      </c>
      <c r="C379" t="s">
        <v>21</v>
      </c>
      <c r="D379" t="s">
        <v>22</v>
      </c>
      <c r="E379" t="s">
        <v>19</v>
      </c>
      <c r="F379" t="s">
        <v>23</v>
      </c>
      <c r="G379" t="s">
        <v>471</v>
      </c>
      <c r="H379" t="s">
        <v>472</v>
      </c>
      <c r="I379" t="s">
        <v>26</v>
      </c>
      <c r="J379" t="s">
        <v>27</v>
      </c>
      <c r="K379">
        <v>1500</v>
      </c>
      <c r="L379">
        <v>1</v>
      </c>
      <c r="M379">
        <v>34.97</v>
      </c>
      <c r="N379">
        <v>52455</v>
      </c>
      <c r="O379">
        <v>52455</v>
      </c>
      <c r="P379">
        <v>0</v>
      </c>
      <c r="Q379">
        <v>10.491</v>
      </c>
      <c r="R379">
        <v>0</v>
      </c>
      <c r="S379">
        <v>-52465.491000000002</v>
      </c>
      <c r="T379" s="3" t="str">
        <f t="shared" si="5"/>
        <v>20173</v>
      </c>
    </row>
    <row r="380" spans="1:20" x14ac:dyDescent="0.15">
      <c r="A380" s="3">
        <v>42821</v>
      </c>
      <c r="B380" s="2" t="s">
        <v>473</v>
      </c>
      <c r="C380" t="s">
        <v>21</v>
      </c>
      <c r="D380" t="s">
        <v>22</v>
      </c>
      <c r="E380" t="s">
        <v>19</v>
      </c>
      <c r="F380" t="s">
        <v>23</v>
      </c>
      <c r="G380" t="s">
        <v>284</v>
      </c>
      <c r="H380" t="s">
        <v>285</v>
      </c>
      <c r="I380" t="s">
        <v>26</v>
      </c>
      <c r="J380" t="s">
        <v>27</v>
      </c>
      <c r="K380">
        <v>700</v>
      </c>
      <c r="L380">
        <v>1</v>
      </c>
      <c r="M380">
        <v>67.56</v>
      </c>
      <c r="N380">
        <v>47292</v>
      </c>
      <c r="O380">
        <v>47292</v>
      </c>
      <c r="P380">
        <v>0</v>
      </c>
      <c r="Q380">
        <v>9.458400000000001</v>
      </c>
      <c r="R380">
        <v>0</v>
      </c>
      <c r="S380">
        <v>-47301.458400000003</v>
      </c>
      <c r="T380" s="3" t="str">
        <f t="shared" si="5"/>
        <v>20173</v>
      </c>
    </row>
    <row r="381" spans="1:20" x14ac:dyDescent="0.15">
      <c r="A381" s="3">
        <v>42821</v>
      </c>
      <c r="B381" s="2" t="s">
        <v>474</v>
      </c>
      <c r="C381" t="s">
        <v>21</v>
      </c>
      <c r="D381" t="s">
        <v>22</v>
      </c>
      <c r="E381" t="s">
        <v>19</v>
      </c>
      <c r="F381" t="s">
        <v>23</v>
      </c>
      <c r="G381" t="s">
        <v>28</v>
      </c>
      <c r="H381" t="s">
        <v>29</v>
      </c>
      <c r="I381" t="s">
        <v>26</v>
      </c>
      <c r="J381" t="s">
        <v>27</v>
      </c>
      <c r="K381">
        <v>1000</v>
      </c>
      <c r="L381">
        <v>1</v>
      </c>
      <c r="M381">
        <v>42.87</v>
      </c>
      <c r="N381">
        <v>42870</v>
      </c>
      <c r="O381">
        <v>42870</v>
      </c>
      <c r="P381">
        <v>0</v>
      </c>
      <c r="Q381">
        <v>8.5739999999999998</v>
      </c>
      <c r="R381">
        <v>0</v>
      </c>
      <c r="S381">
        <v>-42878.574000000001</v>
      </c>
      <c r="T381" s="3" t="str">
        <f t="shared" si="5"/>
        <v>20173</v>
      </c>
    </row>
    <row r="382" spans="1:20" x14ac:dyDescent="0.15">
      <c r="A382" s="3">
        <v>42821</v>
      </c>
      <c r="B382" s="2" t="s">
        <v>475</v>
      </c>
      <c r="C382" t="s">
        <v>21</v>
      </c>
      <c r="D382" t="s">
        <v>22</v>
      </c>
      <c r="E382" t="s">
        <v>19</v>
      </c>
      <c r="F382" t="s">
        <v>23</v>
      </c>
      <c r="G382" t="s">
        <v>28</v>
      </c>
      <c r="H382" t="s">
        <v>29</v>
      </c>
      <c r="I382" t="s">
        <v>26</v>
      </c>
      <c r="J382" t="s">
        <v>27</v>
      </c>
      <c r="K382">
        <v>300</v>
      </c>
      <c r="L382">
        <v>1</v>
      </c>
      <c r="M382">
        <v>42.4</v>
      </c>
      <c r="N382">
        <v>12720</v>
      </c>
      <c r="O382">
        <v>12720</v>
      </c>
      <c r="P382">
        <v>0</v>
      </c>
      <c r="Q382">
        <v>5</v>
      </c>
      <c r="R382">
        <v>0</v>
      </c>
      <c r="S382">
        <v>-12725</v>
      </c>
      <c r="T382" s="3" t="str">
        <f t="shared" si="5"/>
        <v>20173</v>
      </c>
    </row>
    <row r="383" spans="1:20" x14ac:dyDescent="0.15">
      <c r="A383" s="3">
        <v>42821</v>
      </c>
      <c r="B383" s="2" t="s">
        <v>476</v>
      </c>
      <c r="C383" t="s">
        <v>21</v>
      </c>
      <c r="D383" t="s">
        <v>22</v>
      </c>
      <c r="E383" t="s">
        <v>19</v>
      </c>
      <c r="F383" t="s">
        <v>20</v>
      </c>
      <c r="G383" t="s">
        <v>477</v>
      </c>
      <c r="H383" t="s">
        <v>478</v>
      </c>
      <c r="I383" t="s">
        <v>26</v>
      </c>
      <c r="J383" t="s">
        <v>27</v>
      </c>
      <c r="K383">
        <v>2000</v>
      </c>
      <c r="L383">
        <v>1</v>
      </c>
      <c r="M383">
        <v>22.85</v>
      </c>
      <c r="N383">
        <v>45700</v>
      </c>
      <c r="O383">
        <v>45700</v>
      </c>
      <c r="P383">
        <v>0.91400000000000003</v>
      </c>
      <c r="Q383">
        <v>9.14</v>
      </c>
      <c r="R383">
        <v>0</v>
      </c>
      <c r="S383">
        <v>-45710.053999999996</v>
      </c>
      <c r="T383" s="3" t="str">
        <f t="shared" si="5"/>
        <v>20173</v>
      </c>
    </row>
    <row r="384" spans="1:20" x14ac:dyDescent="0.15">
      <c r="A384" s="3">
        <v>42821</v>
      </c>
      <c r="B384" s="2" t="s">
        <v>479</v>
      </c>
      <c r="C384" t="s">
        <v>21</v>
      </c>
      <c r="D384" t="s">
        <v>22</v>
      </c>
      <c r="E384" t="s">
        <v>19</v>
      </c>
      <c r="F384" t="s">
        <v>20</v>
      </c>
      <c r="G384" t="s">
        <v>108</v>
      </c>
      <c r="H384" t="s">
        <v>109</v>
      </c>
      <c r="I384" t="s">
        <v>26</v>
      </c>
      <c r="J384" t="s">
        <v>27</v>
      </c>
      <c r="K384">
        <v>4000</v>
      </c>
      <c r="L384">
        <v>1</v>
      </c>
      <c r="M384">
        <v>9.49</v>
      </c>
      <c r="N384">
        <v>37960</v>
      </c>
      <c r="O384">
        <v>37960</v>
      </c>
      <c r="P384">
        <v>0.7592000000000001</v>
      </c>
      <c r="Q384">
        <v>7.5920000000000005</v>
      </c>
      <c r="R384">
        <v>0</v>
      </c>
      <c r="S384">
        <v>-37968.351199999997</v>
      </c>
      <c r="T384" s="3" t="str">
        <f t="shared" si="5"/>
        <v>20173</v>
      </c>
    </row>
    <row r="385" spans="1:20" x14ac:dyDescent="0.15">
      <c r="A385" s="3">
        <v>42822</v>
      </c>
      <c r="B385" s="2" t="s">
        <v>480</v>
      </c>
      <c r="C385" t="s">
        <v>21</v>
      </c>
      <c r="D385" t="s">
        <v>22</v>
      </c>
      <c r="E385" t="s">
        <v>19</v>
      </c>
      <c r="F385" t="s">
        <v>20</v>
      </c>
      <c r="G385" t="s">
        <v>108</v>
      </c>
      <c r="H385" t="s">
        <v>109</v>
      </c>
      <c r="I385" t="s">
        <v>26</v>
      </c>
      <c r="J385" t="s">
        <v>27</v>
      </c>
      <c r="K385">
        <v>2000</v>
      </c>
      <c r="L385">
        <v>1</v>
      </c>
      <c r="M385">
        <v>9.4</v>
      </c>
      <c r="N385">
        <v>18800</v>
      </c>
      <c r="O385">
        <v>18800</v>
      </c>
      <c r="P385">
        <v>0.37600000000000006</v>
      </c>
      <c r="Q385">
        <v>5</v>
      </c>
      <c r="R385">
        <v>0</v>
      </c>
      <c r="S385">
        <v>-18805.376</v>
      </c>
      <c r="T385" s="3" t="str">
        <f t="shared" si="5"/>
        <v>20173</v>
      </c>
    </row>
    <row r="386" spans="1:20" x14ac:dyDescent="0.15">
      <c r="A386" s="3">
        <v>42822</v>
      </c>
      <c r="B386" s="2" t="s">
        <v>481</v>
      </c>
      <c r="C386" t="s">
        <v>21</v>
      </c>
      <c r="D386" t="s">
        <v>22</v>
      </c>
      <c r="E386" t="s">
        <v>19</v>
      </c>
      <c r="F386" t="s">
        <v>23</v>
      </c>
      <c r="G386" t="s">
        <v>435</v>
      </c>
      <c r="H386" t="s">
        <v>436</v>
      </c>
      <c r="I386" t="s">
        <v>30</v>
      </c>
      <c r="J386" t="s">
        <v>27</v>
      </c>
      <c r="K386">
        <v>-600</v>
      </c>
      <c r="L386">
        <v>1</v>
      </c>
      <c r="M386">
        <v>36.18</v>
      </c>
      <c r="N386">
        <v>-21708</v>
      </c>
      <c r="O386">
        <v>21708</v>
      </c>
      <c r="P386">
        <v>0</v>
      </c>
      <c r="Q386">
        <v>5</v>
      </c>
      <c r="R386">
        <v>21.71</v>
      </c>
      <c r="S386">
        <v>21681.29</v>
      </c>
      <c r="T386" s="3" t="str">
        <f t="shared" si="5"/>
        <v>20173</v>
      </c>
    </row>
    <row r="387" spans="1:20" x14ac:dyDescent="0.15">
      <c r="A387" s="3">
        <v>42822</v>
      </c>
      <c r="B387" s="2" t="s">
        <v>482</v>
      </c>
      <c r="C387" t="s">
        <v>21</v>
      </c>
      <c r="D387" t="s">
        <v>22</v>
      </c>
      <c r="E387" t="s">
        <v>19</v>
      </c>
      <c r="F387" t="s">
        <v>23</v>
      </c>
      <c r="G387" t="s">
        <v>157</v>
      </c>
      <c r="H387" t="s">
        <v>158</v>
      </c>
      <c r="I387" t="s">
        <v>26</v>
      </c>
      <c r="J387" t="s">
        <v>27</v>
      </c>
      <c r="K387">
        <v>2000</v>
      </c>
      <c r="L387">
        <v>1</v>
      </c>
      <c r="M387">
        <v>22.33</v>
      </c>
      <c r="N387">
        <v>44660</v>
      </c>
      <c r="O387">
        <v>44660</v>
      </c>
      <c r="P387">
        <v>0</v>
      </c>
      <c r="Q387">
        <v>8.9320000000000004</v>
      </c>
      <c r="R387">
        <v>0</v>
      </c>
      <c r="S387">
        <v>-44668.932000000001</v>
      </c>
      <c r="T387" s="3" t="str">
        <f t="shared" ref="T387:T450" si="6">YEAR(A387)&amp;MONTH(A387)</f>
        <v>20173</v>
      </c>
    </row>
    <row r="388" spans="1:20" x14ac:dyDescent="0.15">
      <c r="A388" s="3">
        <v>42822</v>
      </c>
      <c r="B388" s="2" t="s">
        <v>483</v>
      </c>
      <c r="C388" t="s">
        <v>21</v>
      </c>
      <c r="D388" t="s">
        <v>22</v>
      </c>
      <c r="E388" t="s">
        <v>19</v>
      </c>
      <c r="F388" t="s">
        <v>23</v>
      </c>
      <c r="G388" t="s">
        <v>157</v>
      </c>
      <c r="H388" t="s">
        <v>158</v>
      </c>
      <c r="I388" t="s">
        <v>26</v>
      </c>
      <c r="J388" t="s">
        <v>27</v>
      </c>
      <c r="K388">
        <v>1000</v>
      </c>
      <c r="L388">
        <v>1</v>
      </c>
      <c r="M388">
        <v>22.3</v>
      </c>
      <c r="N388">
        <v>22300</v>
      </c>
      <c r="O388">
        <v>22300</v>
      </c>
      <c r="P388">
        <v>0</v>
      </c>
      <c r="Q388">
        <v>5</v>
      </c>
      <c r="R388">
        <v>0</v>
      </c>
      <c r="S388">
        <v>-22305</v>
      </c>
      <c r="T388" s="3" t="str">
        <f t="shared" si="6"/>
        <v>20173</v>
      </c>
    </row>
    <row r="389" spans="1:20" x14ac:dyDescent="0.15">
      <c r="A389" s="3">
        <v>42822</v>
      </c>
      <c r="B389" s="2" t="s">
        <v>484</v>
      </c>
      <c r="C389" t="s">
        <v>21</v>
      </c>
      <c r="D389" t="s">
        <v>22</v>
      </c>
      <c r="E389" t="s">
        <v>19</v>
      </c>
      <c r="F389" t="s">
        <v>23</v>
      </c>
      <c r="G389" t="s">
        <v>435</v>
      </c>
      <c r="H389" t="s">
        <v>436</v>
      </c>
      <c r="I389" t="s">
        <v>30</v>
      </c>
      <c r="J389" t="s">
        <v>27</v>
      </c>
      <c r="K389">
        <v>-200</v>
      </c>
      <c r="L389">
        <v>1</v>
      </c>
      <c r="M389">
        <v>37.96</v>
      </c>
      <c r="N389">
        <v>-7592</v>
      </c>
      <c r="O389">
        <v>7592</v>
      </c>
      <c r="P389">
        <v>0</v>
      </c>
      <c r="Q389">
        <v>5</v>
      </c>
      <c r="R389">
        <v>7.59</v>
      </c>
      <c r="S389">
        <v>7579.41</v>
      </c>
      <c r="T389" s="3" t="str">
        <f t="shared" si="6"/>
        <v>20173</v>
      </c>
    </row>
    <row r="390" spans="1:20" x14ac:dyDescent="0.15">
      <c r="A390" s="3">
        <v>42822</v>
      </c>
      <c r="B390" s="2" t="s">
        <v>485</v>
      </c>
      <c r="C390" t="s">
        <v>21</v>
      </c>
      <c r="D390" t="s">
        <v>22</v>
      </c>
      <c r="E390" t="s">
        <v>19</v>
      </c>
      <c r="F390" t="s">
        <v>20</v>
      </c>
      <c r="G390" t="s">
        <v>477</v>
      </c>
      <c r="H390" t="s">
        <v>478</v>
      </c>
      <c r="I390" t="s">
        <v>26</v>
      </c>
      <c r="J390" t="s">
        <v>27</v>
      </c>
      <c r="K390">
        <v>1000</v>
      </c>
      <c r="L390">
        <v>1</v>
      </c>
      <c r="M390">
        <v>22.55</v>
      </c>
      <c r="N390">
        <v>22550</v>
      </c>
      <c r="O390">
        <v>22550</v>
      </c>
      <c r="P390">
        <v>0.45100000000000001</v>
      </c>
      <c r="Q390">
        <v>5</v>
      </c>
      <c r="R390">
        <v>0</v>
      </c>
      <c r="S390">
        <v>-22555.451000000001</v>
      </c>
      <c r="T390" s="3" t="str">
        <f t="shared" si="6"/>
        <v>20173</v>
      </c>
    </row>
    <row r="391" spans="1:20" x14ac:dyDescent="0.15">
      <c r="A391" s="3">
        <v>42822</v>
      </c>
      <c r="B391" s="2" t="s">
        <v>486</v>
      </c>
      <c r="C391" t="s">
        <v>21</v>
      </c>
      <c r="D391" t="s">
        <v>22</v>
      </c>
      <c r="E391" t="s">
        <v>19</v>
      </c>
      <c r="F391" t="s">
        <v>23</v>
      </c>
      <c r="G391" t="s">
        <v>157</v>
      </c>
      <c r="H391" t="s">
        <v>158</v>
      </c>
      <c r="I391" t="s">
        <v>26</v>
      </c>
      <c r="J391" t="s">
        <v>27</v>
      </c>
      <c r="K391">
        <v>1000</v>
      </c>
      <c r="L391">
        <v>1</v>
      </c>
      <c r="M391">
        <v>22.23</v>
      </c>
      <c r="N391">
        <v>22230</v>
      </c>
      <c r="O391">
        <v>22230</v>
      </c>
      <c r="P391">
        <v>0</v>
      </c>
      <c r="Q391">
        <v>5</v>
      </c>
      <c r="R391">
        <v>0</v>
      </c>
      <c r="S391">
        <v>-22235</v>
      </c>
      <c r="T391" s="3" t="str">
        <f t="shared" si="6"/>
        <v>20173</v>
      </c>
    </row>
    <row r="392" spans="1:20" x14ac:dyDescent="0.15">
      <c r="A392" s="3">
        <v>42822</v>
      </c>
      <c r="B392" s="2" t="s">
        <v>487</v>
      </c>
      <c r="C392" t="s">
        <v>21</v>
      </c>
      <c r="D392" t="s">
        <v>22</v>
      </c>
      <c r="E392" t="s">
        <v>19</v>
      </c>
      <c r="F392" t="s">
        <v>20</v>
      </c>
      <c r="G392" t="s">
        <v>200</v>
      </c>
      <c r="H392" t="s">
        <v>201</v>
      </c>
      <c r="I392" t="s">
        <v>26</v>
      </c>
      <c r="J392" t="s">
        <v>27</v>
      </c>
      <c r="K392">
        <v>1000</v>
      </c>
      <c r="L392">
        <v>1</v>
      </c>
      <c r="M392">
        <v>33.020000000000003</v>
      </c>
      <c r="N392">
        <v>33020</v>
      </c>
      <c r="O392">
        <v>33020</v>
      </c>
      <c r="P392">
        <v>0.6604000000000001</v>
      </c>
      <c r="Q392">
        <v>6.6040000000000001</v>
      </c>
      <c r="R392">
        <v>0</v>
      </c>
      <c r="S392">
        <v>-33027.2644</v>
      </c>
      <c r="T392" s="3" t="str">
        <f t="shared" si="6"/>
        <v>20173</v>
      </c>
    </row>
    <row r="393" spans="1:20" x14ac:dyDescent="0.15">
      <c r="A393" s="3">
        <v>42822</v>
      </c>
      <c r="B393" s="2" t="s">
        <v>488</v>
      </c>
      <c r="C393" t="s">
        <v>21</v>
      </c>
      <c r="D393" t="s">
        <v>22</v>
      </c>
      <c r="E393" t="s">
        <v>19</v>
      </c>
      <c r="F393" t="s">
        <v>23</v>
      </c>
      <c r="G393" t="s">
        <v>284</v>
      </c>
      <c r="H393" t="s">
        <v>285</v>
      </c>
      <c r="I393" t="s">
        <v>26</v>
      </c>
      <c r="J393" t="s">
        <v>27</v>
      </c>
      <c r="K393">
        <v>300</v>
      </c>
      <c r="L393">
        <v>1</v>
      </c>
      <c r="M393">
        <v>67.19</v>
      </c>
      <c r="N393">
        <v>20157</v>
      </c>
      <c r="O393">
        <v>20157</v>
      </c>
      <c r="P393">
        <v>0</v>
      </c>
      <c r="Q393">
        <v>5</v>
      </c>
      <c r="R393">
        <v>0</v>
      </c>
      <c r="S393">
        <v>-20162</v>
      </c>
      <c r="T393" s="3" t="str">
        <f t="shared" si="6"/>
        <v>20173</v>
      </c>
    </row>
    <row r="394" spans="1:20" x14ac:dyDescent="0.15">
      <c r="A394" s="3">
        <v>42822</v>
      </c>
      <c r="B394" s="2" t="s">
        <v>489</v>
      </c>
      <c r="C394" t="s">
        <v>21</v>
      </c>
      <c r="D394" t="s">
        <v>22</v>
      </c>
      <c r="E394" t="s">
        <v>19</v>
      </c>
      <c r="F394" t="s">
        <v>20</v>
      </c>
      <c r="G394" t="s">
        <v>477</v>
      </c>
      <c r="H394" t="s">
        <v>478</v>
      </c>
      <c r="I394" t="s">
        <v>26</v>
      </c>
      <c r="J394" t="s">
        <v>27</v>
      </c>
      <c r="K394">
        <v>1000</v>
      </c>
      <c r="L394">
        <v>1</v>
      </c>
      <c r="M394">
        <v>22.56</v>
      </c>
      <c r="N394">
        <v>22560</v>
      </c>
      <c r="O394">
        <v>22560</v>
      </c>
      <c r="P394">
        <v>0.45120000000000005</v>
      </c>
      <c r="Q394">
        <v>5</v>
      </c>
      <c r="R394">
        <v>0</v>
      </c>
      <c r="S394">
        <v>-22565.4512</v>
      </c>
      <c r="T394" s="3" t="str">
        <f t="shared" si="6"/>
        <v>20173</v>
      </c>
    </row>
    <row r="395" spans="1:20" x14ac:dyDescent="0.15">
      <c r="A395" s="3">
        <v>42822</v>
      </c>
      <c r="B395" s="2" t="s">
        <v>490</v>
      </c>
      <c r="C395" t="s">
        <v>21</v>
      </c>
      <c r="D395" t="s">
        <v>22</v>
      </c>
      <c r="E395" t="s">
        <v>19</v>
      </c>
      <c r="F395" t="s">
        <v>23</v>
      </c>
      <c r="G395" t="s">
        <v>96</v>
      </c>
      <c r="H395" t="s">
        <v>97</v>
      </c>
      <c r="I395" t="s">
        <v>26</v>
      </c>
      <c r="J395" t="s">
        <v>27</v>
      </c>
      <c r="K395">
        <v>1000</v>
      </c>
      <c r="L395">
        <v>1</v>
      </c>
      <c r="M395">
        <v>41.03</v>
      </c>
      <c r="N395">
        <v>41030</v>
      </c>
      <c r="O395">
        <v>41030</v>
      </c>
      <c r="P395">
        <v>0</v>
      </c>
      <c r="Q395">
        <v>8.2059999999999995</v>
      </c>
      <c r="R395">
        <v>0</v>
      </c>
      <c r="S395">
        <v>-41038.205999999998</v>
      </c>
      <c r="T395" s="3" t="str">
        <f t="shared" si="6"/>
        <v>20173</v>
      </c>
    </row>
    <row r="396" spans="1:20" x14ac:dyDescent="0.15">
      <c r="A396" s="3">
        <v>42822</v>
      </c>
      <c r="B396" s="2" t="s">
        <v>491</v>
      </c>
      <c r="C396" t="s">
        <v>21</v>
      </c>
      <c r="D396" t="s">
        <v>22</v>
      </c>
      <c r="E396" t="s">
        <v>19</v>
      </c>
      <c r="F396" t="s">
        <v>23</v>
      </c>
      <c r="G396" t="s">
        <v>28</v>
      </c>
      <c r="H396" t="s">
        <v>29</v>
      </c>
      <c r="I396" t="s">
        <v>26</v>
      </c>
      <c r="J396" t="s">
        <v>27</v>
      </c>
      <c r="K396">
        <v>1000</v>
      </c>
      <c r="L396">
        <v>1</v>
      </c>
      <c r="M396">
        <v>42.29</v>
      </c>
      <c r="N396">
        <v>42290</v>
      </c>
      <c r="O396">
        <v>42290</v>
      </c>
      <c r="P396">
        <v>0</v>
      </c>
      <c r="Q396">
        <v>8.4580000000000002</v>
      </c>
      <c r="R396">
        <v>0</v>
      </c>
      <c r="S396">
        <v>-42298.457999999999</v>
      </c>
      <c r="T396" s="3" t="str">
        <f t="shared" si="6"/>
        <v>20173</v>
      </c>
    </row>
    <row r="397" spans="1:20" x14ac:dyDescent="0.15">
      <c r="A397" s="3">
        <v>42822</v>
      </c>
      <c r="B397" s="2" t="s">
        <v>492</v>
      </c>
      <c r="C397" t="s">
        <v>21</v>
      </c>
      <c r="D397" t="s">
        <v>22</v>
      </c>
      <c r="E397" t="s">
        <v>19</v>
      </c>
      <c r="F397" t="s">
        <v>23</v>
      </c>
      <c r="G397" t="s">
        <v>49</v>
      </c>
      <c r="H397" t="s">
        <v>50</v>
      </c>
      <c r="I397" t="s">
        <v>26</v>
      </c>
      <c r="J397" t="s">
        <v>27</v>
      </c>
      <c r="K397">
        <v>1000</v>
      </c>
      <c r="L397">
        <v>1</v>
      </c>
      <c r="M397">
        <v>33.82</v>
      </c>
      <c r="N397">
        <v>33820</v>
      </c>
      <c r="O397">
        <v>33820</v>
      </c>
      <c r="P397">
        <v>0</v>
      </c>
      <c r="Q397">
        <v>6.7640000000000002</v>
      </c>
      <c r="R397">
        <v>0</v>
      </c>
      <c r="S397">
        <v>-33826.764000000003</v>
      </c>
      <c r="T397" s="3" t="str">
        <f t="shared" si="6"/>
        <v>20173</v>
      </c>
    </row>
    <row r="398" spans="1:20" x14ac:dyDescent="0.15">
      <c r="A398" s="3">
        <v>42822</v>
      </c>
      <c r="B398" s="2" t="s">
        <v>493</v>
      </c>
      <c r="C398" t="s">
        <v>21</v>
      </c>
      <c r="D398" t="s">
        <v>22</v>
      </c>
      <c r="E398" t="s">
        <v>19</v>
      </c>
      <c r="F398" t="s">
        <v>23</v>
      </c>
      <c r="G398" t="s">
        <v>49</v>
      </c>
      <c r="H398" t="s">
        <v>50</v>
      </c>
      <c r="I398" t="s">
        <v>26</v>
      </c>
      <c r="J398" t="s">
        <v>27</v>
      </c>
      <c r="K398">
        <v>500</v>
      </c>
      <c r="L398">
        <v>1</v>
      </c>
      <c r="M398">
        <v>33.770000000000003</v>
      </c>
      <c r="N398">
        <v>16885</v>
      </c>
      <c r="O398">
        <v>16885</v>
      </c>
      <c r="P398">
        <v>0</v>
      </c>
      <c r="Q398">
        <v>5</v>
      </c>
      <c r="R398">
        <v>0</v>
      </c>
      <c r="S398">
        <v>-16890</v>
      </c>
      <c r="T398" s="3" t="str">
        <f t="shared" si="6"/>
        <v>20173</v>
      </c>
    </row>
    <row r="399" spans="1:20" x14ac:dyDescent="0.15">
      <c r="A399" s="3">
        <v>42822</v>
      </c>
      <c r="B399" s="2" t="s">
        <v>494</v>
      </c>
      <c r="C399" t="s">
        <v>21</v>
      </c>
      <c r="D399" t="s">
        <v>22</v>
      </c>
      <c r="E399" t="s">
        <v>19</v>
      </c>
      <c r="F399" t="s">
        <v>20</v>
      </c>
      <c r="G399" t="s">
        <v>200</v>
      </c>
      <c r="H399" t="s">
        <v>201</v>
      </c>
      <c r="I399" t="s">
        <v>26</v>
      </c>
      <c r="J399" t="s">
        <v>27</v>
      </c>
      <c r="K399">
        <v>500</v>
      </c>
      <c r="L399">
        <v>1</v>
      </c>
      <c r="M399">
        <v>32.880000000000003</v>
      </c>
      <c r="N399">
        <v>16440</v>
      </c>
      <c r="O399">
        <v>16440</v>
      </c>
      <c r="P399">
        <v>0.32880000000000004</v>
      </c>
      <c r="Q399">
        <v>5</v>
      </c>
      <c r="R399">
        <v>0</v>
      </c>
      <c r="S399">
        <v>-16445.328799999999</v>
      </c>
      <c r="T399" s="3" t="str">
        <f t="shared" si="6"/>
        <v>20173</v>
      </c>
    </row>
    <row r="400" spans="1:20" x14ac:dyDescent="0.15">
      <c r="A400" s="3">
        <v>42822</v>
      </c>
      <c r="B400" s="2" t="s">
        <v>495</v>
      </c>
      <c r="C400" t="s">
        <v>21</v>
      </c>
      <c r="D400" t="s">
        <v>22</v>
      </c>
      <c r="E400" t="s">
        <v>19</v>
      </c>
      <c r="F400" t="s">
        <v>23</v>
      </c>
      <c r="G400" t="s">
        <v>96</v>
      </c>
      <c r="H400" t="s">
        <v>97</v>
      </c>
      <c r="I400" t="s">
        <v>26</v>
      </c>
      <c r="J400" t="s">
        <v>27</v>
      </c>
      <c r="K400">
        <v>500</v>
      </c>
      <c r="L400">
        <v>1</v>
      </c>
      <c r="M400">
        <v>40.71</v>
      </c>
      <c r="N400">
        <v>20355</v>
      </c>
      <c r="O400">
        <v>20355</v>
      </c>
      <c r="P400">
        <v>0</v>
      </c>
      <c r="Q400">
        <v>5</v>
      </c>
      <c r="R400">
        <v>0</v>
      </c>
      <c r="S400">
        <v>-20360</v>
      </c>
      <c r="T400" s="3" t="str">
        <f t="shared" si="6"/>
        <v>20173</v>
      </c>
    </row>
    <row r="401" spans="1:20" x14ac:dyDescent="0.15">
      <c r="A401" s="3">
        <v>42822</v>
      </c>
      <c r="B401" s="2" t="s">
        <v>496</v>
      </c>
      <c r="C401" t="s">
        <v>21</v>
      </c>
      <c r="D401" t="s">
        <v>22</v>
      </c>
      <c r="E401" t="s">
        <v>19</v>
      </c>
      <c r="F401" t="s">
        <v>20</v>
      </c>
      <c r="G401" t="s">
        <v>477</v>
      </c>
      <c r="H401" t="s">
        <v>478</v>
      </c>
      <c r="I401" t="s">
        <v>26</v>
      </c>
      <c r="J401" t="s">
        <v>27</v>
      </c>
      <c r="K401">
        <v>1000</v>
      </c>
      <c r="L401">
        <v>1</v>
      </c>
      <c r="M401">
        <v>22.59</v>
      </c>
      <c r="N401">
        <v>22590</v>
      </c>
      <c r="O401">
        <v>22590</v>
      </c>
      <c r="P401">
        <v>0.45180000000000003</v>
      </c>
      <c r="Q401">
        <v>5</v>
      </c>
      <c r="R401">
        <v>0</v>
      </c>
      <c r="S401">
        <v>-22595.451799999999</v>
      </c>
      <c r="T401" s="3" t="str">
        <f t="shared" si="6"/>
        <v>20173</v>
      </c>
    </row>
    <row r="402" spans="1:20" x14ac:dyDescent="0.15">
      <c r="A402" s="3">
        <v>42822</v>
      </c>
      <c r="B402" s="2" t="s">
        <v>497</v>
      </c>
      <c r="C402" t="s">
        <v>21</v>
      </c>
      <c r="D402" t="s">
        <v>22</v>
      </c>
      <c r="E402" t="s">
        <v>19</v>
      </c>
      <c r="F402" t="s">
        <v>20</v>
      </c>
      <c r="G402" t="s">
        <v>200</v>
      </c>
      <c r="H402" t="s">
        <v>201</v>
      </c>
      <c r="I402" t="s">
        <v>26</v>
      </c>
      <c r="J402" t="s">
        <v>27</v>
      </c>
      <c r="K402">
        <v>600</v>
      </c>
      <c r="L402">
        <v>1</v>
      </c>
      <c r="M402">
        <v>32.869999999999997</v>
      </c>
      <c r="N402">
        <v>19722</v>
      </c>
      <c r="O402">
        <v>19722</v>
      </c>
      <c r="P402">
        <v>0.39444000000000001</v>
      </c>
      <c r="Q402">
        <v>5</v>
      </c>
      <c r="R402">
        <v>0</v>
      </c>
      <c r="S402">
        <v>-19727.39444</v>
      </c>
      <c r="T402" s="3" t="str">
        <f t="shared" si="6"/>
        <v>20173</v>
      </c>
    </row>
    <row r="403" spans="1:20" x14ac:dyDescent="0.15">
      <c r="A403" s="3">
        <v>42822</v>
      </c>
      <c r="B403" s="2" t="s">
        <v>498</v>
      </c>
      <c r="C403" t="s">
        <v>21</v>
      </c>
      <c r="D403" t="s">
        <v>22</v>
      </c>
      <c r="E403" t="s">
        <v>19</v>
      </c>
      <c r="F403" t="s">
        <v>23</v>
      </c>
      <c r="G403" t="s">
        <v>24</v>
      </c>
      <c r="H403" t="s">
        <v>25</v>
      </c>
      <c r="I403" t="s">
        <v>26</v>
      </c>
      <c r="J403" t="s">
        <v>27</v>
      </c>
      <c r="K403">
        <v>1500</v>
      </c>
      <c r="L403">
        <v>1</v>
      </c>
      <c r="M403">
        <v>32.36</v>
      </c>
      <c r="N403">
        <v>48540</v>
      </c>
      <c r="O403">
        <v>48540</v>
      </c>
      <c r="P403">
        <v>0</v>
      </c>
      <c r="Q403">
        <v>9.7080000000000002</v>
      </c>
      <c r="R403">
        <v>0</v>
      </c>
      <c r="S403">
        <v>-48549.707999999999</v>
      </c>
      <c r="T403" s="3" t="str">
        <f t="shared" si="6"/>
        <v>20173</v>
      </c>
    </row>
    <row r="404" spans="1:20" x14ac:dyDescent="0.15">
      <c r="A404" s="3">
        <v>42822</v>
      </c>
      <c r="B404" s="2" t="s">
        <v>499</v>
      </c>
      <c r="C404" t="s">
        <v>21</v>
      </c>
      <c r="D404" t="s">
        <v>22</v>
      </c>
      <c r="E404" t="s">
        <v>19</v>
      </c>
      <c r="F404" t="s">
        <v>20</v>
      </c>
      <c r="G404" t="s">
        <v>230</v>
      </c>
      <c r="H404" t="s">
        <v>231</v>
      </c>
      <c r="I404" t="s">
        <v>26</v>
      </c>
      <c r="J404" t="s">
        <v>27</v>
      </c>
      <c r="K404">
        <v>1000</v>
      </c>
      <c r="L404">
        <v>1</v>
      </c>
      <c r="M404">
        <v>28.594999999999999</v>
      </c>
      <c r="N404">
        <v>28595</v>
      </c>
      <c r="O404">
        <v>28595</v>
      </c>
      <c r="P404">
        <v>0.57190000000000007</v>
      </c>
      <c r="Q404">
        <v>5.7190000000000003</v>
      </c>
      <c r="R404">
        <v>0</v>
      </c>
      <c r="S404">
        <v>-28601.2909</v>
      </c>
      <c r="T404" s="3" t="str">
        <f t="shared" si="6"/>
        <v>20173</v>
      </c>
    </row>
    <row r="405" spans="1:20" x14ac:dyDescent="0.15">
      <c r="A405" s="3">
        <v>42822</v>
      </c>
      <c r="B405" s="2" t="s">
        <v>500</v>
      </c>
      <c r="C405" t="s">
        <v>21</v>
      </c>
      <c r="D405" t="s">
        <v>22</v>
      </c>
      <c r="E405" t="s">
        <v>19</v>
      </c>
      <c r="F405" t="s">
        <v>20</v>
      </c>
      <c r="G405" t="s">
        <v>477</v>
      </c>
      <c r="H405" t="s">
        <v>478</v>
      </c>
      <c r="I405" t="s">
        <v>30</v>
      </c>
      <c r="J405" t="s">
        <v>27</v>
      </c>
      <c r="K405">
        <v>-1000</v>
      </c>
      <c r="L405">
        <v>1</v>
      </c>
      <c r="M405">
        <v>22.89</v>
      </c>
      <c r="N405">
        <v>-22890</v>
      </c>
      <c r="O405">
        <v>22890</v>
      </c>
      <c r="P405">
        <v>0.45780000000000004</v>
      </c>
      <c r="Q405">
        <v>5</v>
      </c>
      <c r="R405">
        <v>22.89</v>
      </c>
      <c r="S405">
        <v>22861.6522</v>
      </c>
      <c r="T405" s="3" t="str">
        <f t="shared" si="6"/>
        <v>20173</v>
      </c>
    </row>
    <row r="406" spans="1:20" x14ac:dyDescent="0.15">
      <c r="A406" s="3">
        <v>42822</v>
      </c>
      <c r="B406" s="2" t="s">
        <v>501</v>
      </c>
      <c r="C406" t="s">
        <v>21</v>
      </c>
      <c r="D406" t="s">
        <v>22</v>
      </c>
      <c r="E406" t="s">
        <v>19</v>
      </c>
      <c r="F406" t="s">
        <v>23</v>
      </c>
      <c r="G406" t="s">
        <v>28</v>
      </c>
      <c r="H406" t="s">
        <v>29</v>
      </c>
      <c r="I406" t="s">
        <v>30</v>
      </c>
      <c r="J406" t="s">
        <v>27</v>
      </c>
      <c r="K406">
        <v>-500</v>
      </c>
      <c r="L406">
        <v>1</v>
      </c>
      <c r="M406">
        <v>42.66</v>
      </c>
      <c r="N406">
        <v>-21330</v>
      </c>
      <c r="O406">
        <v>21330</v>
      </c>
      <c r="P406">
        <v>0</v>
      </c>
      <c r="Q406">
        <v>5</v>
      </c>
      <c r="R406">
        <v>21.33</v>
      </c>
      <c r="S406">
        <v>21303.67</v>
      </c>
      <c r="T406" s="3" t="str">
        <f t="shared" si="6"/>
        <v>20173</v>
      </c>
    </row>
    <row r="407" spans="1:20" x14ac:dyDescent="0.15">
      <c r="A407" s="3">
        <v>42822</v>
      </c>
      <c r="B407" s="2" t="s">
        <v>502</v>
      </c>
      <c r="C407" t="s">
        <v>21</v>
      </c>
      <c r="D407" t="s">
        <v>22</v>
      </c>
      <c r="E407" t="s">
        <v>19</v>
      </c>
      <c r="F407" t="s">
        <v>23</v>
      </c>
      <c r="G407" t="s">
        <v>471</v>
      </c>
      <c r="H407" t="s">
        <v>472</v>
      </c>
      <c r="I407" t="s">
        <v>26</v>
      </c>
      <c r="J407" t="s">
        <v>27</v>
      </c>
      <c r="K407">
        <v>1000</v>
      </c>
      <c r="L407">
        <v>1</v>
      </c>
      <c r="M407">
        <v>33.33</v>
      </c>
      <c r="N407">
        <v>33330</v>
      </c>
      <c r="O407">
        <v>33330</v>
      </c>
      <c r="P407">
        <v>0</v>
      </c>
      <c r="Q407">
        <v>6.6660000000000004</v>
      </c>
      <c r="R407">
        <v>0</v>
      </c>
      <c r="S407">
        <v>-33336.665999999997</v>
      </c>
      <c r="T407" s="3" t="str">
        <f t="shared" si="6"/>
        <v>20173</v>
      </c>
    </row>
    <row r="408" spans="1:20" x14ac:dyDescent="0.15">
      <c r="A408" s="3">
        <v>42822</v>
      </c>
      <c r="B408" s="2" t="s">
        <v>503</v>
      </c>
      <c r="C408" t="s">
        <v>21</v>
      </c>
      <c r="D408" t="s">
        <v>22</v>
      </c>
      <c r="E408" t="s">
        <v>19</v>
      </c>
      <c r="F408" t="s">
        <v>23</v>
      </c>
      <c r="G408" t="s">
        <v>435</v>
      </c>
      <c r="H408" t="s">
        <v>436</v>
      </c>
      <c r="I408" t="s">
        <v>30</v>
      </c>
      <c r="J408" t="s">
        <v>27</v>
      </c>
      <c r="K408">
        <v>-200</v>
      </c>
      <c r="L408">
        <v>1</v>
      </c>
      <c r="M408">
        <v>38.03</v>
      </c>
      <c r="N408">
        <v>-7606</v>
      </c>
      <c r="O408">
        <v>7606</v>
      </c>
      <c r="P408">
        <v>0</v>
      </c>
      <c r="Q408">
        <v>5</v>
      </c>
      <c r="R408">
        <v>7.61</v>
      </c>
      <c r="S408">
        <v>7593.39</v>
      </c>
      <c r="T408" s="3" t="str">
        <f t="shared" si="6"/>
        <v>20173</v>
      </c>
    </row>
    <row r="409" spans="1:20" x14ac:dyDescent="0.15">
      <c r="A409" s="3">
        <v>42822</v>
      </c>
      <c r="B409" s="2" t="s">
        <v>504</v>
      </c>
      <c r="C409" t="s">
        <v>21</v>
      </c>
      <c r="D409" t="s">
        <v>22</v>
      </c>
      <c r="E409" t="s">
        <v>19</v>
      </c>
      <c r="F409" t="s">
        <v>23</v>
      </c>
      <c r="G409" t="s">
        <v>505</v>
      </c>
      <c r="H409" t="s">
        <v>506</v>
      </c>
      <c r="I409" t="s">
        <v>26</v>
      </c>
      <c r="J409" t="s">
        <v>27</v>
      </c>
      <c r="K409">
        <v>1000</v>
      </c>
      <c r="L409">
        <v>1</v>
      </c>
      <c r="M409">
        <v>32.78</v>
      </c>
      <c r="N409">
        <v>32780</v>
      </c>
      <c r="O409">
        <v>32780</v>
      </c>
      <c r="P409">
        <v>0</v>
      </c>
      <c r="Q409">
        <v>6.556</v>
      </c>
      <c r="R409">
        <v>0</v>
      </c>
      <c r="S409">
        <v>-32786.555999999997</v>
      </c>
      <c r="T409" s="3" t="str">
        <f t="shared" si="6"/>
        <v>20173</v>
      </c>
    </row>
    <row r="410" spans="1:20" x14ac:dyDescent="0.15">
      <c r="A410" s="3">
        <v>42823</v>
      </c>
      <c r="B410" s="2" t="s">
        <v>507</v>
      </c>
      <c r="C410" t="s">
        <v>21</v>
      </c>
      <c r="D410" t="s">
        <v>22</v>
      </c>
      <c r="E410" t="s">
        <v>19</v>
      </c>
      <c r="F410" t="s">
        <v>23</v>
      </c>
      <c r="G410" t="s">
        <v>284</v>
      </c>
      <c r="H410" t="s">
        <v>285</v>
      </c>
      <c r="I410" t="s">
        <v>30</v>
      </c>
      <c r="J410" t="s">
        <v>27</v>
      </c>
      <c r="K410">
        <v>-1000</v>
      </c>
      <c r="L410">
        <v>1</v>
      </c>
      <c r="M410">
        <v>68.069999999999993</v>
      </c>
      <c r="N410">
        <v>-68070</v>
      </c>
      <c r="O410">
        <v>68070</v>
      </c>
      <c r="P410">
        <v>0</v>
      </c>
      <c r="Q410">
        <v>13.614000000000001</v>
      </c>
      <c r="R410">
        <v>68.069999999999993</v>
      </c>
      <c r="S410">
        <v>67988.315999999992</v>
      </c>
      <c r="T410" s="3" t="str">
        <f t="shared" si="6"/>
        <v>20173</v>
      </c>
    </row>
    <row r="411" spans="1:20" x14ac:dyDescent="0.15">
      <c r="A411" s="3">
        <v>42823</v>
      </c>
      <c r="B411" s="2" t="s">
        <v>508</v>
      </c>
      <c r="C411" t="s">
        <v>21</v>
      </c>
      <c r="D411" t="s">
        <v>22</v>
      </c>
      <c r="E411" t="s">
        <v>19</v>
      </c>
      <c r="F411" t="s">
        <v>20</v>
      </c>
      <c r="G411" t="s">
        <v>477</v>
      </c>
      <c r="H411" t="s">
        <v>478</v>
      </c>
      <c r="I411" t="s">
        <v>30</v>
      </c>
      <c r="J411" t="s">
        <v>27</v>
      </c>
      <c r="K411">
        <v>-2000</v>
      </c>
      <c r="L411">
        <v>1</v>
      </c>
      <c r="M411">
        <v>22.93</v>
      </c>
      <c r="N411">
        <v>-45860</v>
      </c>
      <c r="O411">
        <v>45860</v>
      </c>
      <c r="P411">
        <v>0.91720000000000013</v>
      </c>
      <c r="Q411">
        <v>9.1720000000000006</v>
      </c>
      <c r="R411">
        <v>45.86</v>
      </c>
      <c r="S411">
        <v>45804.050799999997</v>
      </c>
      <c r="T411" s="3" t="str">
        <f t="shared" si="6"/>
        <v>20173</v>
      </c>
    </row>
    <row r="412" spans="1:20" x14ac:dyDescent="0.15">
      <c r="A412" s="3">
        <v>42823</v>
      </c>
      <c r="B412" s="2" t="s">
        <v>509</v>
      </c>
      <c r="C412" t="s">
        <v>21</v>
      </c>
      <c r="D412" t="s">
        <v>22</v>
      </c>
      <c r="E412" t="s">
        <v>19</v>
      </c>
      <c r="F412" t="s">
        <v>23</v>
      </c>
      <c r="G412" t="s">
        <v>435</v>
      </c>
      <c r="H412" t="s">
        <v>436</v>
      </c>
      <c r="I412" t="s">
        <v>30</v>
      </c>
      <c r="J412" t="s">
        <v>27</v>
      </c>
      <c r="K412">
        <v>-600</v>
      </c>
      <c r="L412">
        <v>1</v>
      </c>
      <c r="M412">
        <v>38</v>
      </c>
      <c r="N412">
        <v>-22800</v>
      </c>
      <c r="O412">
        <v>22800</v>
      </c>
      <c r="P412">
        <v>0</v>
      </c>
      <c r="Q412">
        <v>5</v>
      </c>
      <c r="R412">
        <v>22.8</v>
      </c>
      <c r="S412">
        <v>22772.2</v>
      </c>
      <c r="T412" s="3" t="str">
        <f t="shared" si="6"/>
        <v>20173</v>
      </c>
    </row>
    <row r="413" spans="1:20" x14ac:dyDescent="0.15">
      <c r="A413" s="3">
        <v>42823</v>
      </c>
      <c r="B413" s="2" t="s">
        <v>510</v>
      </c>
      <c r="C413" t="s">
        <v>21</v>
      </c>
      <c r="D413" t="s">
        <v>22</v>
      </c>
      <c r="E413" t="s">
        <v>19</v>
      </c>
      <c r="F413" t="s">
        <v>23</v>
      </c>
      <c r="G413" t="s">
        <v>505</v>
      </c>
      <c r="H413" t="s">
        <v>506</v>
      </c>
      <c r="I413" t="s">
        <v>30</v>
      </c>
      <c r="J413" t="s">
        <v>27</v>
      </c>
      <c r="K413">
        <v>-500</v>
      </c>
      <c r="L413">
        <v>1</v>
      </c>
      <c r="M413">
        <v>32.99</v>
      </c>
      <c r="N413">
        <v>-16495</v>
      </c>
      <c r="O413">
        <v>16495</v>
      </c>
      <c r="P413">
        <v>0</v>
      </c>
      <c r="Q413">
        <v>5</v>
      </c>
      <c r="R413">
        <v>16.5</v>
      </c>
      <c r="S413">
        <v>16473.5</v>
      </c>
      <c r="T413" s="3" t="str">
        <f t="shared" si="6"/>
        <v>20173</v>
      </c>
    </row>
    <row r="414" spans="1:20" x14ac:dyDescent="0.15">
      <c r="A414" s="3">
        <v>42823</v>
      </c>
      <c r="B414" s="2" t="s">
        <v>511</v>
      </c>
      <c r="C414" t="s">
        <v>21</v>
      </c>
      <c r="D414" t="s">
        <v>22</v>
      </c>
      <c r="E414" t="s">
        <v>19</v>
      </c>
      <c r="F414" t="s">
        <v>20</v>
      </c>
      <c r="G414" t="s">
        <v>108</v>
      </c>
      <c r="H414" t="s">
        <v>109</v>
      </c>
      <c r="I414" t="s">
        <v>30</v>
      </c>
      <c r="J414" t="s">
        <v>27</v>
      </c>
      <c r="K414">
        <v>-3000</v>
      </c>
      <c r="L414">
        <v>1</v>
      </c>
      <c r="M414">
        <v>9.51</v>
      </c>
      <c r="N414">
        <v>-28530</v>
      </c>
      <c r="O414">
        <v>28530</v>
      </c>
      <c r="P414">
        <v>0.5706</v>
      </c>
      <c r="Q414">
        <v>5.7060000000000004</v>
      </c>
      <c r="R414">
        <v>28.53</v>
      </c>
      <c r="S414">
        <v>28495.193400000004</v>
      </c>
      <c r="T414" s="3" t="str">
        <f t="shared" si="6"/>
        <v>20173</v>
      </c>
    </row>
    <row r="415" spans="1:20" x14ac:dyDescent="0.15">
      <c r="A415" s="3">
        <v>42823</v>
      </c>
      <c r="B415" s="2" t="s">
        <v>273</v>
      </c>
      <c r="C415" t="s">
        <v>21</v>
      </c>
      <c r="D415" t="s">
        <v>22</v>
      </c>
      <c r="E415" t="s">
        <v>19</v>
      </c>
      <c r="F415" t="s">
        <v>23</v>
      </c>
      <c r="G415" t="s">
        <v>505</v>
      </c>
      <c r="H415" t="s">
        <v>506</v>
      </c>
      <c r="I415" t="s">
        <v>30</v>
      </c>
      <c r="J415" t="s">
        <v>27</v>
      </c>
      <c r="K415">
        <v>-500</v>
      </c>
      <c r="L415">
        <v>1</v>
      </c>
      <c r="M415">
        <v>33.01</v>
      </c>
      <c r="N415">
        <v>-16505</v>
      </c>
      <c r="O415">
        <v>16505</v>
      </c>
      <c r="P415">
        <v>0</v>
      </c>
      <c r="Q415">
        <v>5</v>
      </c>
      <c r="R415">
        <v>16.510000000000002</v>
      </c>
      <c r="S415">
        <v>16483.490000000002</v>
      </c>
      <c r="T415" s="3" t="str">
        <f t="shared" si="6"/>
        <v>20173</v>
      </c>
    </row>
    <row r="416" spans="1:20" x14ac:dyDescent="0.15">
      <c r="A416" s="3">
        <v>42823</v>
      </c>
      <c r="B416" s="2" t="s">
        <v>512</v>
      </c>
      <c r="C416" t="s">
        <v>21</v>
      </c>
      <c r="D416" t="s">
        <v>22</v>
      </c>
      <c r="E416" t="s">
        <v>19</v>
      </c>
      <c r="F416" t="s">
        <v>23</v>
      </c>
      <c r="G416" t="s">
        <v>445</v>
      </c>
      <c r="H416" t="s">
        <v>446</v>
      </c>
      <c r="I416" t="s">
        <v>30</v>
      </c>
      <c r="J416" t="s">
        <v>27</v>
      </c>
      <c r="K416">
        <v>-1200</v>
      </c>
      <c r="L416">
        <v>1</v>
      </c>
      <c r="M416">
        <v>16.683</v>
      </c>
      <c r="N416">
        <v>-20019.599999999999</v>
      </c>
      <c r="O416">
        <v>20019.599999999999</v>
      </c>
      <c r="P416">
        <v>0</v>
      </c>
      <c r="Q416">
        <v>5</v>
      </c>
      <c r="R416">
        <v>20.02</v>
      </c>
      <c r="S416">
        <v>19994.579999999998</v>
      </c>
      <c r="T416" s="3" t="str">
        <f t="shared" si="6"/>
        <v>20173</v>
      </c>
    </row>
    <row r="417" spans="1:20" x14ac:dyDescent="0.15">
      <c r="A417" s="3">
        <v>42823</v>
      </c>
      <c r="B417" s="2" t="s">
        <v>513</v>
      </c>
      <c r="C417" t="s">
        <v>21</v>
      </c>
      <c r="D417" t="s">
        <v>22</v>
      </c>
      <c r="E417" t="s">
        <v>19</v>
      </c>
      <c r="F417" t="s">
        <v>20</v>
      </c>
      <c r="G417" t="s">
        <v>477</v>
      </c>
      <c r="H417" t="s">
        <v>478</v>
      </c>
      <c r="I417" t="s">
        <v>30</v>
      </c>
      <c r="J417" t="s">
        <v>27</v>
      </c>
      <c r="K417">
        <v>-1000</v>
      </c>
      <c r="L417">
        <v>1</v>
      </c>
      <c r="M417">
        <v>22.84</v>
      </c>
      <c r="N417">
        <v>-22840</v>
      </c>
      <c r="O417">
        <v>22840</v>
      </c>
      <c r="P417">
        <v>0.45680000000000004</v>
      </c>
      <c r="Q417">
        <v>5</v>
      </c>
      <c r="R417">
        <v>22.84</v>
      </c>
      <c r="S417">
        <v>22811.7032</v>
      </c>
      <c r="T417" s="3" t="str">
        <f t="shared" si="6"/>
        <v>20173</v>
      </c>
    </row>
    <row r="418" spans="1:20" x14ac:dyDescent="0.15">
      <c r="A418" s="3">
        <v>42823</v>
      </c>
      <c r="B418" s="2" t="s">
        <v>514</v>
      </c>
      <c r="C418" t="s">
        <v>21</v>
      </c>
      <c r="D418" t="s">
        <v>22</v>
      </c>
      <c r="E418" t="s">
        <v>19</v>
      </c>
      <c r="F418" t="s">
        <v>20</v>
      </c>
      <c r="G418" t="s">
        <v>108</v>
      </c>
      <c r="H418" t="s">
        <v>109</v>
      </c>
      <c r="I418" t="s">
        <v>30</v>
      </c>
      <c r="J418" t="s">
        <v>27</v>
      </c>
      <c r="K418">
        <v>-1000</v>
      </c>
      <c r="L418">
        <v>1</v>
      </c>
      <c r="M418">
        <v>9.5</v>
      </c>
      <c r="N418">
        <v>-9500</v>
      </c>
      <c r="O418">
        <v>9500</v>
      </c>
      <c r="P418">
        <v>0.19</v>
      </c>
      <c r="Q418">
        <v>5</v>
      </c>
      <c r="R418">
        <v>9.5</v>
      </c>
      <c r="S418">
        <v>9485.31</v>
      </c>
      <c r="T418" s="3" t="str">
        <f t="shared" si="6"/>
        <v>20173</v>
      </c>
    </row>
    <row r="419" spans="1:20" x14ac:dyDescent="0.15">
      <c r="A419" s="3">
        <v>42823</v>
      </c>
      <c r="B419" s="2" t="s">
        <v>515</v>
      </c>
      <c r="C419" t="s">
        <v>21</v>
      </c>
      <c r="D419" t="s">
        <v>22</v>
      </c>
      <c r="E419" t="s">
        <v>19</v>
      </c>
      <c r="F419" t="s">
        <v>23</v>
      </c>
      <c r="G419" t="s">
        <v>28</v>
      </c>
      <c r="H419" t="s">
        <v>29</v>
      </c>
      <c r="I419" t="s">
        <v>30</v>
      </c>
      <c r="J419" t="s">
        <v>27</v>
      </c>
      <c r="K419">
        <v>-800</v>
      </c>
      <c r="L419">
        <v>1</v>
      </c>
      <c r="M419">
        <v>42.94</v>
      </c>
      <c r="N419">
        <v>-34352</v>
      </c>
      <c r="O419">
        <v>34352</v>
      </c>
      <c r="P419">
        <v>0</v>
      </c>
      <c r="Q419">
        <v>6.8704000000000001</v>
      </c>
      <c r="R419">
        <v>34.35</v>
      </c>
      <c r="S419">
        <v>34310.779600000002</v>
      </c>
      <c r="T419" s="3" t="str">
        <f t="shared" si="6"/>
        <v>20173</v>
      </c>
    </row>
    <row r="420" spans="1:20" x14ac:dyDescent="0.15">
      <c r="A420" s="3">
        <v>42823</v>
      </c>
      <c r="B420" s="2" t="s">
        <v>516</v>
      </c>
      <c r="C420" t="s">
        <v>21</v>
      </c>
      <c r="D420" t="s">
        <v>22</v>
      </c>
      <c r="E420" t="s">
        <v>19</v>
      </c>
      <c r="F420" t="s">
        <v>23</v>
      </c>
      <c r="G420" t="s">
        <v>157</v>
      </c>
      <c r="H420" t="s">
        <v>158</v>
      </c>
      <c r="I420" t="s">
        <v>30</v>
      </c>
      <c r="J420" t="s">
        <v>27</v>
      </c>
      <c r="K420">
        <v>-2000</v>
      </c>
      <c r="L420">
        <v>1</v>
      </c>
      <c r="M420">
        <v>22.35</v>
      </c>
      <c r="N420">
        <v>-44700</v>
      </c>
      <c r="O420">
        <v>44700</v>
      </c>
      <c r="P420">
        <v>0</v>
      </c>
      <c r="Q420">
        <v>8.9400000000000013</v>
      </c>
      <c r="R420">
        <v>44.7</v>
      </c>
      <c r="S420">
        <v>44646.36</v>
      </c>
      <c r="T420" s="3" t="str">
        <f t="shared" si="6"/>
        <v>20173</v>
      </c>
    </row>
    <row r="421" spans="1:20" x14ac:dyDescent="0.15">
      <c r="A421" s="3">
        <v>42823</v>
      </c>
      <c r="B421" s="2" t="s">
        <v>517</v>
      </c>
      <c r="C421" t="s">
        <v>21</v>
      </c>
      <c r="D421" t="s">
        <v>22</v>
      </c>
      <c r="E421" t="s">
        <v>19</v>
      </c>
      <c r="F421" t="s">
        <v>23</v>
      </c>
      <c r="G421" t="s">
        <v>471</v>
      </c>
      <c r="H421" t="s">
        <v>472</v>
      </c>
      <c r="I421" t="s">
        <v>30</v>
      </c>
      <c r="J421" t="s">
        <v>27</v>
      </c>
      <c r="K421">
        <v>-1000</v>
      </c>
      <c r="L421">
        <v>1</v>
      </c>
      <c r="M421">
        <v>34.450000000000003</v>
      </c>
      <c r="N421">
        <v>-34450</v>
      </c>
      <c r="O421">
        <v>34450</v>
      </c>
      <c r="P421">
        <v>0</v>
      </c>
      <c r="Q421">
        <v>6.8900000000000006</v>
      </c>
      <c r="R421">
        <v>34.450000000000003</v>
      </c>
      <c r="S421">
        <v>34408.660000000003</v>
      </c>
      <c r="T421" s="3" t="str">
        <f t="shared" si="6"/>
        <v>20173</v>
      </c>
    </row>
    <row r="422" spans="1:20" x14ac:dyDescent="0.15">
      <c r="A422" s="3">
        <v>42823</v>
      </c>
      <c r="B422" s="2" t="s">
        <v>518</v>
      </c>
      <c r="C422" t="s">
        <v>21</v>
      </c>
      <c r="D422" t="s">
        <v>22</v>
      </c>
      <c r="E422" t="s">
        <v>19</v>
      </c>
      <c r="F422" t="s">
        <v>20</v>
      </c>
      <c r="G422" t="s">
        <v>200</v>
      </c>
      <c r="H422" t="s">
        <v>201</v>
      </c>
      <c r="I422" t="s">
        <v>30</v>
      </c>
      <c r="J422" t="s">
        <v>27</v>
      </c>
      <c r="K422">
        <v>-500</v>
      </c>
      <c r="L422">
        <v>1</v>
      </c>
      <c r="M422">
        <v>33</v>
      </c>
      <c r="N422">
        <v>-16500</v>
      </c>
      <c r="O422">
        <v>16500</v>
      </c>
      <c r="P422">
        <v>0.33</v>
      </c>
      <c r="Q422">
        <v>5</v>
      </c>
      <c r="R422">
        <v>16.5</v>
      </c>
      <c r="S422">
        <v>16478.169999999998</v>
      </c>
      <c r="T422" s="3" t="str">
        <f t="shared" si="6"/>
        <v>20173</v>
      </c>
    </row>
    <row r="423" spans="1:20" x14ac:dyDescent="0.15">
      <c r="A423" s="3">
        <v>42823</v>
      </c>
      <c r="B423" s="2" t="s">
        <v>519</v>
      </c>
      <c r="C423" t="s">
        <v>21</v>
      </c>
      <c r="D423" t="s">
        <v>22</v>
      </c>
      <c r="E423" t="s">
        <v>19</v>
      </c>
      <c r="F423" t="s">
        <v>23</v>
      </c>
      <c r="G423" t="s">
        <v>96</v>
      </c>
      <c r="H423" t="s">
        <v>97</v>
      </c>
      <c r="I423" t="s">
        <v>30</v>
      </c>
      <c r="J423" t="s">
        <v>27</v>
      </c>
      <c r="K423">
        <v>-400</v>
      </c>
      <c r="L423">
        <v>1</v>
      </c>
      <c r="M423">
        <v>41.25</v>
      </c>
      <c r="N423">
        <v>-16500</v>
      </c>
      <c r="O423">
        <v>16500</v>
      </c>
      <c r="P423">
        <v>0</v>
      </c>
      <c r="Q423">
        <v>5</v>
      </c>
      <c r="R423">
        <v>16.5</v>
      </c>
      <c r="S423">
        <v>16478.5</v>
      </c>
      <c r="T423" s="3" t="str">
        <f t="shared" si="6"/>
        <v>20173</v>
      </c>
    </row>
    <row r="424" spans="1:20" x14ac:dyDescent="0.15">
      <c r="A424" s="3">
        <v>42823</v>
      </c>
      <c r="B424" s="2" t="s">
        <v>520</v>
      </c>
      <c r="C424" t="s">
        <v>21</v>
      </c>
      <c r="D424" t="s">
        <v>22</v>
      </c>
      <c r="E424" t="s">
        <v>19</v>
      </c>
      <c r="F424" t="s">
        <v>23</v>
      </c>
      <c r="G424" t="s">
        <v>28</v>
      </c>
      <c r="H424" t="s">
        <v>29</v>
      </c>
      <c r="I424" t="s">
        <v>30</v>
      </c>
      <c r="J424" t="s">
        <v>27</v>
      </c>
      <c r="K424">
        <v>-300</v>
      </c>
      <c r="L424">
        <v>1</v>
      </c>
      <c r="M424">
        <v>43.18</v>
      </c>
      <c r="N424">
        <v>-12954</v>
      </c>
      <c r="O424">
        <v>12954</v>
      </c>
      <c r="P424">
        <v>0</v>
      </c>
      <c r="Q424">
        <v>5</v>
      </c>
      <c r="R424">
        <v>12.95</v>
      </c>
      <c r="S424">
        <v>12936.05</v>
      </c>
      <c r="T424" s="3" t="str">
        <f t="shared" si="6"/>
        <v>20173</v>
      </c>
    </row>
    <row r="425" spans="1:20" x14ac:dyDescent="0.15">
      <c r="A425" s="3">
        <v>42823</v>
      </c>
      <c r="B425" s="2" t="s">
        <v>521</v>
      </c>
      <c r="C425" t="s">
        <v>21</v>
      </c>
      <c r="D425" t="s">
        <v>22</v>
      </c>
      <c r="E425" t="s">
        <v>19</v>
      </c>
      <c r="F425" t="s">
        <v>23</v>
      </c>
      <c r="G425" t="s">
        <v>471</v>
      </c>
      <c r="H425" t="s">
        <v>472</v>
      </c>
      <c r="I425" t="s">
        <v>30</v>
      </c>
      <c r="J425" t="s">
        <v>27</v>
      </c>
      <c r="K425">
        <v>-500</v>
      </c>
      <c r="L425">
        <v>1</v>
      </c>
      <c r="M425">
        <v>34.58</v>
      </c>
      <c r="N425">
        <v>-17290</v>
      </c>
      <c r="O425">
        <v>17290</v>
      </c>
      <c r="P425">
        <v>0</v>
      </c>
      <c r="Q425">
        <v>5</v>
      </c>
      <c r="R425">
        <v>17.29</v>
      </c>
      <c r="S425">
        <v>17267.71</v>
      </c>
      <c r="T425" s="3" t="str">
        <f t="shared" si="6"/>
        <v>20173</v>
      </c>
    </row>
    <row r="426" spans="1:20" x14ac:dyDescent="0.15">
      <c r="A426" s="3">
        <v>42823</v>
      </c>
      <c r="B426" s="2" t="s">
        <v>522</v>
      </c>
      <c r="C426" t="s">
        <v>21</v>
      </c>
      <c r="D426" t="s">
        <v>22</v>
      </c>
      <c r="E426" t="s">
        <v>19</v>
      </c>
      <c r="F426" t="s">
        <v>23</v>
      </c>
      <c r="G426" t="s">
        <v>49</v>
      </c>
      <c r="H426" t="s">
        <v>50</v>
      </c>
      <c r="I426" t="s">
        <v>30</v>
      </c>
      <c r="J426" t="s">
        <v>27</v>
      </c>
      <c r="K426">
        <v>-500</v>
      </c>
      <c r="L426">
        <v>1</v>
      </c>
      <c r="M426">
        <v>34</v>
      </c>
      <c r="N426">
        <v>-17000</v>
      </c>
      <c r="O426">
        <v>17000</v>
      </c>
      <c r="P426">
        <v>0</v>
      </c>
      <c r="Q426">
        <v>5</v>
      </c>
      <c r="R426">
        <v>17</v>
      </c>
      <c r="S426">
        <v>16978</v>
      </c>
      <c r="T426" s="3" t="str">
        <f t="shared" si="6"/>
        <v>20173</v>
      </c>
    </row>
    <row r="427" spans="1:20" x14ac:dyDescent="0.15">
      <c r="A427" s="3">
        <v>42823</v>
      </c>
      <c r="B427" s="2" t="s">
        <v>523</v>
      </c>
      <c r="C427" t="s">
        <v>21</v>
      </c>
      <c r="D427" t="s">
        <v>22</v>
      </c>
      <c r="E427" t="s">
        <v>19</v>
      </c>
      <c r="F427" t="s">
        <v>23</v>
      </c>
      <c r="G427" t="s">
        <v>445</v>
      </c>
      <c r="H427" t="s">
        <v>446</v>
      </c>
      <c r="I427" t="s">
        <v>30</v>
      </c>
      <c r="J427" t="s">
        <v>27</v>
      </c>
      <c r="K427">
        <v>-500</v>
      </c>
      <c r="L427">
        <v>1</v>
      </c>
      <c r="M427">
        <v>16.54</v>
      </c>
      <c r="N427">
        <v>-8270</v>
      </c>
      <c r="O427">
        <v>8270</v>
      </c>
      <c r="P427">
        <v>0</v>
      </c>
      <c r="Q427">
        <v>5</v>
      </c>
      <c r="R427">
        <v>8.27</v>
      </c>
      <c r="S427">
        <v>8256.73</v>
      </c>
      <c r="T427" s="3" t="str">
        <f t="shared" si="6"/>
        <v>20173</v>
      </c>
    </row>
    <row r="428" spans="1:20" x14ac:dyDescent="0.15">
      <c r="A428" s="3">
        <v>42823</v>
      </c>
      <c r="B428" s="2" t="s">
        <v>524</v>
      </c>
      <c r="C428" t="s">
        <v>21</v>
      </c>
      <c r="D428" t="s">
        <v>22</v>
      </c>
      <c r="E428" t="s">
        <v>19</v>
      </c>
      <c r="F428" t="s">
        <v>23</v>
      </c>
      <c r="G428" t="s">
        <v>24</v>
      </c>
      <c r="H428" t="s">
        <v>25</v>
      </c>
      <c r="I428" t="s">
        <v>26</v>
      </c>
      <c r="J428" t="s">
        <v>27</v>
      </c>
      <c r="K428">
        <v>1000</v>
      </c>
      <c r="L428">
        <v>1</v>
      </c>
      <c r="M428">
        <v>32.479999999999997</v>
      </c>
      <c r="N428">
        <v>32479.999999999996</v>
      </c>
      <c r="O428">
        <v>32479.999999999996</v>
      </c>
      <c r="P428">
        <v>0</v>
      </c>
      <c r="Q428">
        <v>6.4959999999999996</v>
      </c>
      <c r="R428">
        <v>0</v>
      </c>
      <c r="S428">
        <v>-32486.495999999996</v>
      </c>
      <c r="T428" s="3" t="str">
        <f t="shared" si="6"/>
        <v>20173</v>
      </c>
    </row>
    <row r="429" spans="1:20" x14ac:dyDescent="0.15">
      <c r="A429" s="3">
        <v>42823</v>
      </c>
      <c r="B429" s="2" t="s">
        <v>525</v>
      </c>
      <c r="C429" t="s">
        <v>21</v>
      </c>
      <c r="D429" t="s">
        <v>22</v>
      </c>
      <c r="E429" t="s">
        <v>19</v>
      </c>
      <c r="F429" t="s">
        <v>23</v>
      </c>
      <c r="G429" t="s">
        <v>157</v>
      </c>
      <c r="H429" t="s">
        <v>158</v>
      </c>
      <c r="I429" t="s">
        <v>26</v>
      </c>
      <c r="J429" t="s">
        <v>27</v>
      </c>
      <c r="K429">
        <v>1000</v>
      </c>
      <c r="L429">
        <v>1</v>
      </c>
      <c r="M429">
        <v>22.06</v>
      </c>
      <c r="N429">
        <v>22060</v>
      </c>
      <c r="O429">
        <v>22060</v>
      </c>
      <c r="P429">
        <v>0</v>
      </c>
      <c r="Q429">
        <v>5</v>
      </c>
      <c r="R429">
        <v>0</v>
      </c>
      <c r="S429">
        <v>-22065</v>
      </c>
      <c r="T429" s="3" t="str">
        <f t="shared" si="6"/>
        <v>20173</v>
      </c>
    </row>
    <row r="430" spans="1:20" x14ac:dyDescent="0.15">
      <c r="A430" s="3">
        <v>42823</v>
      </c>
      <c r="B430" s="2" t="s">
        <v>526</v>
      </c>
      <c r="C430" t="s">
        <v>21</v>
      </c>
      <c r="D430" t="s">
        <v>22</v>
      </c>
      <c r="E430" t="s">
        <v>19</v>
      </c>
      <c r="F430" t="s">
        <v>23</v>
      </c>
      <c r="G430" t="s">
        <v>157</v>
      </c>
      <c r="H430" t="s">
        <v>158</v>
      </c>
      <c r="I430" t="s">
        <v>26</v>
      </c>
      <c r="J430" t="s">
        <v>27</v>
      </c>
      <c r="K430">
        <v>1000</v>
      </c>
      <c r="L430">
        <v>1</v>
      </c>
      <c r="M430">
        <v>22.04</v>
      </c>
      <c r="N430">
        <v>22040</v>
      </c>
      <c r="O430">
        <v>22040</v>
      </c>
      <c r="P430">
        <v>0</v>
      </c>
      <c r="Q430">
        <v>5</v>
      </c>
      <c r="R430">
        <v>0</v>
      </c>
      <c r="S430">
        <v>-22045</v>
      </c>
      <c r="T430" s="3" t="str">
        <f t="shared" si="6"/>
        <v>20173</v>
      </c>
    </row>
    <row r="431" spans="1:20" x14ac:dyDescent="0.15">
      <c r="A431" s="3">
        <v>42823</v>
      </c>
      <c r="B431" s="2" t="s">
        <v>527</v>
      </c>
      <c r="C431" t="s">
        <v>21</v>
      </c>
      <c r="D431" t="s">
        <v>22</v>
      </c>
      <c r="E431" t="s">
        <v>19</v>
      </c>
      <c r="F431" t="s">
        <v>23</v>
      </c>
      <c r="G431" t="s">
        <v>96</v>
      </c>
      <c r="H431" t="s">
        <v>97</v>
      </c>
      <c r="I431" t="s">
        <v>30</v>
      </c>
      <c r="J431" t="s">
        <v>27</v>
      </c>
      <c r="K431">
        <v>-400</v>
      </c>
      <c r="L431">
        <v>1</v>
      </c>
      <c r="M431">
        <v>41.06</v>
      </c>
      <c r="N431">
        <v>-16424</v>
      </c>
      <c r="O431">
        <v>16424</v>
      </c>
      <c r="P431">
        <v>0</v>
      </c>
      <c r="Q431">
        <v>5</v>
      </c>
      <c r="R431">
        <v>16.420000000000002</v>
      </c>
      <c r="S431">
        <v>16402.580000000002</v>
      </c>
      <c r="T431" s="3" t="str">
        <f t="shared" si="6"/>
        <v>20173</v>
      </c>
    </row>
    <row r="432" spans="1:20" x14ac:dyDescent="0.15">
      <c r="A432" s="3">
        <v>42823</v>
      </c>
      <c r="B432" s="2" t="s">
        <v>528</v>
      </c>
      <c r="C432" t="s">
        <v>21</v>
      </c>
      <c r="D432" t="s">
        <v>22</v>
      </c>
      <c r="E432" t="s">
        <v>19</v>
      </c>
      <c r="F432" t="s">
        <v>23</v>
      </c>
      <c r="G432" t="s">
        <v>505</v>
      </c>
      <c r="H432" t="s">
        <v>506</v>
      </c>
      <c r="I432" t="s">
        <v>26</v>
      </c>
      <c r="J432" t="s">
        <v>27</v>
      </c>
      <c r="K432">
        <v>600</v>
      </c>
      <c r="L432">
        <v>1</v>
      </c>
      <c r="M432">
        <v>32.76</v>
      </c>
      <c r="N432">
        <v>19656</v>
      </c>
      <c r="O432">
        <v>19656</v>
      </c>
      <c r="P432">
        <v>0</v>
      </c>
      <c r="Q432">
        <v>5</v>
      </c>
      <c r="R432">
        <v>0</v>
      </c>
      <c r="S432">
        <v>-19661</v>
      </c>
      <c r="T432" s="3" t="str">
        <f t="shared" si="6"/>
        <v>20173</v>
      </c>
    </row>
    <row r="433" spans="1:20" x14ac:dyDescent="0.15">
      <c r="A433" s="3">
        <v>42823</v>
      </c>
      <c r="B433" s="2" t="s">
        <v>529</v>
      </c>
      <c r="C433" t="s">
        <v>21</v>
      </c>
      <c r="D433" t="s">
        <v>22</v>
      </c>
      <c r="E433" t="s">
        <v>19</v>
      </c>
      <c r="F433" t="s">
        <v>20</v>
      </c>
      <c r="G433" t="s">
        <v>230</v>
      </c>
      <c r="H433" t="s">
        <v>231</v>
      </c>
      <c r="I433" t="s">
        <v>26</v>
      </c>
      <c r="J433" t="s">
        <v>27</v>
      </c>
      <c r="K433">
        <v>500</v>
      </c>
      <c r="L433">
        <v>1</v>
      </c>
      <c r="M433">
        <v>28.7</v>
      </c>
      <c r="N433">
        <v>14350</v>
      </c>
      <c r="O433">
        <v>14350</v>
      </c>
      <c r="P433">
        <v>0.28700000000000003</v>
      </c>
      <c r="Q433">
        <v>5</v>
      </c>
      <c r="R433">
        <v>0</v>
      </c>
      <c r="S433">
        <v>-14355.287</v>
      </c>
      <c r="T433" s="3" t="str">
        <f t="shared" si="6"/>
        <v>20173</v>
      </c>
    </row>
    <row r="434" spans="1:20" x14ac:dyDescent="0.15">
      <c r="A434" s="3">
        <v>42823</v>
      </c>
      <c r="B434" s="2" t="s">
        <v>530</v>
      </c>
      <c r="C434" t="s">
        <v>21</v>
      </c>
      <c r="D434" t="s">
        <v>22</v>
      </c>
      <c r="E434" t="s">
        <v>19</v>
      </c>
      <c r="F434" t="s">
        <v>23</v>
      </c>
      <c r="G434" t="s">
        <v>157</v>
      </c>
      <c r="H434" t="s">
        <v>158</v>
      </c>
      <c r="I434" t="s">
        <v>26</v>
      </c>
      <c r="J434" t="s">
        <v>27</v>
      </c>
      <c r="K434">
        <v>500</v>
      </c>
      <c r="L434">
        <v>1</v>
      </c>
      <c r="M434">
        <v>22.04</v>
      </c>
      <c r="N434">
        <v>11020</v>
      </c>
      <c r="O434">
        <v>11020</v>
      </c>
      <c r="P434">
        <v>0</v>
      </c>
      <c r="Q434">
        <v>5</v>
      </c>
      <c r="R434">
        <v>0</v>
      </c>
      <c r="S434">
        <v>-11025</v>
      </c>
      <c r="T434" s="3" t="str">
        <f t="shared" si="6"/>
        <v>20173</v>
      </c>
    </row>
    <row r="435" spans="1:20" x14ac:dyDescent="0.15">
      <c r="A435" s="3">
        <v>42823</v>
      </c>
      <c r="B435" s="2" t="s">
        <v>531</v>
      </c>
      <c r="C435" t="s">
        <v>21</v>
      </c>
      <c r="D435" t="s">
        <v>22</v>
      </c>
      <c r="E435" t="s">
        <v>19</v>
      </c>
      <c r="F435" t="s">
        <v>23</v>
      </c>
      <c r="G435" t="s">
        <v>24</v>
      </c>
      <c r="H435" t="s">
        <v>25</v>
      </c>
      <c r="I435" t="s">
        <v>26</v>
      </c>
      <c r="J435" t="s">
        <v>27</v>
      </c>
      <c r="K435">
        <v>1000</v>
      </c>
      <c r="L435">
        <v>1</v>
      </c>
      <c r="M435">
        <v>32.42</v>
      </c>
      <c r="N435">
        <v>32420</v>
      </c>
      <c r="O435">
        <v>32420</v>
      </c>
      <c r="P435">
        <v>0</v>
      </c>
      <c r="Q435">
        <v>6.484</v>
      </c>
      <c r="R435">
        <v>0</v>
      </c>
      <c r="S435">
        <v>-32426.484</v>
      </c>
      <c r="T435" s="3" t="str">
        <f t="shared" si="6"/>
        <v>20173</v>
      </c>
    </row>
    <row r="436" spans="1:20" x14ac:dyDescent="0.15">
      <c r="A436" s="3">
        <v>42823</v>
      </c>
      <c r="B436" s="2" t="s">
        <v>532</v>
      </c>
      <c r="C436" t="s">
        <v>21</v>
      </c>
      <c r="D436" t="s">
        <v>22</v>
      </c>
      <c r="E436" t="s">
        <v>19</v>
      </c>
      <c r="F436" t="s">
        <v>23</v>
      </c>
      <c r="G436" t="s">
        <v>505</v>
      </c>
      <c r="H436" t="s">
        <v>506</v>
      </c>
      <c r="I436" t="s">
        <v>26</v>
      </c>
      <c r="J436" t="s">
        <v>27</v>
      </c>
      <c r="K436">
        <v>600</v>
      </c>
      <c r="L436">
        <v>1</v>
      </c>
      <c r="M436">
        <v>32.729999999999997</v>
      </c>
      <c r="N436">
        <v>19637.999999999996</v>
      </c>
      <c r="O436">
        <v>19637.999999999996</v>
      </c>
      <c r="P436">
        <v>0</v>
      </c>
      <c r="Q436">
        <v>5</v>
      </c>
      <c r="R436">
        <v>0</v>
      </c>
      <c r="S436">
        <v>-19642.999999999996</v>
      </c>
      <c r="T436" s="3" t="str">
        <f t="shared" si="6"/>
        <v>20173</v>
      </c>
    </row>
    <row r="437" spans="1:20" x14ac:dyDescent="0.15">
      <c r="A437" s="3">
        <v>42823</v>
      </c>
      <c r="B437" s="2" t="s">
        <v>533</v>
      </c>
      <c r="C437" t="s">
        <v>21</v>
      </c>
      <c r="D437" t="s">
        <v>22</v>
      </c>
      <c r="E437" t="s">
        <v>19</v>
      </c>
      <c r="F437" t="s">
        <v>23</v>
      </c>
      <c r="G437" t="s">
        <v>505</v>
      </c>
      <c r="H437" t="s">
        <v>506</v>
      </c>
      <c r="I437" t="s">
        <v>26</v>
      </c>
      <c r="J437" t="s">
        <v>27</v>
      </c>
      <c r="K437">
        <v>400</v>
      </c>
      <c r="L437">
        <v>1</v>
      </c>
      <c r="M437">
        <v>32.619999999999997</v>
      </c>
      <c r="N437">
        <v>13047.999999999998</v>
      </c>
      <c r="O437">
        <v>13047.999999999998</v>
      </c>
      <c r="P437">
        <v>0</v>
      </c>
      <c r="Q437">
        <v>5</v>
      </c>
      <c r="R437">
        <v>0</v>
      </c>
      <c r="S437">
        <v>-13052.999999999998</v>
      </c>
      <c r="T437" s="3" t="str">
        <f t="shared" si="6"/>
        <v>20173</v>
      </c>
    </row>
    <row r="438" spans="1:20" x14ac:dyDescent="0.15">
      <c r="A438" s="3">
        <v>42824</v>
      </c>
      <c r="B438" s="2" t="s">
        <v>534</v>
      </c>
      <c r="C438" t="s">
        <v>21</v>
      </c>
      <c r="D438" t="s">
        <v>22</v>
      </c>
      <c r="E438" t="s">
        <v>19</v>
      </c>
      <c r="F438" t="s">
        <v>23</v>
      </c>
      <c r="G438" t="s">
        <v>183</v>
      </c>
      <c r="H438" t="s">
        <v>184</v>
      </c>
      <c r="I438" t="s">
        <v>26</v>
      </c>
      <c r="J438" t="s">
        <v>27</v>
      </c>
      <c r="K438">
        <v>400</v>
      </c>
      <c r="L438">
        <v>1</v>
      </c>
      <c r="M438">
        <v>85.09</v>
      </c>
      <c r="N438">
        <v>34036</v>
      </c>
      <c r="O438">
        <v>34036</v>
      </c>
      <c r="P438">
        <v>0</v>
      </c>
      <c r="Q438">
        <v>6.8071999999999999</v>
      </c>
      <c r="R438">
        <v>0</v>
      </c>
      <c r="S438">
        <v>-34042.807200000003</v>
      </c>
      <c r="T438" s="3" t="str">
        <f t="shared" si="6"/>
        <v>20173</v>
      </c>
    </row>
    <row r="439" spans="1:20" x14ac:dyDescent="0.15">
      <c r="A439" s="3">
        <v>42824</v>
      </c>
      <c r="B439" s="2" t="s">
        <v>535</v>
      </c>
      <c r="C439" t="s">
        <v>21</v>
      </c>
      <c r="D439" t="s">
        <v>22</v>
      </c>
      <c r="E439" t="s">
        <v>19</v>
      </c>
      <c r="F439" t="s">
        <v>23</v>
      </c>
      <c r="G439" t="s">
        <v>24</v>
      </c>
      <c r="H439" t="s">
        <v>25</v>
      </c>
      <c r="I439" t="s">
        <v>26</v>
      </c>
      <c r="J439" t="s">
        <v>27</v>
      </c>
      <c r="K439">
        <v>1000</v>
      </c>
      <c r="L439">
        <v>1</v>
      </c>
      <c r="M439">
        <v>32.369999999999997</v>
      </c>
      <c r="N439">
        <v>32369.999999999996</v>
      </c>
      <c r="O439">
        <v>32369.999999999996</v>
      </c>
      <c r="P439">
        <v>0</v>
      </c>
      <c r="Q439">
        <v>6.4739999999999993</v>
      </c>
      <c r="R439">
        <v>0</v>
      </c>
      <c r="S439">
        <v>-32376.473999999995</v>
      </c>
      <c r="T439" s="3" t="str">
        <f t="shared" si="6"/>
        <v>20173</v>
      </c>
    </row>
    <row r="440" spans="1:20" x14ac:dyDescent="0.15">
      <c r="A440" s="3">
        <v>42824</v>
      </c>
      <c r="B440" s="2" t="s">
        <v>536</v>
      </c>
      <c r="C440" t="s">
        <v>21</v>
      </c>
      <c r="D440" t="s">
        <v>22</v>
      </c>
      <c r="E440" t="s">
        <v>19</v>
      </c>
      <c r="F440" t="s">
        <v>20</v>
      </c>
      <c r="G440" t="s">
        <v>230</v>
      </c>
      <c r="H440" t="s">
        <v>231</v>
      </c>
      <c r="I440" t="s">
        <v>26</v>
      </c>
      <c r="J440" t="s">
        <v>27</v>
      </c>
      <c r="K440">
        <v>1500</v>
      </c>
      <c r="L440">
        <v>1</v>
      </c>
      <c r="M440">
        <v>28.29</v>
      </c>
      <c r="N440">
        <v>42435</v>
      </c>
      <c r="O440">
        <v>42435</v>
      </c>
      <c r="P440">
        <v>0.84870000000000012</v>
      </c>
      <c r="Q440">
        <v>8.4870000000000001</v>
      </c>
      <c r="R440">
        <v>0</v>
      </c>
      <c r="S440">
        <v>-42444.335700000003</v>
      </c>
      <c r="T440" s="3" t="str">
        <f t="shared" si="6"/>
        <v>20173</v>
      </c>
    </row>
    <row r="441" spans="1:20" x14ac:dyDescent="0.15">
      <c r="A441" s="3">
        <v>42824</v>
      </c>
      <c r="B441" s="2" t="s">
        <v>537</v>
      </c>
      <c r="C441" t="s">
        <v>21</v>
      </c>
      <c r="D441" t="s">
        <v>22</v>
      </c>
      <c r="E441" t="s">
        <v>19</v>
      </c>
      <c r="F441" t="s">
        <v>23</v>
      </c>
      <c r="G441" t="s">
        <v>136</v>
      </c>
      <c r="H441" t="s">
        <v>137</v>
      </c>
      <c r="I441" t="s">
        <v>30</v>
      </c>
      <c r="J441" t="s">
        <v>27</v>
      </c>
      <c r="K441">
        <v>-600</v>
      </c>
      <c r="L441">
        <v>1</v>
      </c>
      <c r="M441">
        <v>16.100000000000001</v>
      </c>
      <c r="N441">
        <v>-9660</v>
      </c>
      <c r="O441">
        <v>9660</v>
      </c>
      <c r="P441">
        <v>0</v>
      </c>
      <c r="Q441">
        <v>5</v>
      </c>
      <c r="R441">
        <v>9.66</v>
      </c>
      <c r="S441">
        <v>9645.34</v>
      </c>
      <c r="T441" s="3" t="str">
        <f t="shared" si="6"/>
        <v>20173</v>
      </c>
    </row>
    <row r="442" spans="1:20" x14ac:dyDescent="0.15">
      <c r="A442" s="3">
        <v>42824</v>
      </c>
      <c r="B442" s="2" t="s">
        <v>538</v>
      </c>
      <c r="C442" t="s">
        <v>21</v>
      </c>
      <c r="D442" t="s">
        <v>22</v>
      </c>
      <c r="E442" t="s">
        <v>19</v>
      </c>
      <c r="F442" t="s">
        <v>23</v>
      </c>
      <c r="G442" t="s">
        <v>136</v>
      </c>
      <c r="H442" t="s">
        <v>137</v>
      </c>
      <c r="I442" t="s">
        <v>30</v>
      </c>
      <c r="J442" t="s">
        <v>27</v>
      </c>
      <c r="K442">
        <v>-600</v>
      </c>
      <c r="L442">
        <v>1</v>
      </c>
      <c r="M442">
        <v>15.83</v>
      </c>
      <c r="N442">
        <v>-9498</v>
      </c>
      <c r="O442">
        <v>9498</v>
      </c>
      <c r="P442">
        <v>0</v>
      </c>
      <c r="Q442">
        <v>5</v>
      </c>
      <c r="R442">
        <v>9.5</v>
      </c>
      <c r="S442">
        <v>9483.5</v>
      </c>
      <c r="T442" s="3" t="str">
        <f t="shared" si="6"/>
        <v>20173</v>
      </c>
    </row>
    <row r="443" spans="1:20" x14ac:dyDescent="0.15">
      <c r="A443" s="3">
        <v>42824</v>
      </c>
      <c r="B443" s="2" t="s">
        <v>539</v>
      </c>
      <c r="C443" t="s">
        <v>21</v>
      </c>
      <c r="D443" t="s">
        <v>22</v>
      </c>
      <c r="E443" t="s">
        <v>19</v>
      </c>
      <c r="F443" t="s">
        <v>20</v>
      </c>
      <c r="G443" t="s">
        <v>477</v>
      </c>
      <c r="H443" t="s">
        <v>478</v>
      </c>
      <c r="I443" t="s">
        <v>30</v>
      </c>
      <c r="J443" t="s">
        <v>27</v>
      </c>
      <c r="K443">
        <v>-1000</v>
      </c>
      <c r="L443">
        <v>1</v>
      </c>
      <c r="M443">
        <v>22.36</v>
      </c>
      <c r="N443">
        <v>-22360</v>
      </c>
      <c r="O443">
        <v>22360</v>
      </c>
      <c r="P443">
        <v>0.44720000000000004</v>
      </c>
      <c r="Q443">
        <v>5</v>
      </c>
      <c r="R443">
        <v>22.36</v>
      </c>
      <c r="S443">
        <v>22332.192800000001</v>
      </c>
      <c r="T443" s="3" t="str">
        <f t="shared" si="6"/>
        <v>20173</v>
      </c>
    </row>
    <row r="444" spans="1:20" x14ac:dyDescent="0.15">
      <c r="A444" s="3">
        <v>42824</v>
      </c>
      <c r="B444" s="2" t="s">
        <v>540</v>
      </c>
      <c r="C444" t="s">
        <v>21</v>
      </c>
      <c r="D444" t="s">
        <v>22</v>
      </c>
      <c r="E444" t="s">
        <v>19</v>
      </c>
      <c r="F444" t="s">
        <v>23</v>
      </c>
      <c r="G444" t="s">
        <v>471</v>
      </c>
      <c r="H444" t="s">
        <v>472</v>
      </c>
      <c r="I444" t="s">
        <v>30</v>
      </c>
      <c r="J444" t="s">
        <v>27</v>
      </c>
      <c r="K444">
        <v>-1000</v>
      </c>
      <c r="L444">
        <v>1</v>
      </c>
      <c r="M444">
        <v>34.47</v>
      </c>
      <c r="N444">
        <v>-34470</v>
      </c>
      <c r="O444">
        <v>34470</v>
      </c>
      <c r="P444">
        <v>0</v>
      </c>
      <c r="Q444">
        <v>6.8940000000000001</v>
      </c>
      <c r="R444">
        <v>34.47</v>
      </c>
      <c r="S444">
        <v>34428.635999999999</v>
      </c>
      <c r="T444" s="3" t="str">
        <f t="shared" si="6"/>
        <v>20173</v>
      </c>
    </row>
    <row r="445" spans="1:20" x14ac:dyDescent="0.15">
      <c r="A445" s="3">
        <v>42824</v>
      </c>
      <c r="B445" s="2" t="s">
        <v>541</v>
      </c>
      <c r="C445" t="s">
        <v>21</v>
      </c>
      <c r="D445" t="s">
        <v>22</v>
      </c>
      <c r="E445" t="s">
        <v>19</v>
      </c>
      <c r="F445" t="s">
        <v>23</v>
      </c>
      <c r="G445" t="s">
        <v>96</v>
      </c>
      <c r="H445" t="s">
        <v>97</v>
      </c>
      <c r="I445" t="s">
        <v>30</v>
      </c>
      <c r="J445" t="s">
        <v>27</v>
      </c>
      <c r="K445">
        <v>-400</v>
      </c>
      <c r="L445">
        <v>1</v>
      </c>
      <c r="M445">
        <v>40.26</v>
      </c>
      <c r="N445">
        <v>-16104</v>
      </c>
      <c r="O445">
        <v>16104</v>
      </c>
      <c r="P445">
        <v>0</v>
      </c>
      <c r="Q445">
        <v>5</v>
      </c>
      <c r="R445">
        <v>16.100000000000001</v>
      </c>
      <c r="S445">
        <v>16082.9</v>
      </c>
      <c r="T445" s="3" t="str">
        <f t="shared" si="6"/>
        <v>20173</v>
      </c>
    </row>
    <row r="446" spans="1:20" x14ac:dyDescent="0.15">
      <c r="A446" s="3">
        <v>42824</v>
      </c>
      <c r="B446" s="2" t="s">
        <v>542</v>
      </c>
      <c r="C446" t="s">
        <v>21</v>
      </c>
      <c r="D446" t="s">
        <v>22</v>
      </c>
      <c r="E446" t="s">
        <v>19</v>
      </c>
      <c r="F446" t="s">
        <v>23</v>
      </c>
      <c r="G446" t="s">
        <v>24</v>
      </c>
      <c r="H446" t="s">
        <v>25</v>
      </c>
      <c r="I446" t="s">
        <v>30</v>
      </c>
      <c r="J446" t="s">
        <v>27</v>
      </c>
      <c r="K446">
        <v>-1500</v>
      </c>
      <c r="L446">
        <v>1</v>
      </c>
      <c r="M446">
        <v>31.68</v>
      </c>
      <c r="N446">
        <v>-47520</v>
      </c>
      <c r="O446">
        <v>47520</v>
      </c>
      <c r="P446">
        <v>0</v>
      </c>
      <c r="Q446">
        <v>9.5040000000000013</v>
      </c>
      <c r="R446">
        <v>47.52</v>
      </c>
      <c r="S446">
        <v>47462.976000000002</v>
      </c>
      <c r="T446" s="3" t="str">
        <f t="shared" si="6"/>
        <v>20173</v>
      </c>
    </row>
    <row r="447" spans="1:20" x14ac:dyDescent="0.15">
      <c r="A447" s="3">
        <v>42824</v>
      </c>
      <c r="B447" s="2" t="s">
        <v>543</v>
      </c>
      <c r="C447" t="s">
        <v>21</v>
      </c>
      <c r="D447" t="s">
        <v>22</v>
      </c>
      <c r="E447" t="s">
        <v>19</v>
      </c>
      <c r="F447" t="s">
        <v>20</v>
      </c>
      <c r="G447" t="s">
        <v>230</v>
      </c>
      <c r="H447" t="s">
        <v>231</v>
      </c>
      <c r="I447" t="s">
        <v>30</v>
      </c>
      <c r="J447" t="s">
        <v>27</v>
      </c>
      <c r="K447">
        <v>-1000</v>
      </c>
      <c r="L447">
        <v>1</v>
      </c>
      <c r="M447">
        <v>28.15</v>
      </c>
      <c r="N447">
        <v>-28150</v>
      </c>
      <c r="O447">
        <v>28150</v>
      </c>
      <c r="P447">
        <v>0.56300000000000006</v>
      </c>
      <c r="Q447">
        <v>5.63</v>
      </c>
      <c r="R447">
        <v>28.15</v>
      </c>
      <c r="S447">
        <v>28115.656999999999</v>
      </c>
      <c r="T447" s="3" t="str">
        <f t="shared" si="6"/>
        <v>20173</v>
      </c>
    </row>
    <row r="448" spans="1:20" x14ac:dyDescent="0.15">
      <c r="A448" s="3">
        <v>42824</v>
      </c>
      <c r="B448" s="2" t="s">
        <v>544</v>
      </c>
      <c r="C448" t="s">
        <v>21</v>
      </c>
      <c r="D448" t="s">
        <v>22</v>
      </c>
      <c r="E448" t="s">
        <v>19</v>
      </c>
      <c r="F448" t="s">
        <v>20</v>
      </c>
      <c r="G448" t="s">
        <v>401</v>
      </c>
      <c r="H448" t="s">
        <v>402</v>
      </c>
      <c r="I448" t="s">
        <v>30</v>
      </c>
      <c r="J448" t="s">
        <v>27</v>
      </c>
      <c r="K448">
        <v>-200</v>
      </c>
      <c r="L448">
        <v>1</v>
      </c>
      <c r="M448">
        <v>34.36</v>
      </c>
      <c r="N448">
        <v>-6872</v>
      </c>
      <c r="O448">
        <v>6872</v>
      </c>
      <c r="P448">
        <v>0.13744000000000001</v>
      </c>
      <c r="Q448">
        <v>5</v>
      </c>
      <c r="R448">
        <v>6.87</v>
      </c>
      <c r="S448">
        <v>6859.9925599999997</v>
      </c>
      <c r="T448" s="3" t="str">
        <f t="shared" si="6"/>
        <v>20173</v>
      </c>
    </row>
    <row r="449" spans="1:20" x14ac:dyDescent="0.15">
      <c r="A449" s="3">
        <v>42824</v>
      </c>
      <c r="B449" s="2" t="s">
        <v>545</v>
      </c>
      <c r="C449" t="s">
        <v>21</v>
      </c>
      <c r="D449" t="s">
        <v>22</v>
      </c>
      <c r="E449" t="s">
        <v>19</v>
      </c>
      <c r="F449" t="s">
        <v>20</v>
      </c>
      <c r="G449" t="s">
        <v>230</v>
      </c>
      <c r="H449" t="s">
        <v>231</v>
      </c>
      <c r="I449" t="s">
        <v>30</v>
      </c>
      <c r="J449" t="s">
        <v>27</v>
      </c>
      <c r="K449">
        <v>-500</v>
      </c>
      <c r="L449">
        <v>1</v>
      </c>
      <c r="M449">
        <v>28.2</v>
      </c>
      <c r="N449">
        <v>-14100</v>
      </c>
      <c r="O449">
        <v>14100</v>
      </c>
      <c r="P449">
        <v>0.28200000000000003</v>
      </c>
      <c r="Q449">
        <v>5</v>
      </c>
      <c r="R449">
        <v>14.1</v>
      </c>
      <c r="S449">
        <v>14080.618</v>
      </c>
      <c r="T449" s="3" t="str">
        <f t="shared" si="6"/>
        <v>20173</v>
      </c>
    </row>
    <row r="450" spans="1:20" x14ac:dyDescent="0.15">
      <c r="A450" s="3">
        <v>42825</v>
      </c>
      <c r="B450" s="2" t="s">
        <v>546</v>
      </c>
      <c r="C450" t="s">
        <v>21</v>
      </c>
      <c r="D450" t="s">
        <v>22</v>
      </c>
      <c r="E450" t="s">
        <v>19</v>
      </c>
      <c r="F450" t="s">
        <v>20</v>
      </c>
      <c r="G450" t="s">
        <v>200</v>
      </c>
      <c r="H450" t="s">
        <v>201</v>
      </c>
      <c r="I450" t="s">
        <v>30</v>
      </c>
      <c r="J450" t="s">
        <v>27</v>
      </c>
      <c r="K450">
        <v>-1000</v>
      </c>
      <c r="L450">
        <v>1</v>
      </c>
      <c r="M450">
        <v>32.4</v>
      </c>
      <c r="N450">
        <v>-32400</v>
      </c>
      <c r="O450">
        <v>32400</v>
      </c>
      <c r="P450">
        <v>0.64800000000000002</v>
      </c>
      <c r="Q450">
        <v>6.48</v>
      </c>
      <c r="R450">
        <v>32.4</v>
      </c>
      <c r="S450">
        <v>32360.471999999998</v>
      </c>
      <c r="T450" s="3" t="str">
        <f t="shared" si="6"/>
        <v>20173</v>
      </c>
    </row>
    <row r="451" spans="1:20" x14ac:dyDescent="0.15">
      <c r="A451" s="3">
        <v>42825</v>
      </c>
      <c r="B451" s="2" t="s">
        <v>547</v>
      </c>
      <c r="C451" t="s">
        <v>21</v>
      </c>
      <c r="D451" t="s">
        <v>22</v>
      </c>
      <c r="E451" t="s">
        <v>19</v>
      </c>
      <c r="F451" t="s">
        <v>23</v>
      </c>
      <c r="G451" t="s">
        <v>157</v>
      </c>
      <c r="H451" t="s">
        <v>158</v>
      </c>
      <c r="I451" t="s">
        <v>30</v>
      </c>
      <c r="J451" t="s">
        <v>27</v>
      </c>
      <c r="K451">
        <v>-2200</v>
      </c>
      <c r="L451">
        <v>1</v>
      </c>
      <c r="M451">
        <v>21.94</v>
      </c>
      <c r="N451">
        <v>-48268</v>
      </c>
      <c r="O451">
        <v>48268</v>
      </c>
      <c r="P451">
        <v>0</v>
      </c>
      <c r="Q451">
        <v>9.6536000000000008</v>
      </c>
      <c r="R451">
        <v>48.27</v>
      </c>
      <c r="S451">
        <v>48210.076400000005</v>
      </c>
      <c r="T451" s="3" t="str">
        <f t="shared" ref="T451:T514" si="7">YEAR(A451)&amp;MONTH(A451)</f>
        <v>20173</v>
      </c>
    </row>
    <row r="452" spans="1:20" x14ac:dyDescent="0.15">
      <c r="A452" s="3">
        <v>42825</v>
      </c>
      <c r="B452" s="2" t="s">
        <v>548</v>
      </c>
      <c r="C452" t="s">
        <v>21</v>
      </c>
      <c r="D452" t="s">
        <v>22</v>
      </c>
      <c r="E452" t="s">
        <v>19</v>
      </c>
      <c r="F452" t="s">
        <v>23</v>
      </c>
      <c r="G452" t="s">
        <v>157</v>
      </c>
      <c r="H452" t="s">
        <v>158</v>
      </c>
      <c r="I452" t="s">
        <v>30</v>
      </c>
      <c r="J452" t="s">
        <v>27</v>
      </c>
      <c r="K452">
        <v>-1000</v>
      </c>
      <c r="L452">
        <v>1</v>
      </c>
      <c r="M452">
        <v>21.98</v>
      </c>
      <c r="N452">
        <v>-21980</v>
      </c>
      <c r="O452">
        <v>21980</v>
      </c>
      <c r="P452">
        <v>0</v>
      </c>
      <c r="Q452">
        <v>5</v>
      </c>
      <c r="R452">
        <v>21.98</v>
      </c>
      <c r="S452">
        <v>21953.02</v>
      </c>
      <c r="T452" s="3" t="str">
        <f t="shared" si="7"/>
        <v>20173</v>
      </c>
    </row>
    <row r="453" spans="1:20" x14ac:dyDescent="0.15">
      <c r="A453" s="3">
        <v>42825</v>
      </c>
      <c r="B453" s="2" t="s">
        <v>549</v>
      </c>
      <c r="C453" t="s">
        <v>21</v>
      </c>
      <c r="D453" t="s">
        <v>22</v>
      </c>
      <c r="E453" t="s">
        <v>19</v>
      </c>
      <c r="F453" t="s">
        <v>20</v>
      </c>
      <c r="G453" t="s">
        <v>200</v>
      </c>
      <c r="H453" t="s">
        <v>201</v>
      </c>
      <c r="I453" t="s">
        <v>30</v>
      </c>
      <c r="J453" t="s">
        <v>27</v>
      </c>
      <c r="K453">
        <v>-600</v>
      </c>
      <c r="L453">
        <v>1</v>
      </c>
      <c r="M453">
        <v>33.020000000000003</v>
      </c>
      <c r="N453">
        <v>-19812.000000000004</v>
      </c>
      <c r="O453">
        <v>19812.000000000004</v>
      </c>
      <c r="P453">
        <v>0.39624000000000009</v>
      </c>
      <c r="Q453">
        <v>5</v>
      </c>
      <c r="R453">
        <v>19.809999999999999</v>
      </c>
      <c r="S453">
        <v>19786.793760000004</v>
      </c>
      <c r="T453" s="3" t="str">
        <f t="shared" si="7"/>
        <v>20173</v>
      </c>
    </row>
    <row r="454" spans="1:20" x14ac:dyDescent="0.15">
      <c r="A454" s="3">
        <v>42825</v>
      </c>
      <c r="B454" s="2" t="s">
        <v>550</v>
      </c>
      <c r="C454" t="s">
        <v>21</v>
      </c>
      <c r="D454" t="s">
        <v>22</v>
      </c>
      <c r="E454" t="s">
        <v>19</v>
      </c>
      <c r="F454" t="s">
        <v>23</v>
      </c>
      <c r="G454" t="s">
        <v>24</v>
      </c>
      <c r="H454" t="s">
        <v>25</v>
      </c>
      <c r="I454" t="s">
        <v>30</v>
      </c>
      <c r="J454" t="s">
        <v>27</v>
      </c>
      <c r="K454">
        <v>-1500</v>
      </c>
      <c r="L454">
        <v>1</v>
      </c>
      <c r="M454">
        <v>31.84</v>
      </c>
      <c r="N454">
        <v>-47760</v>
      </c>
      <c r="O454">
        <v>47760</v>
      </c>
      <c r="P454">
        <v>0</v>
      </c>
      <c r="Q454">
        <v>9.5519999999999996</v>
      </c>
      <c r="R454">
        <v>47.76</v>
      </c>
      <c r="S454">
        <v>47702.687999999995</v>
      </c>
      <c r="T454" s="3" t="str">
        <f t="shared" si="7"/>
        <v>20173</v>
      </c>
    </row>
    <row r="455" spans="1:20" x14ac:dyDescent="0.15">
      <c r="A455" s="3">
        <v>42825</v>
      </c>
      <c r="B455" s="2" t="s">
        <v>551</v>
      </c>
      <c r="C455" t="s">
        <v>21</v>
      </c>
      <c r="D455" t="s">
        <v>22</v>
      </c>
      <c r="E455" t="s">
        <v>19</v>
      </c>
      <c r="F455" t="s">
        <v>20</v>
      </c>
      <c r="G455" t="s">
        <v>108</v>
      </c>
      <c r="H455" t="s">
        <v>109</v>
      </c>
      <c r="I455" t="s">
        <v>30</v>
      </c>
      <c r="J455" t="s">
        <v>27</v>
      </c>
      <c r="K455">
        <v>-1000</v>
      </c>
      <c r="L455">
        <v>1</v>
      </c>
      <c r="M455">
        <v>9.18</v>
      </c>
      <c r="N455">
        <v>-9180</v>
      </c>
      <c r="O455">
        <v>9180</v>
      </c>
      <c r="P455">
        <v>0.18360000000000001</v>
      </c>
      <c r="Q455">
        <v>5</v>
      </c>
      <c r="R455">
        <v>9.18</v>
      </c>
      <c r="S455">
        <v>9165.6363999999994</v>
      </c>
      <c r="T455" s="3" t="str">
        <f t="shared" si="7"/>
        <v>20173</v>
      </c>
    </row>
    <row r="456" spans="1:20" x14ac:dyDescent="0.15">
      <c r="A456" s="3">
        <v>42825</v>
      </c>
      <c r="B456" s="2" t="s">
        <v>552</v>
      </c>
      <c r="C456" t="s">
        <v>21</v>
      </c>
      <c r="D456" t="s">
        <v>22</v>
      </c>
      <c r="E456" t="s">
        <v>19</v>
      </c>
      <c r="F456" t="s">
        <v>20</v>
      </c>
      <c r="G456" t="s">
        <v>138</v>
      </c>
      <c r="H456" t="s">
        <v>139</v>
      </c>
      <c r="I456" t="s">
        <v>26</v>
      </c>
      <c r="J456" t="s">
        <v>27</v>
      </c>
      <c r="K456">
        <v>5000</v>
      </c>
      <c r="L456">
        <v>1</v>
      </c>
      <c r="M456">
        <v>7.39</v>
      </c>
      <c r="N456">
        <v>36950</v>
      </c>
      <c r="O456">
        <v>36950</v>
      </c>
      <c r="P456">
        <v>0.7390000000000001</v>
      </c>
      <c r="Q456">
        <v>7.3900000000000006</v>
      </c>
      <c r="R456">
        <v>0</v>
      </c>
      <c r="S456">
        <v>-36958.129000000001</v>
      </c>
      <c r="T456" s="3" t="str">
        <f t="shared" si="7"/>
        <v>20173</v>
      </c>
    </row>
    <row r="457" spans="1:20" x14ac:dyDescent="0.15">
      <c r="A457" s="3">
        <v>42825</v>
      </c>
      <c r="B457" s="2" t="s">
        <v>553</v>
      </c>
      <c r="C457" t="s">
        <v>21</v>
      </c>
      <c r="D457" t="s">
        <v>22</v>
      </c>
      <c r="E457" t="s">
        <v>19</v>
      </c>
      <c r="F457" t="s">
        <v>23</v>
      </c>
      <c r="G457" t="s">
        <v>183</v>
      </c>
      <c r="H457" t="s">
        <v>184</v>
      </c>
      <c r="I457" t="s">
        <v>30</v>
      </c>
      <c r="J457" t="s">
        <v>27</v>
      </c>
      <c r="K457">
        <v>-200</v>
      </c>
      <c r="L457">
        <v>1</v>
      </c>
      <c r="M457">
        <v>85.16</v>
      </c>
      <c r="N457">
        <v>-17032</v>
      </c>
      <c r="O457">
        <v>17032</v>
      </c>
      <c r="P457">
        <v>0</v>
      </c>
      <c r="Q457">
        <v>5</v>
      </c>
      <c r="R457">
        <v>17.03</v>
      </c>
      <c r="S457">
        <v>17009.97</v>
      </c>
      <c r="T457" s="3" t="str">
        <f t="shared" si="7"/>
        <v>20173</v>
      </c>
    </row>
    <row r="458" spans="1:20" x14ac:dyDescent="0.15">
      <c r="A458" s="3">
        <v>42825</v>
      </c>
      <c r="B458" s="2" t="s">
        <v>554</v>
      </c>
      <c r="C458" t="s">
        <v>21</v>
      </c>
      <c r="D458" t="s">
        <v>22</v>
      </c>
      <c r="E458" t="s">
        <v>19</v>
      </c>
      <c r="F458" t="s">
        <v>20</v>
      </c>
      <c r="G458" t="s">
        <v>230</v>
      </c>
      <c r="H458" t="s">
        <v>231</v>
      </c>
      <c r="I458" t="s">
        <v>30</v>
      </c>
      <c r="J458" t="s">
        <v>27</v>
      </c>
      <c r="K458">
        <v>-1000</v>
      </c>
      <c r="L458">
        <v>1</v>
      </c>
      <c r="M458">
        <v>28.35</v>
      </c>
      <c r="N458">
        <v>-28350</v>
      </c>
      <c r="O458">
        <v>28350</v>
      </c>
      <c r="P458">
        <v>0.56700000000000006</v>
      </c>
      <c r="Q458">
        <v>5.67</v>
      </c>
      <c r="R458">
        <v>28.35</v>
      </c>
      <c r="S458">
        <v>28315.413000000004</v>
      </c>
      <c r="T458" s="3" t="str">
        <f t="shared" si="7"/>
        <v>20173</v>
      </c>
    </row>
    <row r="459" spans="1:20" x14ac:dyDescent="0.15">
      <c r="A459" s="3">
        <v>42825</v>
      </c>
      <c r="B459" s="2" t="s">
        <v>555</v>
      </c>
      <c r="C459" t="s">
        <v>21</v>
      </c>
      <c r="D459" t="s">
        <v>22</v>
      </c>
      <c r="E459" t="s">
        <v>19</v>
      </c>
      <c r="F459" t="s">
        <v>23</v>
      </c>
      <c r="G459" t="s">
        <v>28</v>
      </c>
      <c r="H459" t="s">
        <v>29</v>
      </c>
      <c r="I459" t="s">
        <v>26</v>
      </c>
      <c r="J459" t="s">
        <v>27</v>
      </c>
      <c r="K459">
        <v>1000</v>
      </c>
      <c r="L459">
        <v>1</v>
      </c>
      <c r="M459">
        <v>42.4</v>
      </c>
      <c r="N459">
        <v>42400</v>
      </c>
      <c r="O459">
        <v>42400</v>
      </c>
      <c r="P459">
        <v>0</v>
      </c>
      <c r="Q459">
        <v>8.48</v>
      </c>
      <c r="R459">
        <v>0</v>
      </c>
      <c r="S459">
        <v>-42408.480000000003</v>
      </c>
      <c r="T459" s="3" t="str">
        <f t="shared" si="7"/>
        <v>20173</v>
      </c>
    </row>
    <row r="460" spans="1:20" x14ac:dyDescent="0.15">
      <c r="A460" s="3">
        <v>42825</v>
      </c>
      <c r="B460" s="2" t="s">
        <v>556</v>
      </c>
      <c r="C460" t="s">
        <v>21</v>
      </c>
      <c r="D460" t="s">
        <v>22</v>
      </c>
      <c r="E460" t="s">
        <v>19</v>
      </c>
      <c r="F460" t="s">
        <v>20</v>
      </c>
      <c r="G460" t="s">
        <v>138</v>
      </c>
      <c r="H460" t="s">
        <v>139</v>
      </c>
      <c r="I460" t="s">
        <v>26</v>
      </c>
      <c r="J460" t="s">
        <v>27</v>
      </c>
      <c r="K460">
        <v>5000</v>
      </c>
      <c r="L460">
        <v>1</v>
      </c>
      <c r="M460">
        <v>7.37</v>
      </c>
      <c r="N460">
        <v>36850</v>
      </c>
      <c r="O460">
        <v>36850</v>
      </c>
      <c r="P460">
        <v>0.7370000000000001</v>
      </c>
      <c r="Q460">
        <v>7.37</v>
      </c>
      <c r="R460">
        <v>0</v>
      </c>
      <c r="S460">
        <v>-36858.107000000004</v>
      </c>
      <c r="T460" s="3" t="str">
        <f t="shared" si="7"/>
        <v>20173</v>
      </c>
    </row>
    <row r="461" spans="1:20" x14ac:dyDescent="0.15">
      <c r="A461" s="3">
        <v>42825</v>
      </c>
      <c r="B461" s="2" t="s">
        <v>557</v>
      </c>
      <c r="C461" t="s">
        <v>21</v>
      </c>
      <c r="D461" t="s">
        <v>22</v>
      </c>
      <c r="E461" t="s">
        <v>19</v>
      </c>
      <c r="F461" t="s">
        <v>23</v>
      </c>
      <c r="G461" t="s">
        <v>505</v>
      </c>
      <c r="H461" t="s">
        <v>506</v>
      </c>
      <c r="I461" t="s">
        <v>26</v>
      </c>
      <c r="J461" t="s">
        <v>27</v>
      </c>
      <c r="K461">
        <v>1000</v>
      </c>
      <c r="L461">
        <v>1</v>
      </c>
      <c r="M461">
        <v>31.97</v>
      </c>
      <c r="N461">
        <v>31970</v>
      </c>
      <c r="O461">
        <v>31970</v>
      </c>
      <c r="P461">
        <v>0</v>
      </c>
      <c r="Q461">
        <v>6.3940000000000001</v>
      </c>
      <c r="R461">
        <v>0</v>
      </c>
      <c r="S461">
        <v>-31976.394</v>
      </c>
      <c r="T461" s="3" t="str">
        <f t="shared" si="7"/>
        <v>20173</v>
      </c>
    </row>
    <row r="462" spans="1:20" x14ac:dyDescent="0.15">
      <c r="A462" s="3">
        <v>42825</v>
      </c>
      <c r="B462" s="2" t="s">
        <v>558</v>
      </c>
      <c r="C462" t="s">
        <v>21</v>
      </c>
      <c r="D462" t="s">
        <v>22</v>
      </c>
      <c r="E462" t="s">
        <v>19</v>
      </c>
      <c r="F462" t="s">
        <v>23</v>
      </c>
      <c r="G462" t="s">
        <v>183</v>
      </c>
      <c r="H462" t="s">
        <v>184</v>
      </c>
      <c r="I462" t="s">
        <v>26</v>
      </c>
      <c r="J462" t="s">
        <v>27</v>
      </c>
      <c r="K462">
        <v>300</v>
      </c>
      <c r="L462">
        <v>1</v>
      </c>
      <c r="M462">
        <v>84.73</v>
      </c>
      <c r="N462">
        <v>25419</v>
      </c>
      <c r="O462">
        <v>25419</v>
      </c>
      <c r="P462">
        <v>0</v>
      </c>
      <c r="Q462">
        <v>5.0838000000000001</v>
      </c>
      <c r="R462">
        <v>0</v>
      </c>
      <c r="S462">
        <v>-25424.0838</v>
      </c>
      <c r="T462" s="3" t="str">
        <f t="shared" si="7"/>
        <v>20173</v>
      </c>
    </row>
    <row r="463" spans="1:20" x14ac:dyDescent="0.15">
      <c r="A463" s="3">
        <v>42825</v>
      </c>
      <c r="B463" s="2" t="s">
        <v>559</v>
      </c>
      <c r="C463" t="s">
        <v>21</v>
      </c>
      <c r="D463" t="s">
        <v>22</v>
      </c>
      <c r="E463" t="s">
        <v>19</v>
      </c>
      <c r="F463" t="s">
        <v>23</v>
      </c>
      <c r="G463" t="s">
        <v>24</v>
      </c>
      <c r="H463" t="s">
        <v>25</v>
      </c>
      <c r="I463" t="s">
        <v>26</v>
      </c>
      <c r="J463" t="s">
        <v>27</v>
      </c>
      <c r="K463">
        <v>1000</v>
      </c>
      <c r="L463">
        <v>1</v>
      </c>
      <c r="M463">
        <v>31.91</v>
      </c>
      <c r="N463">
        <v>31910</v>
      </c>
      <c r="O463">
        <v>31910</v>
      </c>
      <c r="P463">
        <v>0</v>
      </c>
      <c r="Q463">
        <v>6.3820000000000006</v>
      </c>
      <c r="R463">
        <v>0</v>
      </c>
      <c r="S463">
        <v>-31916.382000000001</v>
      </c>
      <c r="T463" s="3" t="str">
        <f t="shared" si="7"/>
        <v>20173</v>
      </c>
    </row>
    <row r="464" spans="1:20" x14ac:dyDescent="0.15">
      <c r="A464" s="3">
        <v>42825</v>
      </c>
      <c r="B464" s="2" t="s">
        <v>560</v>
      </c>
      <c r="C464" t="s">
        <v>21</v>
      </c>
      <c r="D464" t="s">
        <v>22</v>
      </c>
      <c r="E464" t="s">
        <v>19</v>
      </c>
      <c r="F464" t="s">
        <v>20</v>
      </c>
      <c r="G464" t="s">
        <v>138</v>
      </c>
      <c r="H464" t="s">
        <v>139</v>
      </c>
      <c r="I464" t="s">
        <v>26</v>
      </c>
      <c r="J464" t="s">
        <v>27</v>
      </c>
      <c r="K464">
        <v>2000</v>
      </c>
      <c r="L464">
        <v>1</v>
      </c>
      <c r="M464">
        <v>7.36</v>
      </c>
      <c r="N464">
        <v>14720</v>
      </c>
      <c r="O464">
        <v>14720</v>
      </c>
      <c r="P464">
        <v>0.29440000000000005</v>
      </c>
      <c r="Q464">
        <v>5</v>
      </c>
      <c r="R464">
        <v>0</v>
      </c>
      <c r="S464">
        <v>-14725.294400000001</v>
      </c>
      <c r="T464" s="3" t="str">
        <f t="shared" si="7"/>
        <v>20173</v>
      </c>
    </row>
    <row r="465" spans="1:20" x14ac:dyDescent="0.15">
      <c r="A465" s="3">
        <v>42825</v>
      </c>
      <c r="B465" s="2" t="s">
        <v>561</v>
      </c>
      <c r="C465" t="s">
        <v>21</v>
      </c>
      <c r="D465" t="s">
        <v>22</v>
      </c>
      <c r="E465" t="s">
        <v>19</v>
      </c>
      <c r="F465" t="s">
        <v>23</v>
      </c>
      <c r="G465" t="s">
        <v>49</v>
      </c>
      <c r="H465" t="s">
        <v>50</v>
      </c>
      <c r="I465" t="s">
        <v>26</v>
      </c>
      <c r="J465" t="s">
        <v>27</v>
      </c>
      <c r="K465">
        <v>1500</v>
      </c>
      <c r="L465">
        <v>1</v>
      </c>
      <c r="M465">
        <v>32.950000000000003</v>
      </c>
      <c r="N465">
        <v>49425.000000000007</v>
      </c>
      <c r="O465">
        <v>49425.000000000007</v>
      </c>
      <c r="P465">
        <v>0</v>
      </c>
      <c r="Q465">
        <v>9.8850000000000016</v>
      </c>
      <c r="R465">
        <v>0</v>
      </c>
      <c r="S465">
        <v>-49434.885000000009</v>
      </c>
      <c r="T465" s="3" t="str">
        <f t="shared" si="7"/>
        <v>20173</v>
      </c>
    </row>
    <row r="466" spans="1:20" x14ac:dyDescent="0.15">
      <c r="A466" s="3">
        <v>42825</v>
      </c>
      <c r="B466" s="2" t="s">
        <v>562</v>
      </c>
      <c r="C466" t="s">
        <v>21</v>
      </c>
      <c r="D466" t="s">
        <v>22</v>
      </c>
      <c r="E466" t="s">
        <v>19</v>
      </c>
      <c r="F466" t="s">
        <v>23</v>
      </c>
      <c r="G466" t="s">
        <v>183</v>
      </c>
      <c r="H466" t="s">
        <v>184</v>
      </c>
      <c r="I466" t="s">
        <v>26</v>
      </c>
      <c r="J466" t="s">
        <v>27</v>
      </c>
      <c r="K466">
        <v>300</v>
      </c>
      <c r="L466">
        <v>1</v>
      </c>
      <c r="M466">
        <v>84.42</v>
      </c>
      <c r="N466">
        <v>25326</v>
      </c>
      <c r="O466">
        <v>25326</v>
      </c>
      <c r="P466">
        <v>0</v>
      </c>
      <c r="Q466">
        <v>5.0651999999999999</v>
      </c>
      <c r="R466">
        <v>0</v>
      </c>
      <c r="S466">
        <v>-25331.065200000001</v>
      </c>
      <c r="T466" s="3" t="str">
        <f t="shared" si="7"/>
        <v>20173</v>
      </c>
    </row>
    <row r="467" spans="1:20" x14ac:dyDescent="0.15">
      <c r="A467" s="3">
        <v>42825</v>
      </c>
      <c r="B467" s="2" t="s">
        <v>563</v>
      </c>
      <c r="C467" t="s">
        <v>21</v>
      </c>
      <c r="D467" t="s">
        <v>22</v>
      </c>
      <c r="E467" t="s">
        <v>19</v>
      </c>
      <c r="F467" t="s">
        <v>23</v>
      </c>
      <c r="G467" t="s">
        <v>157</v>
      </c>
      <c r="H467" t="s">
        <v>158</v>
      </c>
      <c r="I467" t="s">
        <v>26</v>
      </c>
      <c r="J467" t="s">
        <v>27</v>
      </c>
      <c r="K467">
        <v>1000</v>
      </c>
      <c r="L467">
        <v>1</v>
      </c>
      <c r="M467">
        <v>21.96</v>
      </c>
      <c r="N467">
        <v>21960</v>
      </c>
      <c r="O467">
        <v>21960</v>
      </c>
      <c r="P467">
        <v>0</v>
      </c>
      <c r="Q467">
        <v>5</v>
      </c>
      <c r="R467">
        <v>0</v>
      </c>
      <c r="S467">
        <v>-21965</v>
      </c>
      <c r="T467" s="3" t="str">
        <f t="shared" si="7"/>
        <v>20173</v>
      </c>
    </row>
    <row r="468" spans="1:20" x14ac:dyDescent="0.15">
      <c r="A468" s="3">
        <v>42825</v>
      </c>
      <c r="B468" s="2" t="s">
        <v>564</v>
      </c>
      <c r="C468" t="s">
        <v>21</v>
      </c>
      <c r="D468" t="s">
        <v>22</v>
      </c>
      <c r="E468" t="s">
        <v>19</v>
      </c>
      <c r="F468" t="s">
        <v>23</v>
      </c>
      <c r="G468" t="s">
        <v>49</v>
      </c>
      <c r="H468" t="s">
        <v>50</v>
      </c>
      <c r="I468" t="s">
        <v>26</v>
      </c>
      <c r="J468" t="s">
        <v>27</v>
      </c>
      <c r="K468">
        <v>600</v>
      </c>
      <c r="L468">
        <v>1</v>
      </c>
      <c r="M468">
        <v>32.92</v>
      </c>
      <c r="N468">
        <v>19752</v>
      </c>
      <c r="O468">
        <v>19752</v>
      </c>
      <c r="P468">
        <v>0</v>
      </c>
      <c r="Q468">
        <v>5</v>
      </c>
      <c r="R468">
        <v>0</v>
      </c>
      <c r="S468">
        <v>-19757</v>
      </c>
      <c r="T468" s="3" t="str">
        <f t="shared" si="7"/>
        <v>20173</v>
      </c>
    </row>
    <row r="469" spans="1:20" x14ac:dyDescent="0.15">
      <c r="A469" s="3">
        <v>42825</v>
      </c>
      <c r="B469" s="2" t="s">
        <v>565</v>
      </c>
      <c r="C469" t="s">
        <v>21</v>
      </c>
      <c r="D469" t="s">
        <v>22</v>
      </c>
      <c r="E469" t="s">
        <v>19</v>
      </c>
      <c r="F469" t="s">
        <v>20</v>
      </c>
      <c r="G469" t="s">
        <v>138</v>
      </c>
      <c r="H469" t="s">
        <v>139</v>
      </c>
      <c r="I469" t="s">
        <v>26</v>
      </c>
      <c r="J469" t="s">
        <v>27</v>
      </c>
      <c r="K469">
        <v>3000</v>
      </c>
      <c r="L469">
        <v>1</v>
      </c>
      <c r="M469">
        <v>7.35</v>
      </c>
      <c r="N469">
        <v>22050</v>
      </c>
      <c r="O469">
        <v>22050</v>
      </c>
      <c r="P469">
        <v>0.44100000000000006</v>
      </c>
      <c r="Q469">
        <v>5</v>
      </c>
      <c r="R469">
        <v>0</v>
      </c>
      <c r="S469">
        <v>-22055.440999999999</v>
      </c>
      <c r="T469" s="3" t="str">
        <f t="shared" si="7"/>
        <v>20173</v>
      </c>
    </row>
    <row r="470" spans="1:20" x14ac:dyDescent="0.15">
      <c r="A470" s="3">
        <v>42825</v>
      </c>
      <c r="B470" s="2" t="s">
        <v>566</v>
      </c>
      <c r="C470" t="s">
        <v>21</v>
      </c>
      <c r="D470" t="s">
        <v>22</v>
      </c>
      <c r="E470" t="s">
        <v>19</v>
      </c>
      <c r="F470" t="s">
        <v>23</v>
      </c>
      <c r="G470" t="s">
        <v>157</v>
      </c>
      <c r="H470" t="s">
        <v>158</v>
      </c>
      <c r="I470" t="s">
        <v>26</v>
      </c>
      <c r="J470" t="s">
        <v>27</v>
      </c>
      <c r="K470">
        <v>1500</v>
      </c>
      <c r="L470">
        <v>1</v>
      </c>
      <c r="M470">
        <v>21.94</v>
      </c>
      <c r="N470">
        <v>32910</v>
      </c>
      <c r="O470">
        <v>32910</v>
      </c>
      <c r="P470">
        <v>0</v>
      </c>
      <c r="Q470">
        <v>6.5820000000000007</v>
      </c>
      <c r="R470">
        <v>0</v>
      </c>
      <c r="S470">
        <v>-32916.582000000002</v>
      </c>
      <c r="T470" s="3" t="str">
        <f t="shared" si="7"/>
        <v>20173</v>
      </c>
    </row>
    <row r="471" spans="1:20" x14ac:dyDescent="0.15">
      <c r="A471" s="3">
        <v>42825</v>
      </c>
      <c r="B471" s="2" t="s">
        <v>567</v>
      </c>
      <c r="C471" t="s">
        <v>21</v>
      </c>
      <c r="D471" t="s">
        <v>22</v>
      </c>
      <c r="E471" t="s">
        <v>19</v>
      </c>
      <c r="F471" t="s">
        <v>20</v>
      </c>
      <c r="G471" t="s">
        <v>477</v>
      </c>
      <c r="H471" t="s">
        <v>478</v>
      </c>
      <c r="I471" t="s">
        <v>26</v>
      </c>
      <c r="J471" t="s">
        <v>27</v>
      </c>
      <c r="K471">
        <v>2500</v>
      </c>
      <c r="L471">
        <v>1</v>
      </c>
      <c r="M471">
        <v>22.38</v>
      </c>
      <c r="N471">
        <v>55950</v>
      </c>
      <c r="O471">
        <v>55950</v>
      </c>
      <c r="P471">
        <v>1.119</v>
      </c>
      <c r="Q471">
        <v>11.190000000000001</v>
      </c>
      <c r="R471">
        <v>0</v>
      </c>
      <c r="S471">
        <v>-55962.309000000001</v>
      </c>
      <c r="T471" s="3" t="str">
        <f t="shared" si="7"/>
        <v>20173</v>
      </c>
    </row>
    <row r="472" spans="1:20" x14ac:dyDescent="0.15">
      <c r="A472" s="3">
        <v>42825</v>
      </c>
      <c r="B472" s="2" t="s">
        <v>568</v>
      </c>
      <c r="C472" t="s">
        <v>21</v>
      </c>
      <c r="D472" t="s">
        <v>22</v>
      </c>
      <c r="E472" t="s">
        <v>19</v>
      </c>
      <c r="F472" t="s">
        <v>23</v>
      </c>
      <c r="G472" t="s">
        <v>445</v>
      </c>
      <c r="H472" t="s">
        <v>446</v>
      </c>
      <c r="I472" t="s">
        <v>26</v>
      </c>
      <c r="J472" t="s">
        <v>27</v>
      </c>
      <c r="K472">
        <v>1500</v>
      </c>
      <c r="L472">
        <v>1</v>
      </c>
      <c r="M472">
        <v>16.239999999999998</v>
      </c>
      <c r="N472">
        <v>24359.999999999996</v>
      </c>
      <c r="O472">
        <v>24359.999999999996</v>
      </c>
      <c r="P472">
        <v>0</v>
      </c>
      <c r="Q472">
        <v>5</v>
      </c>
      <c r="R472">
        <v>0</v>
      </c>
      <c r="S472">
        <v>-24364.999999999996</v>
      </c>
      <c r="T472" s="3" t="str">
        <f t="shared" si="7"/>
        <v>20173</v>
      </c>
    </row>
    <row r="473" spans="1:20" x14ac:dyDescent="0.15">
      <c r="A473" s="3">
        <v>42825</v>
      </c>
      <c r="B473" s="2" t="s">
        <v>569</v>
      </c>
      <c r="C473" t="s">
        <v>21</v>
      </c>
      <c r="D473" t="s">
        <v>22</v>
      </c>
      <c r="E473" t="s">
        <v>19</v>
      </c>
      <c r="F473" t="s">
        <v>23</v>
      </c>
      <c r="G473" t="s">
        <v>49</v>
      </c>
      <c r="H473" t="s">
        <v>50</v>
      </c>
      <c r="I473" t="s">
        <v>26</v>
      </c>
      <c r="J473" t="s">
        <v>27</v>
      </c>
      <c r="K473">
        <v>600</v>
      </c>
      <c r="L473">
        <v>1</v>
      </c>
      <c r="M473">
        <v>32.9</v>
      </c>
      <c r="N473">
        <v>19740</v>
      </c>
      <c r="O473">
        <v>19740</v>
      </c>
      <c r="P473">
        <v>0</v>
      </c>
      <c r="Q473">
        <v>5</v>
      </c>
      <c r="R473">
        <v>0</v>
      </c>
      <c r="S473">
        <v>-19745</v>
      </c>
      <c r="T473" s="3" t="str">
        <f t="shared" si="7"/>
        <v>20173</v>
      </c>
    </row>
    <row r="474" spans="1:20" x14ac:dyDescent="0.15">
      <c r="A474" s="3">
        <v>42825</v>
      </c>
      <c r="B474" s="2" t="s">
        <v>570</v>
      </c>
      <c r="C474" t="s">
        <v>21</v>
      </c>
      <c r="D474" t="s">
        <v>22</v>
      </c>
      <c r="E474" t="s">
        <v>19</v>
      </c>
      <c r="F474" t="s">
        <v>23</v>
      </c>
      <c r="G474" t="s">
        <v>24</v>
      </c>
      <c r="H474" t="s">
        <v>25</v>
      </c>
      <c r="I474" t="s">
        <v>26</v>
      </c>
      <c r="J474" t="s">
        <v>27</v>
      </c>
      <c r="K474">
        <v>600</v>
      </c>
      <c r="L474">
        <v>1</v>
      </c>
      <c r="M474">
        <v>31.72</v>
      </c>
      <c r="N474">
        <v>19032</v>
      </c>
      <c r="O474">
        <v>19032</v>
      </c>
      <c r="P474">
        <v>0</v>
      </c>
      <c r="Q474">
        <v>5</v>
      </c>
      <c r="R474">
        <v>0</v>
      </c>
      <c r="S474">
        <v>-19037</v>
      </c>
      <c r="T474" s="3" t="str">
        <f t="shared" si="7"/>
        <v>20173</v>
      </c>
    </row>
    <row r="475" spans="1:20" x14ac:dyDescent="0.15">
      <c r="A475" s="3">
        <v>42825</v>
      </c>
      <c r="B475" s="2" t="s">
        <v>571</v>
      </c>
      <c r="C475" t="s">
        <v>21</v>
      </c>
      <c r="D475" t="s">
        <v>22</v>
      </c>
      <c r="E475" t="s">
        <v>19</v>
      </c>
      <c r="F475" t="s">
        <v>23</v>
      </c>
      <c r="G475" t="s">
        <v>157</v>
      </c>
      <c r="H475" t="s">
        <v>158</v>
      </c>
      <c r="I475" t="s">
        <v>26</v>
      </c>
      <c r="J475" t="s">
        <v>27</v>
      </c>
      <c r="K475">
        <v>1000</v>
      </c>
      <c r="L475">
        <v>1</v>
      </c>
      <c r="M475">
        <v>21.86</v>
      </c>
      <c r="N475">
        <v>21860</v>
      </c>
      <c r="O475">
        <v>21860</v>
      </c>
      <c r="P475">
        <v>0</v>
      </c>
      <c r="Q475">
        <v>5</v>
      </c>
      <c r="R475">
        <v>0</v>
      </c>
      <c r="S475">
        <v>-21865</v>
      </c>
      <c r="T475" s="3" t="str">
        <f t="shared" si="7"/>
        <v>20173</v>
      </c>
    </row>
    <row r="476" spans="1:20" x14ac:dyDescent="0.15">
      <c r="A476" s="3">
        <v>42825</v>
      </c>
      <c r="B476" s="2" t="s">
        <v>316</v>
      </c>
      <c r="C476" t="s">
        <v>21</v>
      </c>
      <c r="D476" t="s">
        <v>22</v>
      </c>
      <c r="E476" t="s">
        <v>19</v>
      </c>
      <c r="F476" t="s">
        <v>23</v>
      </c>
      <c r="G476" t="s">
        <v>76</v>
      </c>
      <c r="H476" t="s">
        <v>77</v>
      </c>
      <c r="I476" t="s">
        <v>26</v>
      </c>
      <c r="J476" t="s">
        <v>27</v>
      </c>
      <c r="K476">
        <v>1000</v>
      </c>
      <c r="L476">
        <v>1</v>
      </c>
      <c r="M476">
        <v>20.56</v>
      </c>
      <c r="N476">
        <v>20560</v>
      </c>
      <c r="O476">
        <v>20560</v>
      </c>
      <c r="P476">
        <v>0</v>
      </c>
      <c r="Q476">
        <v>5</v>
      </c>
      <c r="R476">
        <v>0</v>
      </c>
      <c r="S476">
        <v>-20565</v>
      </c>
      <c r="T476" s="3" t="str">
        <f t="shared" si="7"/>
        <v>20173</v>
      </c>
    </row>
    <row r="477" spans="1:20" x14ac:dyDescent="0.15">
      <c r="A477" s="3">
        <v>42825</v>
      </c>
      <c r="B477" s="2" t="s">
        <v>572</v>
      </c>
      <c r="C477" t="s">
        <v>21</v>
      </c>
      <c r="D477" t="s">
        <v>22</v>
      </c>
      <c r="E477" t="s">
        <v>19</v>
      </c>
      <c r="F477" t="s">
        <v>23</v>
      </c>
      <c r="G477" t="s">
        <v>445</v>
      </c>
      <c r="H477" t="s">
        <v>446</v>
      </c>
      <c r="I477" t="s">
        <v>26</v>
      </c>
      <c r="J477" t="s">
        <v>27</v>
      </c>
      <c r="K477">
        <v>1500</v>
      </c>
      <c r="L477">
        <v>1</v>
      </c>
      <c r="M477">
        <v>16.25</v>
      </c>
      <c r="N477">
        <v>24375</v>
      </c>
      <c r="O477">
        <v>24375</v>
      </c>
      <c r="P477">
        <v>0</v>
      </c>
      <c r="Q477">
        <v>5</v>
      </c>
      <c r="R477">
        <v>0</v>
      </c>
      <c r="S477">
        <v>-24380</v>
      </c>
      <c r="T477" s="3" t="str">
        <f t="shared" si="7"/>
        <v>20173</v>
      </c>
    </row>
    <row r="478" spans="1:20" x14ac:dyDescent="0.15">
      <c r="A478" s="3">
        <v>42825</v>
      </c>
      <c r="B478" s="2" t="s">
        <v>405</v>
      </c>
      <c r="C478" t="s">
        <v>21</v>
      </c>
      <c r="D478" t="s">
        <v>22</v>
      </c>
      <c r="E478" t="s">
        <v>19</v>
      </c>
      <c r="F478" t="s">
        <v>23</v>
      </c>
      <c r="G478" t="s">
        <v>28</v>
      </c>
      <c r="H478" t="s">
        <v>29</v>
      </c>
      <c r="I478" t="s">
        <v>30</v>
      </c>
      <c r="J478" t="s">
        <v>27</v>
      </c>
      <c r="K478">
        <v>-400</v>
      </c>
      <c r="L478">
        <v>1</v>
      </c>
      <c r="M478">
        <v>42.38</v>
      </c>
      <c r="N478">
        <v>-16952</v>
      </c>
      <c r="O478">
        <v>16952</v>
      </c>
      <c r="P478">
        <v>0</v>
      </c>
      <c r="Q478">
        <v>5</v>
      </c>
      <c r="R478">
        <v>16.95</v>
      </c>
      <c r="S478">
        <v>16930.05</v>
      </c>
      <c r="T478" s="3" t="str">
        <f t="shared" si="7"/>
        <v>20173</v>
      </c>
    </row>
    <row r="479" spans="1:20" x14ac:dyDescent="0.15">
      <c r="A479" s="3">
        <v>42825</v>
      </c>
      <c r="B479" s="2" t="s">
        <v>573</v>
      </c>
      <c r="C479" t="s">
        <v>21</v>
      </c>
      <c r="D479" t="s">
        <v>22</v>
      </c>
      <c r="E479" t="s">
        <v>19</v>
      </c>
      <c r="F479" t="s">
        <v>20</v>
      </c>
      <c r="G479" t="s">
        <v>200</v>
      </c>
      <c r="H479" t="s">
        <v>201</v>
      </c>
      <c r="I479" t="s">
        <v>30</v>
      </c>
      <c r="J479" t="s">
        <v>27</v>
      </c>
      <c r="K479">
        <v>-500</v>
      </c>
      <c r="L479">
        <v>1</v>
      </c>
      <c r="M479">
        <v>33.090000000000003</v>
      </c>
      <c r="N479">
        <v>-16545</v>
      </c>
      <c r="O479">
        <v>16545</v>
      </c>
      <c r="P479">
        <v>0.33090000000000003</v>
      </c>
      <c r="Q479">
        <v>5</v>
      </c>
      <c r="R479">
        <v>16.55</v>
      </c>
      <c r="S479">
        <v>16523.1191</v>
      </c>
      <c r="T479" s="3" t="str">
        <f t="shared" si="7"/>
        <v>20173</v>
      </c>
    </row>
    <row r="480" spans="1:20" x14ac:dyDescent="0.15">
      <c r="A480" s="3">
        <v>42825</v>
      </c>
      <c r="B480" s="2" t="s">
        <v>574</v>
      </c>
      <c r="C480" t="s">
        <v>21</v>
      </c>
      <c r="D480" t="s">
        <v>22</v>
      </c>
      <c r="E480" t="s">
        <v>19</v>
      </c>
      <c r="F480" t="s">
        <v>23</v>
      </c>
      <c r="G480" t="s">
        <v>49</v>
      </c>
      <c r="H480" t="s">
        <v>50</v>
      </c>
      <c r="I480" t="s">
        <v>30</v>
      </c>
      <c r="J480" t="s">
        <v>27</v>
      </c>
      <c r="K480">
        <v>-500</v>
      </c>
      <c r="L480">
        <v>1</v>
      </c>
      <c r="M480">
        <v>33.28</v>
      </c>
      <c r="N480">
        <v>-16640</v>
      </c>
      <c r="O480">
        <v>16640</v>
      </c>
      <c r="P480">
        <v>0</v>
      </c>
      <c r="Q480">
        <v>5</v>
      </c>
      <c r="R480">
        <v>16.64</v>
      </c>
      <c r="S480">
        <v>16618.36</v>
      </c>
      <c r="T480" s="3" t="str">
        <f t="shared" si="7"/>
        <v>20173</v>
      </c>
    </row>
    <row r="481" spans="1:20" x14ac:dyDescent="0.15">
      <c r="A481" s="3">
        <v>42825</v>
      </c>
      <c r="B481" s="2" t="s">
        <v>575</v>
      </c>
      <c r="C481" t="s">
        <v>21</v>
      </c>
      <c r="D481" t="s">
        <v>22</v>
      </c>
      <c r="E481" t="s">
        <v>19</v>
      </c>
      <c r="F481" t="s">
        <v>23</v>
      </c>
      <c r="G481" t="s">
        <v>24</v>
      </c>
      <c r="H481" t="s">
        <v>25</v>
      </c>
      <c r="I481" t="s">
        <v>30</v>
      </c>
      <c r="J481" t="s">
        <v>27</v>
      </c>
      <c r="K481">
        <v>-300</v>
      </c>
      <c r="L481">
        <v>1</v>
      </c>
      <c r="M481">
        <v>32.03</v>
      </c>
      <c r="N481">
        <v>-9609</v>
      </c>
      <c r="O481">
        <v>9609</v>
      </c>
      <c r="P481">
        <v>0</v>
      </c>
      <c r="Q481">
        <v>5</v>
      </c>
      <c r="R481">
        <v>9.61</v>
      </c>
      <c r="S481">
        <v>9594.39</v>
      </c>
      <c r="T481" s="3" t="str">
        <f t="shared" si="7"/>
        <v>20173</v>
      </c>
    </row>
    <row r="482" spans="1:20" x14ac:dyDescent="0.15">
      <c r="A482" s="3">
        <v>42825</v>
      </c>
      <c r="B482" s="2" t="s">
        <v>576</v>
      </c>
      <c r="C482" t="s">
        <v>21</v>
      </c>
      <c r="D482" t="s">
        <v>22</v>
      </c>
      <c r="E482" t="s">
        <v>19</v>
      </c>
      <c r="F482" t="s">
        <v>20</v>
      </c>
      <c r="G482" t="s">
        <v>230</v>
      </c>
      <c r="H482" t="s">
        <v>231</v>
      </c>
      <c r="I482" t="s">
        <v>30</v>
      </c>
      <c r="J482" t="s">
        <v>27</v>
      </c>
      <c r="K482">
        <v>-300</v>
      </c>
      <c r="L482">
        <v>1</v>
      </c>
      <c r="M482">
        <v>28.34</v>
      </c>
      <c r="N482">
        <v>-8502</v>
      </c>
      <c r="O482">
        <v>8502</v>
      </c>
      <c r="P482">
        <v>0.17004000000000002</v>
      </c>
      <c r="Q482">
        <v>5</v>
      </c>
      <c r="R482">
        <v>8.5</v>
      </c>
      <c r="S482">
        <v>8488.3299599999991</v>
      </c>
      <c r="T482" s="3" t="str">
        <f t="shared" si="7"/>
        <v>20173</v>
      </c>
    </row>
    <row r="483" spans="1:20" x14ac:dyDescent="0.15">
      <c r="A483" s="3">
        <v>42825</v>
      </c>
      <c r="B483" s="2" t="s">
        <v>577</v>
      </c>
      <c r="C483" t="s">
        <v>21</v>
      </c>
      <c r="D483" t="s">
        <v>22</v>
      </c>
      <c r="E483" t="s">
        <v>19</v>
      </c>
      <c r="F483" t="s">
        <v>23</v>
      </c>
      <c r="G483" t="s">
        <v>28</v>
      </c>
      <c r="H483" t="s">
        <v>29</v>
      </c>
      <c r="I483" t="s">
        <v>30</v>
      </c>
      <c r="J483" t="s">
        <v>27</v>
      </c>
      <c r="K483">
        <v>-200</v>
      </c>
      <c r="L483">
        <v>1</v>
      </c>
      <c r="M483">
        <v>42.81</v>
      </c>
      <c r="N483">
        <v>-8562</v>
      </c>
      <c r="O483">
        <v>8562</v>
      </c>
      <c r="P483">
        <v>0</v>
      </c>
      <c r="Q483">
        <v>5</v>
      </c>
      <c r="R483">
        <v>8.56</v>
      </c>
      <c r="S483">
        <v>8548.44</v>
      </c>
      <c r="T483" s="3" t="str">
        <f t="shared" si="7"/>
        <v>20173</v>
      </c>
    </row>
    <row r="484" spans="1:20" x14ac:dyDescent="0.15">
      <c r="A484" s="3">
        <v>42825</v>
      </c>
      <c r="B484" s="2" t="s">
        <v>578</v>
      </c>
      <c r="C484" t="s">
        <v>21</v>
      </c>
      <c r="D484" t="s">
        <v>22</v>
      </c>
      <c r="E484" t="s">
        <v>19</v>
      </c>
      <c r="F484" t="s">
        <v>23</v>
      </c>
      <c r="G484" t="s">
        <v>28</v>
      </c>
      <c r="H484" t="s">
        <v>29</v>
      </c>
      <c r="I484" t="s">
        <v>30</v>
      </c>
      <c r="J484" t="s">
        <v>27</v>
      </c>
      <c r="K484">
        <v>-200</v>
      </c>
      <c r="L484">
        <v>1</v>
      </c>
      <c r="M484">
        <v>43</v>
      </c>
      <c r="N484">
        <v>-8600</v>
      </c>
      <c r="O484">
        <v>8600</v>
      </c>
      <c r="P484">
        <v>0</v>
      </c>
      <c r="Q484">
        <v>5</v>
      </c>
      <c r="R484">
        <v>8.6</v>
      </c>
      <c r="S484">
        <v>8586.4</v>
      </c>
      <c r="T484" s="3" t="str">
        <f t="shared" si="7"/>
        <v>20173</v>
      </c>
    </row>
    <row r="485" spans="1:20" x14ac:dyDescent="0.15">
      <c r="A485" s="3">
        <v>42825</v>
      </c>
      <c r="B485" s="2" t="s">
        <v>579</v>
      </c>
      <c r="C485" t="s">
        <v>21</v>
      </c>
      <c r="D485" t="s">
        <v>22</v>
      </c>
      <c r="E485" t="s">
        <v>19</v>
      </c>
      <c r="F485" t="s">
        <v>23</v>
      </c>
      <c r="G485" t="s">
        <v>49</v>
      </c>
      <c r="H485" t="s">
        <v>50</v>
      </c>
      <c r="I485" t="s">
        <v>30</v>
      </c>
      <c r="J485" t="s">
        <v>27</v>
      </c>
      <c r="K485">
        <v>-500</v>
      </c>
      <c r="L485">
        <v>1</v>
      </c>
      <c r="M485">
        <v>33.450000000000003</v>
      </c>
      <c r="N485">
        <v>-16725</v>
      </c>
      <c r="O485">
        <v>16725</v>
      </c>
      <c r="P485">
        <v>0</v>
      </c>
      <c r="Q485">
        <v>5</v>
      </c>
      <c r="R485">
        <v>16.73</v>
      </c>
      <c r="S485">
        <v>16703.27</v>
      </c>
      <c r="T485" s="3" t="str">
        <f t="shared" si="7"/>
        <v>20173</v>
      </c>
    </row>
    <row r="486" spans="1:20" x14ac:dyDescent="0.15">
      <c r="A486" s="3">
        <v>42825</v>
      </c>
      <c r="B486" s="2" t="s">
        <v>580</v>
      </c>
      <c r="C486" t="s">
        <v>21</v>
      </c>
      <c r="D486" t="s">
        <v>22</v>
      </c>
      <c r="E486" t="s">
        <v>19</v>
      </c>
      <c r="F486" t="s">
        <v>20</v>
      </c>
      <c r="G486" t="s">
        <v>108</v>
      </c>
      <c r="H486" t="s">
        <v>109</v>
      </c>
      <c r="I486" t="s">
        <v>26</v>
      </c>
      <c r="J486" t="s">
        <v>27</v>
      </c>
      <c r="K486">
        <v>2000</v>
      </c>
      <c r="L486">
        <v>1</v>
      </c>
      <c r="M486">
        <v>9.15</v>
      </c>
      <c r="N486">
        <v>18300</v>
      </c>
      <c r="O486">
        <v>18300</v>
      </c>
      <c r="P486">
        <v>0.36600000000000005</v>
      </c>
      <c r="Q486">
        <v>5</v>
      </c>
      <c r="R486">
        <v>0</v>
      </c>
      <c r="S486">
        <v>-18305.366000000002</v>
      </c>
      <c r="T486" s="3" t="str">
        <f t="shared" si="7"/>
        <v>20173</v>
      </c>
    </row>
    <row r="487" spans="1:20" x14ac:dyDescent="0.15">
      <c r="A487" s="3">
        <v>42825</v>
      </c>
      <c r="B487" s="2" t="s">
        <v>581</v>
      </c>
      <c r="C487" t="s">
        <v>21</v>
      </c>
      <c r="D487" t="s">
        <v>22</v>
      </c>
      <c r="E487" t="s">
        <v>19</v>
      </c>
      <c r="F487" t="s">
        <v>23</v>
      </c>
      <c r="G487" t="s">
        <v>445</v>
      </c>
      <c r="H487" t="s">
        <v>446</v>
      </c>
      <c r="I487" t="s">
        <v>26</v>
      </c>
      <c r="J487" t="s">
        <v>27</v>
      </c>
      <c r="K487">
        <v>2000</v>
      </c>
      <c r="L487">
        <v>1</v>
      </c>
      <c r="M487">
        <v>16.21</v>
      </c>
      <c r="N487">
        <v>32420</v>
      </c>
      <c r="O487">
        <v>32420</v>
      </c>
      <c r="P487">
        <v>0</v>
      </c>
      <c r="Q487">
        <v>6.484</v>
      </c>
      <c r="R487">
        <v>0</v>
      </c>
      <c r="S487">
        <v>-32426.484</v>
      </c>
      <c r="T487" s="3" t="str">
        <f t="shared" si="7"/>
        <v>20173</v>
      </c>
    </row>
    <row r="488" spans="1:20" x14ac:dyDescent="0.15">
      <c r="A488" s="3">
        <v>42825</v>
      </c>
      <c r="B488" s="2" t="s">
        <v>582</v>
      </c>
      <c r="C488" t="s">
        <v>21</v>
      </c>
      <c r="D488" t="s">
        <v>22</v>
      </c>
      <c r="E488" t="s">
        <v>19</v>
      </c>
      <c r="F488" t="s">
        <v>23</v>
      </c>
      <c r="G488" t="s">
        <v>136</v>
      </c>
      <c r="H488" t="s">
        <v>137</v>
      </c>
      <c r="I488" t="s">
        <v>26</v>
      </c>
      <c r="J488" t="s">
        <v>27</v>
      </c>
      <c r="K488">
        <v>1000</v>
      </c>
      <c r="L488">
        <v>1</v>
      </c>
      <c r="M488">
        <v>15.8</v>
      </c>
      <c r="N488">
        <v>15800</v>
      </c>
      <c r="O488">
        <v>15800</v>
      </c>
      <c r="P488">
        <v>0</v>
      </c>
      <c r="Q488">
        <v>5</v>
      </c>
      <c r="R488">
        <v>0</v>
      </c>
      <c r="S488">
        <v>-15805</v>
      </c>
      <c r="T488" s="3" t="str">
        <f t="shared" si="7"/>
        <v>20173</v>
      </c>
    </row>
    <row r="489" spans="1:20" x14ac:dyDescent="0.15">
      <c r="A489" s="3">
        <v>42825</v>
      </c>
      <c r="B489" s="2" t="s">
        <v>583</v>
      </c>
      <c r="C489" t="s">
        <v>21</v>
      </c>
      <c r="D489" t="s">
        <v>22</v>
      </c>
      <c r="E489" t="s">
        <v>19</v>
      </c>
      <c r="F489" t="s">
        <v>23</v>
      </c>
      <c r="G489" t="s">
        <v>505</v>
      </c>
      <c r="H489" t="s">
        <v>506</v>
      </c>
      <c r="I489" t="s">
        <v>26</v>
      </c>
      <c r="J489" t="s">
        <v>27</v>
      </c>
      <c r="K489">
        <v>500</v>
      </c>
      <c r="L489">
        <v>1</v>
      </c>
      <c r="M489">
        <v>31.92</v>
      </c>
      <c r="N489">
        <v>15960</v>
      </c>
      <c r="O489">
        <v>15960</v>
      </c>
      <c r="P489">
        <v>0</v>
      </c>
      <c r="Q489">
        <v>5</v>
      </c>
      <c r="R489">
        <v>0</v>
      </c>
      <c r="S489">
        <v>-15965</v>
      </c>
      <c r="T489" s="3" t="str">
        <f t="shared" si="7"/>
        <v>20173</v>
      </c>
    </row>
    <row r="490" spans="1:20" x14ac:dyDescent="0.15">
      <c r="A490" s="3">
        <v>42825</v>
      </c>
      <c r="B490" s="2" t="s">
        <v>584</v>
      </c>
      <c r="C490" t="s">
        <v>21</v>
      </c>
      <c r="D490" t="s">
        <v>22</v>
      </c>
      <c r="E490" t="s">
        <v>19</v>
      </c>
      <c r="F490" t="s">
        <v>20</v>
      </c>
      <c r="G490" t="s">
        <v>108</v>
      </c>
      <c r="H490" t="s">
        <v>109</v>
      </c>
      <c r="I490" t="s">
        <v>30</v>
      </c>
      <c r="J490" t="s">
        <v>27</v>
      </c>
      <c r="K490">
        <v>-500</v>
      </c>
      <c r="L490">
        <v>1</v>
      </c>
      <c r="M490">
        <v>9.25</v>
      </c>
      <c r="N490">
        <v>-4625</v>
      </c>
      <c r="O490">
        <v>4625</v>
      </c>
      <c r="P490">
        <v>9.2500000000000013E-2</v>
      </c>
      <c r="Q490">
        <v>5</v>
      </c>
      <c r="R490">
        <v>4.63</v>
      </c>
      <c r="S490">
        <v>4615.2775000000001</v>
      </c>
      <c r="T490" s="3" t="str">
        <f t="shared" si="7"/>
        <v>20173</v>
      </c>
    </row>
    <row r="491" spans="1:20" x14ac:dyDescent="0.15">
      <c r="A491" s="3">
        <v>42825</v>
      </c>
      <c r="B491" s="2" t="s">
        <v>585</v>
      </c>
      <c r="C491" t="s">
        <v>21</v>
      </c>
      <c r="D491" t="s">
        <v>22</v>
      </c>
      <c r="E491" t="s">
        <v>19</v>
      </c>
      <c r="F491" t="s">
        <v>20</v>
      </c>
      <c r="G491" t="s">
        <v>586</v>
      </c>
      <c r="H491" t="s">
        <v>587</v>
      </c>
      <c r="I491" t="s">
        <v>26</v>
      </c>
      <c r="J491" t="s">
        <v>27</v>
      </c>
      <c r="K491">
        <v>5000</v>
      </c>
      <c r="L491">
        <v>1</v>
      </c>
      <c r="M491">
        <v>8.16</v>
      </c>
      <c r="N491">
        <v>40800</v>
      </c>
      <c r="O491">
        <v>40800</v>
      </c>
      <c r="P491">
        <v>0.81600000000000006</v>
      </c>
      <c r="Q491">
        <v>8.16</v>
      </c>
      <c r="R491">
        <v>0</v>
      </c>
      <c r="S491">
        <v>-40808.976000000002</v>
      </c>
      <c r="T491" s="3" t="str">
        <f t="shared" si="7"/>
        <v>20173</v>
      </c>
    </row>
    <row r="492" spans="1:20" x14ac:dyDescent="0.15">
      <c r="A492" s="3">
        <v>42825</v>
      </c>
      <c r="B492" s="2" t="s">
        <v>588</v>
      </c>
      <c r="C492" t="s">
        <v>21</v>
      </c>
      <c r="D492" t="s">
        <v>22</v>
      </c>
      <c r="E492" t="s">
        <v>19</v>
      </c>
      <c r="F492" t="s">
        <v>20</v>
      </c>
      <c r="G492" t="s">
        <v>55</v>
      </c>
      <c r="H492" t="s">
        <v>56</v>
      </c>
      <c r="I492" t="s">
        <v>26</v>
      </c>
      <c r="J492" t="s">
        <v>27</v>
      </c>
      <c r="K492">
        <v>1000</v>
      </c>
      <c r="L492">
        <v>1</v>
      </c>
      <c r="M492">
        <v>33.56</v>
      </c>
      <c r="N492">
        <v>33560</v>
      </c>
      <c r="O492">
        <v>33560</v>
      </c>
      <c r="P492">
        <v>0.67120000000000002</v>
      </c>
      <c r="Q492">
        <v>6.7120000000000006</v>
      </c>
      <c r="R492">
        <v>0</v>
      </c>
      <c r="S492">
        <v>-33567.383199999997</v>
      </c>
      <c r="T492" s="3" t="str">
        <f t="shared" si="7"/>
        <v>20173</v>
      </c>
    </row>
    <row r="493" spans="1:20" x14ac:dyDescent="0.15">
      <c r="A493" s="3">
        <v>42825</v>
      </c>
      <c r="B493" s="2" t="s">
        <v>589</v>
      </c>
      <c r="C493" t="s">
        <v>21</v>
      </c>
      <c r="D493" t="s">
        <v>22</v>
      </c>
      <c r="E493" t="s">
        <v>19</v>
      </c>
      <c r="F493" t="s">
        <v>23</v>
      </c>
      <c r="G493" t="s">
        <v>49</v>
      </c>
      <c r="H493" t="s">
        <v>50</v>
      </c>
      <c r="I493" t="s">
        <v>26</v>
      </c>
      <c r="J493" t="s">
        <v>27</v>
      </c>
      <c r="K493">
        <v>1000</v>
      </c>
      <c r="L493">
        <v>1</v>
      </c>
      <c r="M493">
        <v>33.11</v>
      </c>
      <c r="N493">
        <v>33110</v>
      </c>
      <c r="O493">
        <v>33110</v>
      </c>
      <c r="P493">
        <v>0</v>
      </c>
      <c r="Q493">
        <v>6.6219999999999999</v>
      </c>
      <c r="R493">
        <v>0</v>
      </c>
      <c r="S493">
        <v>-33116.622000000003</v>
      </c>
      <c r="T493" s="3" t="str">
        <f t="shared" si="7"/>
        <v>20173</v>
      </c>
    </row>
    <row r="494" spans="1:20" x14ac:dyDescent="0.15">
      <c r="A494" s="3">
        <v>42825</v>
      </c>
      <c r="B494" s="2" t="s">
        <v>590</v>
      </c>
      <c r="C494" t="s">
        <v>21</v>
      </c>
      <c r="D494" t="s">
        <v>22</v>
      </c>
      <c r="E494" t="s">
        <v>19</v>
      </c>
      <c r="F494" t="s">
        <v>20</v>
      </c>
      <c r="G494" t="s">
        <v>586</v>
      </c>
      <c r="H494" t="s">
        <v>587</v>
      </c>
      <c r="I494" t="s">
        <v>26</v>
      </c>
      <c r="J494" t="s">
        <v>27</v>
      </c>
      <c r="K494">
        <v>1500</v>
      </c>
      <c r="L494">
        <v>1</v>
      </c>
      <c r="M494">
        <v>8.1</v>
      </c>
      <c r="N494">
        <v>12150</v>
      </c>
      <c r="O494">
        <v>12150</v>
      </c>
      <c r="P494">
        <v>0.24300000000000002</v>
      </c>
      <c r="Q494">
        <v>5</v>
      </c>
      <c r="R494">
        <v>0</v>
      </c>
      <c r="S494">
        <v>-12155.243</v>
      </c>
      <c r="T494" s="3" t="str">
        <f t="shared" si="7"/>
        <v>20173</v>
      </c>
    </row>
    <row r="495" spans="1:20" x14ac:dyDescent="0.15">
      <c r="A495" s="3">
        <v>42825</v>
      </c>
      <c r="B495" s="2" t="s">
        <v>591</v>
      </c>
      <c r="C495" t="s">
        <v>21</v>
      </c>
      <c r="D495" t="s">
        <v>22</v>
      </c>
      <c r="E495" t="s">
        <v>19</v>
      </c>
      <c r="F495" t="s">
        <v>23</v>
      </c>
      <c r="G495" t="s">
        <v>49</v>
      </c>
      <c r="H495" t="s">
        <v>50</v>
      </c>
      <c r="I495" t="s">
        <v>26</v>
      </c>
      <c r="J495" t="s">
        <v>27</v>
      </c>
      <c r="K495">
        <v>400</v>
      </c>
      <c r="L495">
        <v>1</v>
      </c>
      <c r="M495">
        <v>33.06</v>
      </c>
      <c r="N495">
        <v>13224</v>
      </c>
      <c r="O495">
        <v>13224</v>
      </c>
      <c r="P495">
        <v>0</v>
      </c>
      <c r="Q495">
        <v>5</v>
      </c>
      <c r="R495">
        <v>0</v>
      </c>
      <c r="S495">
        <v>-13229</v>
      </c>
      <c r="T495" s="3" t="str">
        <f t="shared" si="7"/>
        <v>20173</v>
      </c>
    </row>
    <row r="496" spans="1:20" x14ac:dyDescent="0.15">
      <c r="A496" s="3">
        <v>42825</v>
      </c>
      <c r="B496" s="2" t="s">
        <v>592</v>
      </c>
      <c r="C496" t="s">
        <v>21</v>
      </c>
      <c r="D496" t="s">
        <v>22</v>
      </c>
      <c r="E496" t="s">
        <v>19</v>
      </c>
      <c r="F496" t="s">
        <v>23</v>
      </c>
      <c r="G496" t="s">
        <v>157</v>
      </c>
      <c r="H496" t="s">
        <v>158</v>
      </c>
      <c r="I496" t="s">
        <v>30</v>
      </c>
      <c r="J496" t="s">
        <v>27</v>
      </c>
      <c r="K496">
        <v>-1000</v>
      </c>
      <c r="L496">
        <v>1</v>
      </c>
      <c r="M496">
        <v>22.08</v>
      </c>
      <c r="N496">
        <v>-22080</v>
      </c>
      <c r="O496">
        <v>22080</v>
      </c>
      <c r="P496">
        <v>0</v>
      </c>
      <c r="Q496">
        <v>5</v>
      </c>
      <c r="R496">
        <v>22.08</v>
      </c>
      <c r="S496">
        <v>22052.92</v>
      </c>
      <c r="T496" s="3" t="str">
        <f t="shared" si="7"/>
        <v>20173</v>
      </c>
    </row>
    <row r="497" spans="1:20" x14ac:dyDescent="0.15">
      <c r="A497" s="3">
        <v>42825</v>
      </c>
      <c r="B497" s="2" t="s">
        <v>593</v>
      </c>
      <c r="C497" t="s">
        <v>21</v>
      </c>
      <c r="D497" t="s">
        <v>22</v>
      </c>
      <c r="E497" t="s">
        <v>19</v>
      </c>
      <c r="F497" t="s">
        <v>23</v>
      </c>
      <c r="G497" t="s">
        <v>445</v>
      </c>
      <c r="H497" t="s">
        <v>446</v>
      </c>
      <c r="I497" t="s">
        <v>30</v>
      </c>
      <c r="J497" t="s">
        <v>27</v>
      </c>
      <c r="K497">
        <v>-500</v>
      </c>
      <c r="L497">
        <v>1</v>
      </c>
      <c r="M497">
        <v>16.29</v>
      </c>
      <c r="N497">
        <v>-8145</v>
      </c>
      <c r="O497">
        <v>8145</v>
      </c>
      <c r="P497">
        <v>0</v>
      </c>
      <c r="Q497">
        <v>5</v>
      </c>
      <c r="R497">
        <v>8.15</v>
      </c>
      <c r="S497">
        <v>8131.85</v>
      </c>
      <c r="T497" s="3" t="str">
        <f t="shared" si="7"/>
        <v>20173</v>
      </c>
    </row>
    <row r="498" spans="1:20" x14ac:dyDescent="0.15">
      <c r="A498" s="3">
        <v>42825</v>
      </c>
      <c r="B498" s="2" t="s">
        <v>594</v>
      </c>
      <c r="C498" t="s">
        <v>21</v>
      </c>
      <c r="D498" t="s">
        <v>22</v>
      </c>
      <c r="E498" t="s">
        <v>19</v>
      </c>
      <c r="F498" t="s">
        <v>23</v>
      </c>
      <c r="G498" t="s">
        <v>505</v>
      </c>
      <c r="H498" t="s">
        <v>506</v>
      </c>
      <c r="I498" t="s">
        <v>30</v>
      </c>
      <c r="J498" t="s">
        <v>27</v>
      </c>
      <c r="K498">
        <v>-500</v>
      </c>
      <c r="L498">
        <v>1</v>
      </c>
      <c r="M498">
        <v>31.99</v>
      </c>
      <c r="N498">
        <v>-15995</v>
      </c>
      <c r="O498">
        <v>15995</v>
      </c>
      <c r="P498">
        <v>0</v>
      </c>
      <c r="Q498">
        <v>5</v>
      </c>
      <c r="R498">
        <v>16</v>
      </c>
      <c r="S498">
        <v>15974</v>
      </c>
      <c r="T498" s="3" t="str">
        <f t="shared" si="7"/>
        <v>20173</v>
      </c>
    </row>
    <row r="499" spans="1:20" x14ac:dyDescent="0.15">
      <c r="A499" s="3">
        <v>42825</v>
      </c>
      <c r="B499" s="2" t="s">
        <v>503</v>
      </c>
      <c r="C499" t="s">
        <v>21</v>
      </c>
      <c r="D499" t="s">
        <v>22</v>
      </c>
      <c r="E499" t="s">
        <v>19</v>
      </c>
      <c r="F499" t="s">
        <v>20</v>
      </c>
      <c r="G499" t="s">
        <v>108</v>
      </c>
      <c r="H499" t="s">
        <v>109</v>
      </c>
      <c r="I499" t="s">
        <v>30</v>
      </c>
      <c r="J499" t="s">
        <v>27</v>
      </c>
      <c r="K499">
        <v>-500</v>
      </c>
      <c r="L499">
        <v>1</v>
      </c>
      <c r="M499">
        <v>9.2200000000000006</v>
      </c>
      <c r="N499">
        <v>-4610</v>
      </c>
      <c r="O499">
        <v>4610</v>
      </c>
      <c r="P499">
        <v>9.2200000000000004E-2</v>
      </c>
      <c r="Q499">
        <v>5</v>
      </c>
      <c r="R499">
        <v>4.6100000000000003</v>
      </c>
      <c r="S499">
        <v>4600.2978000000003</v>
      </c>
      <c r="T499" s="3" t="str">
        <f t="shared" si="7"/>
        <v>20173</v>
      </c>
    </row>
    <row r="500" spans="1:20" x14ac:dyDescent="0.15">
      <c r="A500" s="3">
        <v>42825</v>
      </c>
      <c r="B500" s="2" t="s">
        <v>595</v>
      </c>
      <c r="C500" t="s">
        <v>21</v>
      </c>
      <c r="D500" t="s">
        <v>22</v>
      </c>
      <c r="E500" t="s">
        <v>19</v>
      </c>
      <c r="F500" t="s">
        <v>23</v>
      </c>
      <c r="G500" t="s">
        <v>24</v>
      </c>
      <c r="H500" t="s">
        <v>25</v>
      </c>
      <c r="I500" t="s">
        <v>30</v>
      </c>
      <c r="J500" t="s">
        <v>27</v>
      </c>
      <c r="K500">
        <v>-300</v>
      </c>
      <c r="L500">
        <v>1</v>
      </c>
      <c r="M500">
        <v>31.84</v>
      </c>
      <c r="N500">
        <v>-9552</v>
      </c>
      <c r="O500">
        <v>9552</v>
      </c>
      <c r="P500">
        <v>0</v>
      </c>
      <c r="Q500">
        <v>5</v>
      </c>
      <c r="R500">
        <v>9.5500000000000007</v>
      </c>
      <c r="S500">
        <v>9537.4500000000007</v>
      </c>
      <c r="T500" s="3" t="str">
        <f t="shared" si="7"/>
        <v>20173</v>
      </c>
    </row>
    <row r="501" spans="1:20" x14ac:dyDescent="0.15">
      <c r="A501" s="3">
        <v>42825</v>
      </c>
      <c r="B501" s="2" t="s">
        <v>596</v>
      </c>
      <c r="C501" t="s">
        <v>21</v>
      </c>
      <c r="D501" t="s">
        <v>22</v>
      </c>
      <c r="E501" t="s">
        <v>19</v>
      </c>
      <c r="F501" t="s">
        <v>23</v>
      </c>
      <c r="G501" t="s">
        <v>505</v>
      </c>
      <c r="H501" t="s">
        <v>506</v>
      </c>
      <c r="I501" t="s">
        <v>30</v>
      </c>
      <c r="J501" t="s">
        <v>27</v>
      </c>
      <c r="K501">
        <v>-500</v>
      </c>
      <c r="L501">
        <v>1</v>
      </c>
      <c r="M501">
        <v>32.020000000000003</v>
      </c>
      <c r="N501">
        <v>-16010.000000000002</v>
      </c>
      <c r="O501">
        <v>16010.000000000002</v>
      </c>
      <c r="P501">
        <v>0</v>
      </c>
      <c r="Q501">
        <v>5</v>
      </c>
      <c r="R501">
        <v>16.010000000000002</v>
      </c>
      <c r="S501">
        <v>15988.990000000002</v>
      </c>
      <c r="T501" s="3" t="str">
        <f t="shared" si="7"/>
        <v>20173</v>
      </c>
    </row>
    <row r="502" spans="1:20" x14ac:dyDescent="0.15">
      <c r="A502" s="3">
        <v>42825</v>
      </c>
      <c r="B502" s="2" t="s">
        <v>597</v>
      </c>
      <c r="C502" t="s">
        <v>21</v>
      </c>
      <c r="D502" t="s">
        <v>22</v>
      </c>
      <c r="E502" t="s">
        <v>19</v>
      </c>
      <c r="F502" t="s">
        <v>23</v>
      </c>
      <c r="G502" t="s">
        <v>24</v>
      </c>
      <c r="H502" t="s">
        <v>25</v>
      </c>
      <c r="I502" t="s">
        <v>30</v>
      </c>
      <c r="J502" t="s">
        <v>27</v>
      </c>
      <c r="K502">
        <v>-500</v>
      </c>
      <c r="L502">
        <v>1</v>
      </c>
      <c r="M502">
        <v>31.91</v>
      </c>
      <c r="N502">
        <v>-15955</v>
      </c>
      <c r="O502">
        <v>15955</v>
      </c>
      <c r="P502">
        <v>0</v>
      </c>
      <c r="Q502">
        <v>5</v>
      </c>
      <c r="R502">
        <v>15.96</v>
      </c>
      <c r="S502">
        <v>15934.04</v>
      </c>
      <c r="T502" s="3" t="str">
        <f t="shared" si="7"/>
        <v>20173</v>
      </c>
    </row>
    <row r="503" spans="1:20" x14ac:dyDescent="0.15">
      <c r="A503" s="3">
        <v>42825</v>
      </c>
      <c r="B503" s="2" t="s">
        <v>598</v>
      </c>
      <c r="C503" t="s">
        <v>21</v>
      </c>
      <c r="D503" t="s">
        <v>22</v>
      </c>
      <c r="E503" t="s">
        <v>19</v>
      </c>
      <c r="F503" t="s">
        <v>20</v>
      </c>
      <c r="G503" t="s">
        <v>200</v>
      </c>
      <c r="H503" t="s">
        <v>201</v>
      </c>
      <c r="I503" t="s">
        <v>30</v>
      </c>
      <c r="J503" t="s">
        <v>27</v>
      </c>
      <c r="K503">
        <v>-500</v>
      </c>
      <c r="L503">
        <v>1</v>
      </c>
      <c r="M503">
        <v>33.39</v>
      </c>
      <c r="N503">
        <v>-16695</v>
      </c>
      <c r="O503">
        <v>16695</v>
      </c>
      <c r="P503">
        <v>0.33390000000000003</v>
      </c>
      <c r="Q503">
        <v>5</v>
      </c>
      <c r="R503">
        <v>16.7</v>
      </c>
      <c r="S503">
        <v>16672.966099999998</v>
      </c>
      <c r="T503" s="3" t="str">
        <f t="shared" si="7"/>
        <v>20173</v>
      </c>
    </row>
    <row r="504" spans="1:20" x14ac:dyDescent="0.15">
      <c r="A504" s="3">
        <v>42825</v>
      </c>
      <c r="B504" s="2" t="s">
        <v>599</v>
      </c>
      <c r="C504" t="s">
        <v>21</v>
      </c>
      <c r="D504" t="s">
        <v>22</v>
      </c>
      <c r="E504" t="s">
        <v>19</v>
      </c>
      <c r="F504" t="s">
        <v>20</v>
      </c>
      <c r="G504" t="s">
        <v>230</v>
      </c>
      <c r="H504" t="s">
        <v>231</v>
      </c>
      <c r="I504" t="s">
        <v>30</v>
      </c>
      <c r="J504" t="s">
        <v>27</v>
      </c>
      <c r="K504">
        <v>-500</v>
      </c>
      <c r="L504">
        <v>1</v>
      </c>
      <c r="M504">
        <v>28.36</v>
      </c>
      <c r="N504">
        <v>-14180</v>
      </c>
      <c r="O504">
        <v>14180</v>
      </c>
      <c r="P504">
        <v>0.28360000000000002</v>
      </c>
      <c r="Q504">
        <v>5</v>
      </c>
      <c r="R504">
        <v>14.18</v>
      </c>
      <c r="S504">
        <v>14160.536399999999</v>
      </c>
      <c r="T504" s="3" t="str">
        <f t="shared" si="7"/>
        <v>20173</v>
      </c>
    </row>
    <row r="505" spans="1:20" x14ac:dyDescent="0.15">
      <c r="A505" s="3">
        <v>42825</v>
      </c>
      <c r="B505" s="2" t="s">
        <v>600</v>
      </c>
      <c r="C505" t="s">
        <v>21</v>
      </c>
      <c r="D505" t="s">
        <v>22</v>
      </c>
      <c r="E505" t="s">
        <v>19</v>
      </c>
      <c r="F505" t="s">
        <v>23</v>
      </c>
      <c r="G505" t="s">
        <v>96</v>
      </c>
      <c r="H505" t="s">
        <v>97</v>
      </c>
      <c r="I505" t="s">
        <v>30</v>
      </c>
      <c r="J505" t="s">
        <v>27</v>
      </c>
      <c r="K505">
        <v>-400</v>
      </c>
      <c r="L505">
        <v>1</v>
      </c>
      <c r="M505">
        <v>41.6</v>
      </c>
      <c r="N505">
        <v>-16640</v>
      </c>
      <c r="O505">
        <v>16640</v>
      </c>
      <c r="P505">
        <v>0</v>
      </c>
      <c r="Q505">
        <v>5</v>
      </c>
      <c r="R505">
        <v>16.64</v>
      </c>
      <c r="S505">
        <v>16618.36</v>
      </c>
      <c r="T505" s="3" t="str">
        <f t="shared" si="7"/>
        <v>20173</v>
      </c>
    </row>
    <row r="506" spans="1:20" x14ac:dyDescent="0.15">
      <c r="A506" s="3">
        <v>42825</v>
      </c>
      <c r="B506" s="2" t="s">
        <v>601</v>
      </c>
      <c r="C506" t="s">
        <v>21</v>
      </c>
      <c r="D506" t="s">
        <v>22</v>
      </c>
      <c r="E506" t="s">
        <v>19</v>
      </c>
      <c r="F506" t="s">
        <v>20</v>
      </c>
      <c r="G506" t="s">
        <v>230</v>
      </c>
      <c r="H506" t="s">
        <v>231</v>
      </c>
      <c r="I506" t="s">
        <v>30</v>
      </c>
      <c r="J506" t="s">
        <v>27</v>
      </c>
      <c r="K506">
        <v>-300</v>
      </c>
      <c r="L506">
        <v>1</v>
      </c>
      <c r="M506">
        <v>28.37</v>
      </c>
      <c r="N506">
        <v>-8511</v>
      </c>
      <c r="O506">
        <v>8511</v>
      </c>
      <c r="P506">
        <v>0.17022000000000001</v>
      </c>
      <c r="Q506">
        <v>5</v>
      </c>
      <c r="R506">
        <v>8.51</v>
      </c>
      <c r="S506">
        <v>8497.3197799999998</v>
      </c>
      <c r="T506" s="3" t="str">
        <f t="shared" si="7"/>
        <v>20173</v>
      </c>
    </row>
    <row r="507" spans="1:20" x14ac:dyDescent="0.15">
      <c r="A507" s="3">
        <v>42825</v>
      </c>
      <c r="B507" s="2" t="s">
        <v>602</v>
      </c>
      <c r="C507" t="s">
        <v>21</v>
      </c>
      <c r="D507" t="s">
        <v>22</v>
      </c>
      <c r="E507" t="s">
        <v>19</v>
      </c>
      <c r="F507" t="s">
        <v>23</v>
      </c>
      <c r="G507" t="s">
        <v>505</v>
      </c>
      <c r="H507" t="s">
        <v>506</v>
      </c>
      <c r="I507" t="s">
        <v>30</v>
      </c>
      <c r="J507" t="s">
        <v>27</v>
      </c>
      <c r="K507">
        <v>-600</v>
      </c>
      <c r="L507">
        <v>1</v>
      </c>
      <c r="M507">
        <v>32.07</v>
      </c>
      <c r="N507">
        <v>-19242</v>
      </c>
      <c r="O507">
        <v>19242</v>
      </c>
      <c r="P507">
        <v>0</v>
      </c>
      <c r="Q507">
        <v>5</v>
      </c>
      <c r="R507">
        <v>19.239999999999998</v>
      </c>
      <c r="S507">
        <v>19217.759999999998</v>
      </c>
      <c r="T507" s="3" t="str">
        <f t="shared" si="7"/>
        <v>20173</v>
      </c>
    </row>
    <row r="508" spans="1:20" x14ac:dyDescent="0.15">
      <c r="A508" s="3">
        <v>42825</v>
      </c>
      <c r="B508" s="2" t="s">
        <v>603</v>
      </c>
      <c r="C508" t="s">
        <v>21</v>
      </c>
      <c r="D508" t="s">
        <v>22</v>
      </c>
      <c r="E508" t="s">
        <v>19</v>
      </c>
      <c r="F508" t="s">
        <v>23</v>
      </c>
      <c r="G508" t="s">
        <v>24</v>
      </c>
      <c r="H508" t="s">
        <v>25</v>
      </c>
      <c r="I508" t="s">
        <v>30</v>
      </c>
      <c r="J508" t="s">
        <v>27</v>
      </c>
      <c r="K508">
        <v>-200</v>
      </c>
      <c r="L508">
        <v>1</v>
      </c>
      <c r="M508">
        <v>31.86</v>
      </c>
      <c r="N508">
        <v>-6372</v>
      </c>
      <c r="O508">
        <v>6372</v>
      </c>
      <c r="P508">
        <v>0</v>
      </c>
      <c r="Q508">
        <v>5</v>
      </c>
      <c r="R508">
        <v>6.37</v>
      </c>
      <c r="S508">
        <v>6360.63</v>
      </c>
      <c r="T508" s="3" t="str">
        <f t="shared" si="7"/>
        <v>20173</v>
      </c>
    </row>
    <row r="509" spans="1:20" x14ac:dyDescent="0.15">
      <c r="A509" s="3">
        <v>42825</v>
      </c>
      <c r="B509" s="2" t="s">
        <v>327</v>
      </c>
      <c r="C509" t="s">
        <v>21</v>
      </c>
      <c r="D509" t="s">
        <v>22</v>
      </c>
      <c r="E509" t="s">
        <v>19</v>
      </c>
      <c r="F509" t="s">
        <v>23</v>
      </c>
      <c r="G509" t="s">
        <v>183</v>
      </c>
      <c r="H509" t="s">
        <v>184</v>
      </c>
      <c r="I509" t="s">
        <v>30</v>
      </c>
      <c r="J509" t="s">
        <v>27</v>
      </c>
      <c r="K509">
        <v>-200</v>
      </c>
      <c r="L509">
        <v>1</v>
      </c>
      <c r="M509">
        <v>85.19</v>
      </c>
      <c r="N509">
        <v>-17038</v>
      </c>
      <c r="O509">
        <v>17038</v>
      </c>
      <c r="P509">
        <v>0</v>
      </c>
      <c r="Q509">
        <v>5</v>
      </c>
      <c r="R509">
        <v>17.04</v>
      </c>
      <c r="S509">
        <v>17015.96</v>
      </c>
      <c r="T509" s="3" t="str">
        <f t="shared" si="7"/>
        <v>20173</v>
      </c>
    </row>
    <row r="510" spans="1:20" x14ac:dyDescent="0.15">
      <c r="A510" s="3">
        <v>42825</v>
      </c>
      <c r="B510" s="2" t="s">
        <v>604</v>
      </c>
      <c r="C510" t="s">
        <v>21</v>
      </c>
      <c r="D510" t="s">
        <v>22</v>
      </c>
      <c r="E510" t="s">
        <v>19</v>
      </c>
      <c r="F510" t="s">
        <v>23</v>
      </c>
      <c r="G510" t="s">
        <v>24</v>
      </c>
      <c r="H510" t="s">
        <v>25</v>
      </c>
      <c r="I510" t="s">
        <v>30</v>
      </c>
      <c r="J510" t="s">
        <v>27</v>
      </c>
      <c r="K510">
        <v>-200</v>
      </c>
      <c r="L510">
        <v>1</v>
      </c>
      <c r="M510">
        <v>31.9</v>
      </c>
      <c r="N510">
        <v>-6380</v>
      </c>
      <c r="O510">
        <v>6380</v>
      </c>
      <c r="P510">
        <v>0</v>
      </c>
      <c r="Q510">
        <v>5</v>
      </c>
      <c r="R510">
        <v>6.38</v>
      </c>
      <c r="S510">
        <v>6368.62</v>
      </c>
      <c r="T510" s="3" t="str">
        <f t="shared" si="7"/>
        <v>20173</v>
      </c>
    </row>
    <row r="511" spans="1:20" x14ac:dyDescent="0.15">
      <c r="A511" s="3">
        <v>42830</v>
      </c>
      <c r="B511" s="2" t="s">
        <v>605</v>
      </c>
      <c r="C511" t="s">
        <v>21</v>
      </c>
      <c r="D511" t="s">
        <v>22</v>
      </c>
      <c r="E511" t="s">
        <v>19</v>
      </c>
      <c r="F511" t="s">
        <v>20</v>
      </c>
      <c r="G511" t="s">
        <v>169</v>
      </c>
      <c r="H511" t="s">
        <v>170</v>
      </c>
      <c r="I511" t="s">
        <v>26</v>
      </c>
      <c r="J511" t="s">
        <v>27</v>
      </c>
      <c r="K511">
        <v>200</v>
      </c>
      <c r="L511">
        <v>1</v>
      </c>
      <c r="M511">
        <v>23.1</v>
      </c>
      <c r="N511">
        <v>4620</v>
      </c>
      <c r="O511">
        <v>4620</v>
      </c>
      <c r="P511">
        <v>9.240000000000001E-2</v>
      </c>
      <c r="Q511">
        <v>5</v>
      </c>
      <c r="R511">
        <v>0</v>
      </c>
      <c r="S511">
        <v>-4625.0924000000005</v>
      </c>
      <c r="T511" s="3" t="str">
        <f t="shared" si="7"/>
        <v>20174</v>
      </c>
    </row>
    <row r="512" spans="1:20" x14ac:dyDescent="0.15">
      <c r="A512" s="3">
        <v>42830</v>
      </c>
      <c r="B512" s="2" t="s">
        <v>606</v>
      </c>
      <c r="C512" t="s">
        <v>21</v>
      </c>
      <c r="D512" t="s">
        <v>22</v>
      </c>
      <c r="E512" t="s">
        <v>19</v>
      </c>
      <c r="F512" t="s">
        <v>23</v>
      </c>
      <c r="G512" t="s">
        <v>49</v>
      </c>
      <c r="H512" t="s">
        <v>50</v>
      </c>
      <c r="I512" t="s">
        <v>30</v>
      </c>
      <c r="J512" t="s">
        <v>27</v>
      </c>
      <c r="K512">
        <v>-400</v>
      </c>
      <c r="L512">
        <v>1</v>
      </c>
      <c r="M512">
        <v>33.130000000000003</v>
      </c>
      <c r="N512">
        <v>-13252.000000000002</v>
      </c>
      <c r="O512">
        <v>13252.000000000002</v>
      </c>
      <c r="P512">
        <v>0</v>
      </c>
      <c r="Q512">
        <v>5</v>
      </c>
      <c r="R512">
        <v>13.25</v>
      </c>
      <c r="S512">
        <v>13233.750000000002</v>
      </c>
      <c r="T512" s="3" t="str">
        <f t="shared" si="7"/>
        <v>20174</v>
      </c>
    </row>
    <row r="513" spans="1:20" x14ac:dyDescent="0.15">
      <c r="A513" s="3">
        <v>42830</v>
      </c>
      <c r="B513" s="2" t="s">
        <v>607</v>
      </c>
      <c r="C513" t="s">
        <v>21</v>
      </c>
      <c r="D513" t="s">
        <v>22</v>
      </c>
      <c r="E513" t="s">
        <v>19</v>
      </c>
      <c r="F513" t="s">
        <v>20</v>
      </c>
      <c r="G513" t="s">
        <v>608</v>
      </c>
      <c r="H513" t="s">
        <v>609</v>
      </c>
      <c r="I513" t="s">
        <v>26</v>
      </c>
      <c r="J513" t="s">
        <v>27</v>
      </c>
      <c r="K513">
        <v>1500</v>
      </c>
      <c r="L513">
        <v>1</v>
      </c>
      <c r="M513">
        <v>18.510000000000002</v>
      </c>
      <c r="N513">
        <v>27765.000000000004</v>
      </c>
      <c r="O513">
        <v>27765.000000000004</v>
      </c>
      <c r="P513">
        <v>0.55530000000000013</v>
      </c>
      <c r="Q513">
        <v>5.5530000000000008</v>
      </c>
      <c r="R513">
        <v>0</v>
      </c>
      <c r="S513">
        <v>-27771.108300000004</v>
      </c>
      <c r="T513" s="3" t="str">
        <f t="shared" si="7"/>
        <v>20174</v>
      </c>
    </row>
    <row r="514" spans="1:20" x14ac:dyDescent="0.15">
      <c r="A514" s="3">
        <v>42830</v>
      </c>
      <c r="B514" s="2" t="s">
        <v>610</v>
      </c>
      <c r="C514" t="s">
        <v>21</v>
      </c>
      <c r="D514" t="s">
        <v>22</v>
      </c>
      <c r="E514" t="s">
        <v>19</v>
      </c>
      <c r="F514" t="s">
        <v>23</v>
      </c>
      <c r="G514" t="s">
        <v>43</v>
      </c>
      <c r="H514" t="s">
        <v>44</v>
      </c>
      <c r="I514" t="s">
        <v>26</v>
      </c>
      <c r="J514" t="s">
        <v>27</v>
      </c>
      <c r="K514">
        <v>2000</v>
      </c>
      <c r="L514">
        <v>1</v>
      </c>
      <c r="M514">
        <v>42.2</v>
      </c>
      <c r="N514">
        <v>84400</v>
      </c>
      <c r="O514">
        <v>84400</v>
      </c>
      <c r="P514">
        <v>0</v>
      </c>
      <c r="Q514">
        <v>16.880000000000003</v>
      </c>
      <c r="R514">
        <v>0</v>
      </c>
      <c r="S514">
        <v>-84416.88</v>
      </c>
      <c r="T514" s="3" t="str">
        <f t="shared" si="7"/>
        <v>20174</v>
      </c>
    </row>
    <row r="515" spans="1:20" x14ac:dyDescent="0.15">
      <c r="A515" s="3">
        <v>42830</v>
      </c>
      <c r="B515" s="2" t="s">
        <v>611</v>
      </c>
      <c r="C515" t="s">
        <v>21</v>
      </c>
      <c r="D515" t="s">
        <v>22</v>
      </c>
      <c r="E515" t="s">
        <v>19</v>
      </c>
      <c r="F515" t="s">
        <v>23</v>
      </c>
      <c r="G515" t="s">
        <v>37</v>
      </c>
      <c r="H515" t="s">
        <v>38</v>
      </c>
      <c r="I515" t="s">
        <v>26</v>
      </c>
      <c r="J515" t="s">
        <v>27</v>
      </c>
      <c r="K515">
        <v>1000</v>
      </c>
      <c r="L515">
        <v>1</v>
      </c>
      <c r="M515">
        <v>37.799999999999997</v>
      </c>
      <c r="N515">
        <v>37800</v>
      </c>
      <c r="O515">
        <v>37800</v>
      </c>
      <c r="P515">
        <v>0</v>
      </c>
      <c r="Q515">
        <v>7.5600000000000005</v>
      </c>
      <c r="R515">
        <v>0</v>
      </c>
      <c r="S515">
        <v>-37807.56</v>
      </c>
      <c r="T515" s="3" t="str">
        <f t="shared" ref="T515:T578" si="8">YEAR(A515)&amp;MONTH(A515)</f>
        <v>20174</v>
      </c>
    </row>
    <row r="516" spans="1:20" x14ac:dyDescent="0.15">
      <c r="A516" s="3">
        <v>42830</v>
      </c>
      <c r="B516" s="2" t="s">
        <v>612</v>
      </c>
      <c r="C516" t="s">
        <v>21</v>
      </c>
      <c r="D516" t="s">
        <v>22</v>
      </c>
      <c r="E516" t="s">
        <v>19</v>
      </c>
      <c r="F516" t="s">
        <v>23</v>
      </c>
      <c r="G516" t="s">
        <v>308</v>
      </c>
      <c r="H516" t="s">
        <v>309</v>
      </c>
      <c r="I516" t="s">
        <v>26</v>
      </c>
      <c r="J516" t="s">
        <v>27</v>
      </c>
      <c r="K516">
        <v>400</v>
      </c>
      <c r="L516">
        <v>1</v>
      </c>
      <c r="M516">
        <v>86.75</v>
      </c>
      <c r="N516">
        <v>34700</v>
      </c>
      <c r="O516">
        <v>34700</v>
      </c>
      <c r="P516">
        <v>0</v>
      </c>
      <c r="Q516">
        <v>6.94</v>
      </c>
      <c r="R516">
        <v>0</v>
      </c>
      <c r="S516">
        <v>-34706.94</v>
      </c>
      <c r="T516" s="3" t="str">
        <f t="shared" si="8"/>
        <v>20174</v>
      </c>
    </row>
    <row r="517" spans="1:20" x14ac:dyDescent="0.15">
      <c r="A517" s="3">
        <v>42830</v>
      </c>
      <c r="B517" s="2" t="s">
        <v>613</v>
      </c>
      <c r="C517" t="s">
        <v>21</v>
      </c>
      <c r="D517" t="s">
        <v>22</v>
      </c>
      <c r="E517" t="s">
        <v>19</v>
      </c>
      <c r="F517" t="s">
        <v>23</v>
      </c>
      <c r="G517" t="s">
        <v>614</v>
      </c>
      <c r="H517" t="s">
        <v>615</v>
      </c>
      <c r="I517" t="s">
        <v>26</v>
      </c>
      <c r="J517" t="s">
        <v>27</v>
      </c>
      <c r="K517">
        <v>6000</v>
      </c>
      <c r="L517">
        <v>1</v>
      </c>
      <c r="M517">
        <v>6.01</v>
      </c>
      <c r="N517">
        <v>36060</v>
      </c>
      <c r="O517">
        <v>36060</v>
      </c>
      <c r="P517">
        <v>0</v>
      </c>
      <c r="Q517">
        <v>7.2120000000000006</v>
      </c>
      <c r="R517">
        <v>0</v>
      </c>
      <c r="S517">
        <v>-36067.212</v>
      </c>
      <c r="T517" s="3" t="str">
        <f t="shared" si="8"/>
        <v>20174</v>
      </c>
    </row>
    <row r="518" spans="1:20" x14ac:dyDescent="0.15">
      <c r="A518" s="3">
        <v>42830</v>
      </c>
      <c r="B518" s="2" t="s">
        <v>616</v>
      </c>
      <c r="C518" t="s">
        <v>21</v>
      </c>
      <c r="D518" t="s">
        <v>22</v>
      </c>
      <c r="E518" t="s">
        <v>19</v>
      </c>
      <c r="F518" t="s">
        <v>20</v>
      </c>
      <c r="G518" t="s">
        <v>169</v>
      </c>
      <c r="H518" t="s">
        <v>170</v>
      </c>
      <c r="I518" t="s">
        <v>26</v>
      </c>
      <c r="J518" t="s">
        <v>27</v>
      </c>
      <c r="K518">
        <v>2000</v>
      </c>
      <c r="L518">
        <v>1</v>
      </c>
      <c r="M518">
        <v>23.16</v>
      </c>
      <c r="N518">
        <v>46320</v>
      </c>
      <c r="O518">
        <v>46320</v>
      </c>
      <c r="P518">
        <v>0.92640000000000011</v>
      </c>
      <c r="Q518">
        <v>9.2640000000000011</v>
      </c>
      <c r="R518">
        <v>0</v>
      </c>
      <c r="S518">
        <v>-46330.190399999999</v>
      </c>
      <c r="T518" s="3" t="str">
        <f t="shared" si="8"/>
        <v>20174</v>
      </c>
    </row>
    <row r="519" spans="1:20" x14ac:dyDescent="0.15">
      <c r="A519" s="3">
        <v>42830</v>
      </c>
      <c r="B519" s="2" t="s">
        <v>370</v>
      </c>
      <c r="C519" t="s">
        <v>21</v>
      </c>
      <c r="D519" t="s">
        <v>22</v>
      </c>
      <c r="E519" t="s">
        <v>19</v>
      </c>
      <c r="F519" t="s">
        <v>20</v>
      </c>
      <c r="G519" t="s">
        <v>617</v>
      </c>
      <c r="H519" t="s">
        <v>618</v>
      </c>
      <c r="I519" t="s">
        <v>26</v>
      </c>
      <c r="J519" t="s">
        <v>27</v>
      </c>
      <c r="K519">
        <v>1500</v>
      </c>
      <c r="L519">
        <v>1</v>
      </c>
      <c r="M519">
        <v>27.86</v>
      </c>
      <c r="N519">
        <v>41790</v>
      </c>
      <c r="O519">
        <v>41790</v>
      </c>
      <c r="P519">
        <v>0.8358000000000001</v>
      </c>
      <c r="Q519">
        <v>8.3580000000000005</v>
      </c>
      <c r="R519">
        <v>0</v>
      </c>
      <c r="S519">
        <v>-41799.193800000001</v>
      </c>
      <c r="T519" s="3" t="str">
        <f t="shared" si="8"/>
        <v>20174</v>
      </c>
    </row>
    <row r="520" spans="1:20" x14ac:dyDescent="0.15">
      <c r="A520" s="3">
        <v>42830</v>
      </c>
      <c r="B520" s="2" t="s">
        <v>619</v>
      </c>
      <c r="C520" t="s">
        <v>21</v>
      </c>
      <c r="D520" t="s">
        <v>22</v>
      </c>
      <c r="E520" t="s">
        <v>19</v>
      </c>
      <c r="F520" t="s">
        <v>23</v>
      </c>
      <c r="G520" t="s">
        <v>49</v>
      </c>
      <c r="H520" t="s">
        <v>50</v>
      </c>
      <c r="I520" t="s">
        <v>26</v>
      </c>
      <c r="J520" t="s">
        <v>27</v>
      </c>
      <c r="K520">
        <v>2000</v>
      </c>
      <c r="L520">
        <v>1</v>
      </c>
      <c r="M520">
        <v>32.99</v>
      </c>
      <c r="N520">
        <v>65980</v>
      </c>
      <c r="O520">
        <v>65980</v>
      </c>
      <c r="P520">
        <v>0</v>
      </c>
      <c r="Q520">
        <v>13.196000000000002</v>
      </c>
      <c r="R520">
        <v>0</v>
      </c>
      <c r="S520">
        <v>-65993.195999999996</v>
      </c>
      <c r="T520" s="3" t="str">
        <f t="shared" si="8"/>
        <v>20174</v>
      </c>
    </row>
    <row r="521" spans="1:20" x14ac:dyDescent="0.15">
      <c r="A521" s="3">
        <v>42830</v>
      </c>
      <c r="B521" s="2" t="s">
        <v>620</v>
      </c>
      <c r="C521" t="s">
        <v>21</v>
      </c>
      <c r="D521" t="s">
        <v>22</v>
      </c>
      <c r="E521" t="s">
        <v>19</v>
      </c>
      <c r="F521" t="s">
        <v>23</v>
      </c>
      <c r="G521" t="s">
        <v>183</v>
      </c>
      <c r="H521" t="s">
        <v>184</v>
      </c>
      <c r="I521" t="s">
        <v>26</v>
      </c>
      <c r="J521" t="s">
        <v>27</v>
      </c>
      <c r="K521">
        <v>400</v>
      </c>
      <c r="L521">
        <v>1</v>
      </c>
      <c r="M521">
        <v>85.12</v>
      </c>
      <c r="N521">
        <v>34048</v>
      </c>
      <c r="O521">
        <v>34048</v>
      </c>
      <c r="P521">
        <v>0</v>
      </c>
      <c r="Q521">
        <v>6.8096000000000005</v>
      </c>
      <c r="R521">
        <v>0</v>
      </c>
      <c r="S521">
        <v>-34054.809600000001</v>
      </c>
      <c r="T521" s="3" t="str">
        <f t="shared" si="8"/>
        <v>20174</v>
      </c>
    </row>
    <row r="522" spans="1:20" x14ac:dyDescent="0.15">
      <c r="A522" s="3">
        <v>42830</v>
      </c>
      <c r="B522" s="2" t="s">
        <v>621</v>
      </c>
      <c r="C522" t="s">
        <v>21</v>
      </c>
      <c r="D522" t="s">
        <v>22</v>
      </c>
      <c r="E522" t="s">
        <v>19</v>
      </c>
      <c r="F522" t="s">
        <v>23</v>
      </c>
      <c r="G522" t="s">
        <v>24</v>
      </c>
      <c r="H522" t="s">
        <v>25</v>
      </c>
      <c r="I522" t="s">
        <v>26</v>
      </c>
      <c r="J522" t="s">
        <v>27</v>
      </c>
      <c r="K522">
        <v>1000</v>
      </c>
      <c r="L522">
        <v>1</v>
      </c>
      <c r="M522">
        <v>31.9</v>
      </c>
      <c r="N522">
        <v>31900</v>
      </c>
      <c r="O522">
        <v>31900</v>
      </c>
      <c r="P522">
        <v>0</v>
      </c>
      <c r="Q522">
        <v>6.38</v>
      </c>
      <c r="R522">
        <v>0</v>
      </c>
      <c r="S522">
        <v>-31906.38</v>
      </c>
      <c r="T522" s="3" t="str">
        <f t="shared" si="8"/>
        <v>20174</v>
      </c>
    </row>
    <row r="523" spans="1:20" x14ac:dyDescent="0.15">
      <c r="A523" s="3">
        <v>42830</v>
      </c>
      <c r="B523" s="2" t="s">
        <v>622</v>
      </c>
      <c r="C523" t="s">
        <v>21</v>
      </c>
      <c r="D523" t="s">
        <v>22</v>
      </c>
      <c r="E523" t="s">
        <v>19</v>
      </c>
      <c r="F523" t="s">
        <v>23</v>
      </c>
      <c r="G523" t="s">
        <v>183</v>
      </c>
      <c r="H523" t="s">
        <v>184</v>
      </c>
      <c r="I523" t="s">
        <v>26</v>
      </c>
      <c r="J523" t="s">
        <v>27</v>
      </c>
      <c r="K523">
        <v>400</v>
      </c>
      <c r="L523">
        <v>1</v>
      </c>
      <c r="M523">
        <v>85.12</v>
      </c>
      <c r="N523">
        <v>34048</v>
      </c>
      <c r="O523">
        <v>34048</v>
      </c>
      <c r="P523">
        <v>0</v>
      </c>
      <c r="Q523">
        <v>6.8096000000000005</v>
      </c>
      <c r="R523">
        <v>0</v>
      </c>
      <c r="S523">
        <v>-34054.809600000001</v>
      </c>
      <c r="T523" s="3" t="str">
        <f t="shared" si="8"/>
        <v>20174</v>
      </c>
    </row>
    <row r="524" spans="1:20" x14ac:dyDescent="0.15">
      <c r="A524" s="3">
        <v>42830</v>
      </c>
      <c r="B524" s="2" t="s">
        <v>623</v>
      </c>
      <c r="C524" t="s">
        <v>21</v>
      </c>
      <c r="D524" t="s">
        <v>22</v>
      </c>
      <c r="E524" t="s">
        <v>19</v>
      </c>
      <c r="F524" t="s">
        <v>23</v>
      </c>
      <c r="G524" t="s">
        <v>76</v>
      </c>
      <c r="H524" t="s">
        <v>77</v>
      </c>
      <c r="I524" t="s">
        <v>26</v>
      </c>
      <c r="J524" t="s">
        <v>27</v>
      </c>
      <c r="K524">
        <v>3000</v>
      </c>
      <c r="L524">
        <v>1</v>
      </c>
      <c r="M524">
        <v>20.6</v>
      </c>
      <c r="N524">
        <v>61800.000000000007</v>
      </c>
      <c r="O524">
        <v>61800.000000000007</v>
      </c>
      <c r="P524">
        <v>0</v>
      </c>
      <c r="Q524">
        <v>12.360000000000001</v>
      </c>
      <c r="R524">
        <v>0</v>
      </c>
      <c r="S524">
        <v>-61812.360000000008</v>
      </c>
      <c r="T524" s="3" t="str">
        <f t="shared" si="8"/>
        <v>20174</v>
      </c>
    </row>
    <row r="525" spans="1:20" x14ac:dyDescent="0.15">
      <c r="A525" s="3">
        <v>42830</v>
      </c>
      <c r="B525" s="2" t="s">
        <v>624</v>
      </c>
      <c r="C525" t="s">
        <v>21</v>
      </c>
      <c r="D525" t="s">
        <v>22</v>
      </c>
      <c r="E525" t="s">
        <v>19</v>
      </c>
      <c r="F525" t="s">
        <v>23</v>
      </c>
      <c r="G525" t="s">
        <v>183</v>
      </c>
      <c r="H525" t="s">
        <v>184</v>
      </c>
      <c r="I525" t="s">
        <v>26</v>
      </c>
      <c r="J525" t="s">
        <v>27</v>
      </c>
      <c r="K525">
        <v>300</v>
      </c>
      <c r="L525">
        <v>1</v>
      </c>
      <c r="M525">
        <v>85.12</v>
      </c>
      <c r="N525">
        <v>25536</v>
      </c>
      <c r="O525">
        <v>25536</v>
      </c>
      <c r="P525">
        <v>0</v>
      </c>
      <c r="Q525">
        <v>5.1072000000000006</v>
      </c>
      <c r="R525">
        <v>0</v>
      </c>
      <c r="S525">
        <v>-25541.107199999999</v>
      </c>
      <c r="T525" s="3" t="str">
        <f t="shared" si="8"/>
        <v>20174</v>
      </c>
    </row>
    <row r="526" spans="1:20" x14ac:dyDescent="0.15">
      <c r="A526" s="3">
        <v>42830</v>
      </c>
      <c r="B526" s="2" t="s">
        <v>625</v>
      </c>
      <c r="C526" t="s">
        <v>21</v>
      </c>
      <c r="D526" t="s">
        <v>22</v>
      </c>
      <c r="E526" t="s">
        <v>19</v>
      </c>
      <c r="F526" t="s">
        <v>23</v>
      </c>
      <c r="G526" t="s">
        <v>76</v>
      </c>
      <c r="H526" t="s">
        <v>77</v>
      </c>
      <c r="I526" t="s">
        <v>26</v>
      </c>
      <c r="J526" t="s">
        <v>27</v>
      </c>
      <c r="K526">
        <v>1000</v>
      </c>
      <c r="L526">
        <v>1</v>
      </c>
      <c r="M526">
        <v>20.69</v>
      </c>
      <c r="N526">
        <v>20690</v>
      </c>
      <c r="O526">
        <v>20690</v>
      </c>
      <c r="P526">
        <v>0</v>
      </c>
      <c r="Q526">
        <v>5</v>
      </c>
      <c r="R526">
        <v>0</v>
      </c>
      <c r="S526">
        <v>-20695</v>
      </c>
      <c r="T526" s="3" t="str">
        <f t="shared" si="8"/>
        <v>20174</v>
      </c>
    </row>
    <row r="527" spans="1:20" x14ac:dyDescent="0.15">
      <c r="A527" s="3">
        <v>42830</v>
      </c>
      <c r="B527" s="2" t="s">
        <v>626</v>
      </c>
      <c r="C527" t="s">
        <v>21</v>
      </c>
      <c r="D527" t="s">
        <v>22</v>
      </c>
      <c r="E527" t="s">
        <v>19</v>
      </c>
      <c r="F527" t="s">
        <v>23</v>
      </c>
      <c r="G527" t="s">
        <v>24</v>
      </c>
      <c r="H527" t="s">
        <v>25</v>
      </c>
      <c r="I527" t="s">
        <v>26</v>
      </c>
      <c r="J527" t="s">
        <v>27</v>
      </c>
      <c r="K527">
        <v>1000</v>
      </c>
      <c r="L527">
        <v>1</v>
      </c>
      <c r="M527">
        <v>31.89</v>
      </c>
      <c r="N527">
        <v>31890</v>
      </c>
      <c r="O527">
        <v>31890</v>
      </c>
      <c r="P527">
        <v>0</v>
      </c>
      <c r="Q527">
        <v>6.3780000000000001</v>
      </c>
      <c r="R527">
        <v>0</v>
      </c>
      <c r="S527">
        <v>-31896.378000000001</v>
      </c>
      <c r="T527" s="3" t="str">
        <f t="shared" si="8"/>
        <v>20174</v>
      </c>
    </row>
    <row r="528" spans="1:20" x14ac:dyDescent="0.15">
      <c r="A528" s="3">
        <v>42830</v>
      </c>
      <c r="B528" s="2" t="s">
        <v>627</v>
      </c>
      <c r="C528" t="s">
        <v>21</v>
      </c>
      <c r="D528" t="s">
        <v>22</v>
      </c>
      <c r="E528" t="s">
        <v>19</v>
      </c>
      <c r="F528" t="s">
        <v>23</v>
      </c>
      <c r="G528" t="s">
        <v>49</v>
      </c>
      <c r="H528" t="s">
        <v>50</v>
      </c>
      <c r="I528" t="s">
        <v>30</v>
      </c>
      <c r="J528" t="s">
        <v>27</v>
      </c>
      <c r="K528">
        <v>-400</v>
      </c>
      <c r="L528">
        <v>1</v>
      </c>
      <c r="M528">
        <v>33.39</v>
      </c>
      <c r="N528">
        <v>-13356</v>
      </c>
      <c r="O528">
        <v>13356</v>
      </c>
      <c r="P528">
        <v>0</v>
      </c>
      <c r="Q528">
        <v>5</v>
      </c>
      <c r="R528">
        <v>13.36</v>
      </c>
      <c r="S528">
        <v>13337.64</v>
      </c>
      <c r="T528" s="3" t="str">
        <f t="shared" si="8"/>
        <v>20174</v>
      </c>
    </row>
    <row r="529" spans="1:20" x14ac:dyDescent="0.15">
      <c r="A529" s="3">
        <v>42830</v>
      </c>
      <c r="B529" s="2" t="s">
        <v>628</v>
      </c>
      <c r="C529" t="s">
        <v>21</v>
      </c>
      <c r="D529" t="s">
        <v>22</v>
      </c>
      <c r="E529" t="s">
        <v>19</v>
      </c>
      <c r="F529" t="s">
        <v>20</v>
      </c>
      <c r="G529" t="s">
        <v>477</v>
      </c>
      <c r="H529" t="s">
        <v>478</v>
      </c>
      <c r="I529" t="s">
        <v>30</v>
      </c>
      <c r="J529" t="s">
        <v>27</v>
      </c>
      <c r="K529">
        <v>-600</v>
      </c>
      <c r="L529">
        <v>1</v>
      </c>
      <c r="M529">
        <v>22.61</v>
      </c>
      <c r="N529">
        <v>-13566</v>
      </c>
      <c r="O529">
        <v>13566</v>
      </c>
      <c r="P529">
        <v>0.27132000000000001</v>
      </c>
      <c r="Q529">
        <v>5</v>
      </c>
      <c r="R529">
        <v>13.57</v>
      </c>
      <c r="S529">
        <v>13547.15868</v>
      </c>
      <c r="T529" s="3" t="str">
        <f t="shared" si="8"/>
        <v>20174</v>
      </c>
    </row>
    <row r="530" spans="1:20" x14ac:dyDescent="0.15">
      <c r="A530" s="3">
        <v>42830</v>
      </c>
      <c r="B530" s="2" t="s">
        <v>629</v>
      </c>
      <c r="C530" t="s">
        <v>21</v>
      </c>
      <c r="D530" t="s">
        <v>22</v>
      </c>
      <c r="E530" t="s">
        <v>19</v>
      </c>
      <c r="F530" t="s">
        <v>20</v>
      </c>
      <c r="G530" t="s">
        <v>55</v>
      </c>
      <c r="H530" t="s">
        <v>56</v>
      </c>
      <c r="I530" t="s">
        <v>30</v>
      </c>
      <c r="J530" t="s">
        <v>27</v>
      </c>
      <c r="K530">
        <v>-1000</v>
      </c>
      <c r="L530">
        <v>1</v>
      </c>
      <c r="M530">
        <v>33.78</v>
      </c>
      <c r="N530">
        <v>-33780</v>
      </c>
      <c r="O530">
        <v>33780</v>
      </c>
      <c r="P530">
        <v>0.67560000000000009</v>
      </c>
      <c r="Q530">
        <v>6.7560000000000002</v>
      </c>
      <c r="R530">
        <v>33.78</v>
      </c>
      <c r="S530">
        <v>33738.788399999998</v>
      </c>
      <c r="T530" s="3" t="str">
        <f t="shared" si="8"/>
        <v>20174</v>
      </c>
    </row>
    <row r="531" spans="1:20" x14ac:dyDescent="0.15">
      <c r="A531" s="3">
        <v>42830</v>
      </c>
      <c r="B531" s="2" t="s">
        <v>630</v>
      </c>
      <c r="C531" t="s">
        <v>21</v>
      </c>
      <c r="D531" t="s">
        <v>22</v>
      </c>
      <c r="E531" t="s">
        <v>19</v>
      </c>
      <c r="F531" t="s">
        <v>23</v>
      </c>
      <c r="G531" t="s">
        <v>49</v>
      </c>
      <c r="H531" t="s">
        <v>50</v>
      </c>
      <c r="I531" t="s">
        <v>30</v>
      </c>
      <c r="J531" t="s">
        <v>27</v>
      </c>
      <c r="K531">
        <v>-1500</v>
      </c>
      <c r="L531">
        <v>1</v>
      </c>
      <c r="M531">
        <v>33.21</v>
      </c>
      <c r="N531">
        <v>-49815</v>
      </c>
      <c r="O531">
        <v>49815</v>
      </c>
      <c r="P531">
        <v>0</v>
      </c>
      <c r="Q531">
        <v>9.963000000000001</v>
      </c>
      <c r="R531">
        <v>49.82</v>
      </c>
      <c r="S531">
        <v>49755.216999999997</v>
      </c>
      <c r="T531" s="3" t="str">
        <f t="shared" si="8"/>
        <v>20174</v>
      </c>
    </row>
    <row r="532" spans="1:20" x14ac:dyDescent="0.15">
      <c r="A532" s="3">
        <v>42830</v>
      </c>
      <c r="B532" s="2" t="s">
        <v>631</v>
      </c>
      <c r="C532" t="s">
        <v>21</v>
      </c>
      <c r="D532" t="s">
        <v>22</v>
      </c>
      <c r="E532" t="s">
        <v>19</v>
      </c>
      <c r="F532" t="s">
        <v>23</v>
      </c>
      <c r="G532" t="s">
        <v>24</v>
      </c>
      <c r="H532" t="s">
        <v>25</v>
      </c>
      <c r="I532" t="s">
        <v>30</v>
      </c>
      <c r="J532" t="s">
        <v>27</v>
      </c>
      <c r="K532">
        <v>-300</v>
      </c>
      <c r="L532">
        <v>1</v>
      </c>
      <c r="M532">
        <v>32.72</v>
      </c>
      <c r="N532">
        <v>-9816</v>
      </c>
      <c r="O532">
        <v>9816</v>
      </c>
      <c r="P532">
        <v>0</v>
      </c>
      <c r="Q532">
        <v>5</v>
      </c>
      <c r="R532">
        <v>9.82</v>
      </c>
      <c r="S532">
        <v>9801.18</v>
      </c>
      <c r="T532" s="3" t="str">
        <f t="shared" si="8"/>
        <v>20174</v>
      </c>
    </row>
    <row r="533" spans="1:20" x14ac:dyDescent="0.15">
      <c r="A533" s="3">
        <v>42830</v>
      </c>
      <c r="B533" s="2" t="s">
        <v>632</v>
      </c>
      <c r="C533" t="s">
        <v>21</v>
      </c>
      <c r="D533" t="s">
        <v>22</v>
      </c>
      <c r="E533" t="s">
        <v>19</v>
      </c>
      <c r="F533" t="s">
        <v>23</v>
      </c>
      <c r="G533" t="s">
        <v>157</v>
      </c>
      <c r="H533" t="s">
        <v>158</v>
      </c>
      <c r="I533" t="s">
        <v>30</v>
      </c>
      <c r="J533" t="s">
        <v>27</v>
      </c>
      <c r="K533">
        <v>-900</v>
      </c>
      <c r="L533">
        <v>1</v>
      </c>
      <c r="M533">
        <v>22.37</v>
      </c>
      <c r="N533">
        <v>-20133</v>
      </c>
      <c r="O533">
        <v>20133</v>
      </c>
      <c r="P533">
        <v>0</v>
      </c>
      <c r="Q533">
        <v>5</v>
      </c>
      <c r="R533">
        <v>20.13</v>
      </c>
      <c r="S533">
        <v>20107.87</v>
      </c>
      <c r="T533" s="3" t="str">
        <f t="shared" si="8"/>
        <v>20174</v>
      </c>
    </row>
    <row r="534" spans="1:20" x14ac:dyDescent="0.15">
      <c r="A534" s="3">
        <v>42830</v>
      </c>
      <c r="B534" s="2" t="s">
        <v>633</v>
      </c>
      <c r="C534" t="s">
        <v>21</v>
      </c>
      <c r="D534" t="s">
        <v>22</v>
      </c>
      <c r="E534" t="s">
        <v>19</v>
      </c>
      <c r="F534" t="s">
        <v>23</v>
      </c>
      <c r="G534" t="s">
        <v>445</v>
      </c>
      <c r="H534" t="s">
        <v>446</v>
      </c>
      <c r="I534" t="s">
        <v>30</v>
      </c>
      <c r="J534" t="s">
        <v>27</v>
      </c>
      <c r="K534">
        <v>-2100</v>
      </c>
      <c r="L534">
        <v>1</v>
      </c>
      <c r="M534">
        <v>17.39</v>
      </c>
      <c r="N534">
        <v>-36519</v>
      </c>
      <c r="O534">
        <v>36519</v>
      </c>
      <c r="P534">
        <v>0</v>
      </c>
      <c r="Q534">
        <v>7.3038000000000007</v>
      </c>
      <c r="R534">
        <v>36.520000000000003</v>
      </c>
      <c r="S534">
        <v>36475.176200000002</v>
      </c>
      <c r="T534" s="3" t="str">
        <f t="shared" si="8"/>
        <v>20174</v>
      </c>
    </row>
    <row r="535" spans="1:20" x14ac:dyDescent="0.15">
      <c r="A535" s="3">
        <v>42830</v>
      </c>
      <c r="B535" s="2" t="s">
        <v>634</v>
      </c>
      <c r="C535" t="s">
        <v>21</v>
      </c>
      <c r="D535" t="s">
        <v>22</v>
      </c>
      <c r="E535" t="s">
        <v>19</v>
      </c>
      <c r="F535" t="s">
        <v>23</v>
      </c>
      <c r="G535" t="s">
        <v>505</v>
      </c>
      <c r="H535" t="s">
        <v>506</v>
      </c>
      <c r="I535" t="s">
        <v>30</v>
      </c>
      <c r="J535" t="s">
        <v>27</v>
      </c>
      <c r="K535">
        <v>-400</v>
      </c>
      <c r="L535">
        <v>1</v>
      </c>
      <c r="M535">
        <v>32.28</v>
      </c>
      <c r="N535">
        <v>-12912</v>
      </c>
      <c r="O535">
        <v>12912</v>
      </c>
      <c r="P535">
        <v>0</v>
      </c>
      <c r="Q535">
        <v>5</v>
      </c>
      <c r="R535">
        <v>12.91</v>
      </c>
      <c r="S535">
        <v>12894.09</v>
      </c>
      <c r="T535" s="3" t="str">
        <f t="shared" si="8"/>
        <v>20174</v>
      </c>
    </row>
    <row r="536" spans="1:20" x14ac:dyDescent="0.15">
      <c r="A536" s="3">
        <v>42830</v>
      </c>
      <c r="B536" s="2" t="s">
        <v>635</v>
      </c>
      <c r="C536" t="s">
        <v>21</v>
      </c>
      <c r="D536" t="s">
        <v>22</v>
      </c>
      <c r="E536" t="s">
        <v>19</v>
      </c>
      <c r="F536" t="s">
        <v>23</v>
      </c>
      <c r="G536" t="s">
        <v>183</v>
      </c>
      <c r="H536" t="s">
        <v>184</v>
      </c>
      <c r="I536" t="s">
        <v>30</v>
      </c>
      <c r="J536" t="s">
        <v>27</v>
      </c>
      <c r="K536">
        <v>-300</v>
      </c>
      <c r="L536">
        <v>1</v>
      </c>
      <c r="M536">
        <v>86.97</v>
      </c>
      <c r="N536">
        <v>-26091</v>
      </c>
      <c r="O536">
        <v>26091</v>
      </c>
      <c r="P536">
        <v>0</v>
      </c>
      <c r="Q536">
        <v>5.2182000000000004</v>
      </c>
      <c r="R536">
        <v>26.09</v>
      </c>
      <c r="S536">
        <v>26059.691800000001</v>
      </c>
      <c r="T536" s="3" t="str">
        <f t="shared" si="8"/>
        <v>20174</v>
      </c>
    </row>
    <row r="537" spans="1:20" x14ac:dyDescent="0.15">
      <c r="A537" s="3">
        <v>42830</v>
      </c>
      <c r="B537" s="2" t="s">
        <v>636</v>
      </c>
      <c r="C537" t="s">
        <v>21</v>
      </c>
      <c r="D537" t="s">
        <v>22</v>
      </c>
      <c r="E537" t="s">
        <v>19</v>
      </c>
      <c r="F537" t="s">
        <v>20</v>
      </c>
      <c r="G537" t="s">
        <v>586</v>
      </c>
      <c r="H537" t="s">
        <v>587</v>
      </c>
      <c r="I537" t="s">
        <v>30</v>
      </c>
      <c r="J537" t="s">
        <v>27</v>
      </c>
      <c r="K537">
        <v>-3200</v>
      </c>
      <c r="L537">
        <v>1</v>
      </c>
      <c r="M537">
        <v>8.18</v>
      </c>
      <c r="N537">
        <v>-26176</v>
      </c>
      <c r="O537">
        <v>26176</v>
      </c>
      <c r="P537">
        <v>0.5235200000000001</v>
      </c>
      <c r="Q537">
        <v>5.2351999999999999</v>
      </c>
      <c r="R537">
        <v>26.18</v>
      </c>
      <c r="S537">
        <v>26144.061280000002</v>
      </c>
      <c r="T537" s="3" t="str">
        <f t="shared" si="8"/>
        <v>20174</v>
      </c>
    </row>
    <row r="538" spans="1:20" x14ac:dyDescent="0.15">
      <c r="A538" s="3">
        <v>42830</v>
      </c>
      <c r="B538" s="2" t="s">
        <v>637</v>
      </c>
      <c r="C538" t="s">
        <v>21</v>
      </c>
      <c r="D538" t="s">
        <v>22</v>
      </c>
      <c r="E538" t="s">
        <v>19</v>
      </c>
      <c r="F538" t="s">
        <v>20</v>
      </c>
      <c r="G538" t="s">
        <v>477</v>
      </c>
      <c r="H538" t="s">
        <v>478</v>
      </c>
      <c r="I538" t="s">
        <v>30</v>
      </c>
      <c r="J538" t="s">
        <v>27</v>
      </c>
      <c r="K538">
        <v>-1300</v>
      </c>
      <c r="L538">
        <v>1</v>
      </c>
      <c r="M538">
        <v>22.5</v>
      </c>
      <c r="N538">
        <v>-29250</v>
      </c>
      <c r="O538">
        <v>29250</v>
      </c>
      <c r="P538">
        <v>0.58500000000000008</v>
      </c>
      <c r="Q538">
        <v>5.8500000000000005</v>
      </c>
      <c r="R538">
        <v>29.25</v>
      </c>
      <c r="S538">
        <v>29214.315000000002</v>
      </c>
      <c r="T538" s="3" t="str">
        <f t="shared" si="8"/>
        <v>20174</v>
      </c>
    </row>
    <row r="539" spans="1:20" x14ac:dyDescent="0.15">
      <c r="A539" s="3">
        <v>42830</v>
      </c>
      <c r="B539" s="2" t="s">
        <v>638</v>
      </c>
      <c r="C539" t="s">
        <v>21</v>
      </c>
      <c r="D539" t="s">
        <v>22</v>
      </c>
      <c r="E539" t="s">
        <v>19</v>
      </c>
      <c r="F539" t="s">
        <v>23</v>
      </c>
      <c r="G539" t="s">
        <v>157</v>
      </c>
      <c r="H539" t="s">
        <v>158</v>
      </c>
      <c r="I539" t="s">
        <v>30</v>
      </c>
      <c r="J539" t="s">
        <v>27</v>
      </c>
      <c r="K539">
        <v>-1900</v>
      </c>
      <c r="L539">
        <v>1</v>
      </c>
      <c r="M539">
        <v>22.14</v>
      </c>
      <c r="N539">
        <v>-42066</v>
      </c>
      <c r="O539">
        <v>42066</v>
      </c>
      <c r="P539">
        <v>0</v>
      </c>
      <c r="Q539">
        <v>8.4131999999999998</v>
      </c>
      <c r="R539">
        <v>42.07</v>
      </c>
      <c r="S539">
        <v>42015.516799999998</v>
      </c>
      <c r="T539" s="3" t="str">
        <f t="shared" si="8"/>
        <v>20174</v>
      </c>
    </row>
    <row r="540" spans="1:20" x14ac:dyDescent="0.15">
      <c r="A540" s="3">
        <v>42830</v>
      </c>
      <c r="B540" s="2" t="s">
        <v>639</v>
      </c>
      <c r="C540" t="s">
        <v>21</v>
      </c>
      <c r="D540" t="s">
        <v>22</v>
      </c>
      <c r="E540" t="s">
        <v>19</v>
      </c>
      <c r="F540" t="s">
        <v>23</v>
      </c>
      <c r="G540" t="s">
        <v>49</v>
      </c>
      <c r="H540" t="s">
        <v>50</v>
      </c>
      <c r="I540" t="s">
        <v>30</v>
      </c>
      <c r="J540" t="s">
        <v>27</v>
      </c>
      <c r="K540">
        <v>-1000</v>
      </c>
      <c r="L540">
        <v>1</v>
      </c>
      <c r="M540">
        <v>33.04</v>
      </c>
      <c r="N540">
        <v>-33040</v>
      </c>
      <c r="O540">
        <v>33040</v>
      </c>
      <c r="P540">
        <v>0</v>
      </c>
      <c r="Q540">
        <v>6.6080000000000005</v>
      </c>
      <c r="R540">
        <v>33.04</v>
      </c>
      <c r="S540">
        <v>33000.351999999999</v>
      </c>
      <c r="T540" s="3" t="str">
        <f t="shared" si="8"/>
        <v>20174</v>
      </c>
    </row>
    <row r="541" spans="1:20" x14ac:dyDescent="0.15">
      <c r="A541" s="3">
        <v>42830</v>
      </c>
      <c r="B541" s="2" t="s">
        <v>640</v>
      </c>
      <c r="C541" t="s">
        <v>21</v>
      </c>
      <c r="D541" t="s">
        <v>22</v>
      </c>
      <c r="E541" t="s">
        <v>19</v>
      </c>
      <c r="F541" t="s">
        <v>23</v>
      </c>
      <c r="G541" t="s">
        <v>445</v>
      </c>
      <c r="H541" t="s">
        <v>446</v>
      </c>
      <c r="I541" t="s">
        <v>30</v>
      </c>
      <c r="J541" t="s">
        <v>27</v>
      </c>
      <c r="K541">
        <v>-700</v>
      </c>
      <c r="L541">
        <v>1</v>
      </c>
      <c r="M541">
        <v>17.5</v>
      </c>
      <c r="N541">
        <v>-12250</v>
      </c>
      <c r="O541">
        <v>12250</v>
      </c>
      <c r="P541">
        <v>0</v>
      </c>
      <c r="Q541">
        <v>5</v>
      </c>
      <c r="R541">
        <v>12.25</v>
      </c>
      <c r="S541">
        <v>12232.75</v>
      </c>
      <c r="T541" s="3" t="str">
        <f t="shared" si="8"/>
        <v>20174</v>
      </c>
    </row>
    <row r="542" spans="1:20" x14ac:dyDescent="0.15">
      <c r="A542" s="3">
        <v>42830</v>
      </c>
      <c r="B542" s="2" t="s">
        <v>641</v>
      </c>
      <c r="C542" t="s">
        <v>21</v>
      </c>
      <c r="D542" t="s">
        <v>22</v>
      </c>
      <c r="E542" t="s">
        <v>19</v>
      </c>
      <c r="F542" t="s">
        <v>23</v>
      </c>
      <c r="G542" t="s">
        <v>28</v>
      </c>
      <c r="H542" t="s">
        <v>29</v>
      </c>
      <c r="I542" t="s">
        <v>30</v>
      </c>
      <c r="J542" t="s">
        <v>27</v>
      </c>
      <c r="K542">
        <v>-500</v>
      </c>
      <c r="L542">
        <v>1</v>
      </c>
      <c r="M542">
        <v>43.04</v>
      </c>
      <c r="N542">
        <v>-21520</v>
      </c>
      <c r="O542">
        <v>21520</v>
      </c>
      <c r="P542">
        <v>0</v>
      </c>
      <c r="Q542">
        <v>5</v>
      </c>
      <c r="R542">
        <v>21.52</v>
      </c>
      <c r="S542">
        <v>21493.48</v>
      </c>
      <c r="T542" s="3" t="str">
        <f t="shared" si="8"/>
        <v>20174</v>
      </c>
    </row>
    <row r="543" spans="1:20" x14ac:dyDescent="0.15">
      <c r="A543" s="3">
        <v>42830</v>
      </c>
      <c r="B543" s="2" t="s">
        <v>642</v>
      </c>
      <c r="C543" t="s">
        <v>21</v>
      </c>
      <c r="D543" t="s">
        <v>22</v>
      </c>
      <c r="E543" t="s">
        <v>19</v>
      </c>
      <c r="F543" t="s">
        <v>23</v>
      </c>
      <c r="G543" t="s">
        <v>76</v>
      </c>
      <c r="H543" t="s">
        <v>77</v>
      </c>
      <c r="I543" t="s">
        <v>30</v>
      </c>
      <c r="J543" t="s">
        <v>27</v>
      </c>
      <c r="K543">
        <v>-500</v>
      </c>
      <c r="L543">
        <v>1</v>
      </c>
      <c r="M543">
        <v>20.86</v>
      </c>
      <c r="N543">
        <v>-10430</v>
      </c>
      <c r="O543">
        <v>10430</v>
      </c>
      <c r="P543">
        <v>0</v>
      </c>
      <c r="Q543">
        <v>5</v>
      </c>
      <c r="R543">
        <v>10.43</v>
      </c>
      <c r="S543">
        <v>10414.57</v>
      </c>
      <c r="T543" s="3" t="str">
        <f t="shared" si="8"/>
        <v>20174</v>
      </c>
    </row>
    <row r="544" spans="1:20" x14ac:dyDescent="0.15">
      <c r="A544" s="3">
        <v>42830</v>
      </c>
      <c r="B544" s="2" t="s">
        <v>549</v>
      </c>
      <c r="C544" t="s">
        <v>21</v>
      </c>
      <c r="D544" t="s">
        <v>22</v>
      </c>
      <c r="E544" t="s">
        <v>19</v>
      </c>
      <c r="F544" t="s">
        <v>23</v>
      </c>
      <c r="G544" t="s">
        <v>24</v>
      </c>
      <c r="H544" t="s">
        <v>25</v>
      </c>
      <c r="I544" t="s">
        <v>30</v>
      </c>
      <c r="J544" t="s">
        <v>27</v>
      </c>
      <c r="K544">
        <v>-400</v>
      </c>
      <c r="L544">
        <v>1</v>
      </c>
      <c r="M544">
        <v>32.57</v>
      </c>
      <c r="N544">
        <v>-13028</v>
      </c>
      <c r="O544">
        <v>13028</v>
      </c>
      <c r="P544">
        <v>0</v>
      </c>
      <c r="Q544">
        <v>5</v>
      </c>
      <c r="R544">
        <v>13.03</v>
      </c>
      <c r="S544">
        <v>13009.97</v>
      </c>
      <c r="T544" s="3" t="str">
        <f t="shared" si="8"/>
        <v>20174</v>
      </c>
    </row>
    <row r="545" spans="1:20" x14ac:dyDescent="0.15">
      <c r="A545" s="3">
        <v>42830</v>
      </c>
      <c r="B545" s="2" t="s">
        <v>643</v>
      </c>
      <c r="C545" t="s">
        <v>21</v>
      </c>
      <c r="D545" t="s">
        <v>22</v>
      </c>
      <c r="E545" t="s">
        <v>19</v>
      </c>
      <c r="F545" t="s">
        <v>23</v>
      </c>
      <c r="G545" t="s">
        <v>445</v>
      </c>
      <c r="H545" t="s">
        <v>446</v>
      </c>
      <c r="I545" t="s">
        <v>30</v>
      </c>
      <c r="J545" t="s">
        <v>27</v>
      </c>
      <c r="K545">
        <v>-2500</v>
      </c>
      <c r="L545">
        <v>1</v>
      </c>
      <c r="M545">
        <v>17.420000000000002</v>
      </c>
      <c r="N545">
        <v>-43550.000000000007</v>
      </c>
      <c r="O545">
        <v>43550.000000000007</v>
      </c>
      <c r="P545">
        <v>0</v>
      </c>
      <c r="Q545">
        <v>8.7100000000000026</v>
      </c>
      <c r="R545">
        <v>43.55</v>
      </c>
      <c r="S545">
        <v>43497.740000000005</v>
      </c>
      <c r="T545" s="3" t="str">
        <f t="shared" si="8"/>
        <v>20174</v>
      </c>
    </row>
    <row r="546" spans="1:20" x14ac:dyDescent="0.15">
      <c r="A546" s="3">
        <v>42830</v>
      </c>
      <c r="B546" s="2" t="s">
        <v>644</v>
      </c>
      <c r="C546" t="s">
        <v>21</v>
      </c>
      <c r="D546" t="s">
        <v>22</v>
      </c>
      <c r="E546" t="s">
        <v>19</v>
      </c>
      <c r="F546" t="s">
        <v>20</v>
      </c>
      <c r="G546" t="s">
        <v>108</v>
      </c>
      <c r="H546" t="s">
        <v>109</v>
      </c>
      <c r="I546" t="s">
        <v>30</v>
      </c>
      <c r="J546" t="s">
        <v>27</v>
      </c>
      <c r="K546">
        <v>-1500</v>
      </c>
      <c r="L546">
        <v>1</v>
      </c>
      <c r="M546">
        <v>9.7050000000000001</v>
      </c>
      <c r="N546">
        <v>-14557.5</v>
      </c>
      <c r="O546">
        <v>14557.5</v>
      </c>
      <c r="P546">
        <v>0.29115000000000002</v>
      </c>
      <c r="Q546">
        <v>5</v>
      </c>
      <c r="R546">
        <v>14.56</v>
      </c>
      <c r="S546">
        <v>14537.648850000001</v>
      </c>
      <c r="T546" s="3" t="str">
        <f t="shared" si="8"/>
        <v>20174</v>
      </c>
    </row>
    <row r="547" spans="1:20" x14ac:dyDescent="0.15">
      <c r="A547" s="3">
        <v>42830</v>
      </c>
      <c r="B547" s="2" t="s">
        <v>645</v>
      </c>
      <c r="C547" t="s">
        <v>21</v>
      </c>
      <c r="D547" t="s">
        <v>22</v>
      </c>
      <c r="E547" t="s">
        <v>19</v>
      </c>
      <c r="F547" t="s">
        <v>23</v>
      </c>
      <c r="G547" t="s">
        <v>136</v>
      </c>
      <c r="H547" t="s">
        <v>137</v>
      </c>
      <c r="I547" t="s">
        <v>30</v>
      </c>
      <c r="J547" t="s">
        <v>27</v>
      </c>
      <c r="K547">
        <v>-500</v>
      </c>
      <c r="L547">
        <v>1</v>
      </c>
      <c r="M547">
        <v>17.57</v>
      </c>
      <c r="N547">
        <v>-8785</v>
      </c>
      <c r="O547">
        <v>8785</v>
      </c>
      <c r="P547">
        <v>0</v>
      </c>
      <c r="Q547">
        <v>5</v>
      </c>
      <c r="R547">
        <v>8.7899999999999991</v>
      </c>
      <c r="S547">
        <v>8771.2099999999991</v>
      </c>
      <c r="T547" s="3" t="str">
        <f t="shared" si="8"/>
        <v>20174</v>
      </c>
    </row>
    <row r="548" spans="1:20" x14ac:dyDescent="0.15">
      <c r="A548" s="3">
        <v>42831</v>
      </c>
      <c r="B548" s="2" t="s">
        <v>646</v>
      </c>
      <c r="C548" t="s">
        <v>21</v>
      </c>
      <c r="D548" t="s">
        <v>22</v>
      </c>
      <c r="E548" t="s">
        <v>19</v>
      </c>
      <c r="F548" t="s">
        <v>23</v>
      </c>
      <c r="G548" t="s">
        <v>76</v>
      </c>
      <c r="H548" t="s">
        <v>77</v>
      </c>
      <c r="I548" t="s">
        <v>30</v>
      </c>
      <c r="J548" t="s">
        <v>27</v>
      </c>
      <c r="K548">
        <v>-2500</v>
      </c>
      <c r="L548">
        <v>1</v>
      </c>
      <c r="M548">
        <v>20.64</v>
      </c>
      <c r="N548">
        <v>-51600</v>
      </c>
      <c r="O548">
        <v>51600</v>
      </c>
      <c r="P548">
        <v>0</v>
      </c>
      <c r="Q548">
        <v>10.32</v>
      </c>
      <c r="R548">
        <v>51.6</v>
      </c>
      <c r="S548">
        <v>51538.080000000002</v>
      </c>
      <c r="T548" s="3" t="str">
        <f t="shared" si="8"/>
        <v>20174</v>
      </c>
    </row>
    <row r="549" spans="1:20" x14ac:dyDescent="0.15">
      <c r="A549" s="3">
        <v>42831</v>
      </c>
      <c r="B549" s="2" t="s">
        <v>647</v>
      </c>
      <c r="C549" t="s">
        <v>21</v>
      </c>
      <c r="D549" t="s">
        <v>22</v>
      </c>
      <c r="E549" t="s">
        <v>19</v>
      </c>
      <c r="F549" t="s">
        <v>23</v>
      </c>
      <c r="G549" t="s">
        <v>136</v>
      </c>
      <c r="H549" t="s">
        <v>137</v>
      </c>
      <c r="I549" t="s">
        <v>30</v>
      </c>
      <c r="J549" t="s">
        <v>27</v>
      </c>
      <c r="K549">
        <v>-500</v>
      </c>
      <c r="L549">
        <v>1</v>
      </c>
      <c r="M549">
        <v>18</v>
      </c>
      <c r="N549">
        <v>-9000</v>
      </c>
      <c r="O549">
        <v>9000</v>
      </c>
      <c r="P549">
        <v>0</v>
      </c>
      <c r="Q549">
        <v>5</v>
      </c>
      <c r="R549">
        <v>9</v>
      </c>
      <c r="S549">
        <v>8986</v>
      </c>
      <c r="T549" s="3" t="str">
        <f t="shared" si="8"/>
        <v>20174</v>
      </c>
    </row>
    <row r="550" spans="1:20" x14ac:dyDescent="0.15">
      <c r="A550" s="3">
        <v>42831</v>
      </c>
      <c r="B550" s="2" t="s">
        <v>648</v>
      </c>
      <c r="C550" t="s">
        <v>21</v>
      </c>
      <c r="D550" t="s">
        <v>22</v>
      </c>
      <c r="E550" t="s">
        <v>19</v>
      </c>
      <c r="F550" t="s">
        <v>23</v>
      </c>
      <c r="G550" t="s">
        <v>49</v>
      </c>
      <c r="H550" t="s">
        <v>50</v>
      </c>
      <c r="I550" t="s">
        <v>30</v>
      </c>
      <c r="J550" t="s">
        <v>27</v>
      </c>
      <c r="K550">
        <v>-1400</v>
      </c>
      <c r="L550">
        <v>1</v>
      </c>
      <c r="M550">
        <v>33.26</v>
      </c>
      <c r="N550">
        <v>-46564</v>
      </c>
      <c r="O550">
        <v>46564</v>
      </c>
      <c r="P550">
        <v>0</v>
      </c>
      <c r="Q550">
        <v>9.3128000000000011</v>
      </c>
      <c r="R550">
        <v>46.56</v>
      </c>
      <c r="S550">
        <v>46508.127200000003</v>
      </c>
      <c r="T550" s="3" t="str">
        <f t="shared" si="8"/>
        <v>20174</v>
      </c>
    </row>
    <row r="551" spans="1:20" x14ac:dyDescent="0.15">
      <c r="A551" s="3">
        <v>42831</v>
      </c>
      <c r="B551" s="2" t="s">
        <v>649</v>
      </c>
      <c r="C551" t="s">
        <v>21</v>
      </c>
      <c r="D551" t="s">
        <v>22</v>
      </c>
      <c r="E551" t="s">
        <v>19</v>
      </c>
      <c r="F551" t="s">
        <v>23</v>
      </c>
      <c r="G551" t="s">
        <v>24</v>
      </c>
      <c r="H551" t="s">
        <v>25</v>
      </c>
      <c r="I551" t="s">
        <v>30</v>
      </c>
      <c r="J551" t="s">
        <v>27</v>
      </c>
      <c r="K551">
        <v>-1400</v>
      </c>
      <c r="L551">
        <v>1</v>
      </c>
      <c r="M551">
        <v>31.95</v>
      </c>
      <c r="N551">
        <v>-44730</v>
      </c>
      <c r="O551">
        <v>44730</v>
      </c>
      <c r="P551">
        <v>0</v>
      </c>
      <c r="Q551">
        <v>8.9459999999999997</v>
      </c>
      <c r="R551">
        <v>44.73</v>
      </c>
      <c r="S551">
        <v>44676.323999999993</v>
      </c>
      <c r="T551" s="3" t="str">
        <f t="shared" si="8"/>
        <v>20174</v>
      </c>
    </row>
    <row r="552" spans="1:20" x14ac:dyDescent="0.15">
      <c r="A552" s="3">
        <v>42831</v>
      </c>
      <c r="B552" s="2" t="s">
        <v>645</v>
      </c>
      <c r="C552" t="s">
        <v>21</v>
      </c>
      <c r="D552" t="s">
        <v>22</v>
      </c>
      <c r="E552" t="s">
        <v>19</v>
      </c>
      <c r="F552" t="s">
        <v>23</v>
      </c>
      <c r="G552" t="s">
        <v>28</v>
      </c>
      <c r="H552" t="s">
        <v>29</v>
      </c>
      <c r="I552" t="s">
        <v>30</v>
      </c>
      <c r="J552" t="s">
        <v>27</v>
      </c>
      <c r="K552">
        <v>-300</v>
      </c>
      <c r="L552">
        <v>1</v>
      </c>
      <c r="M552">
        <v>43.23</v>
      </c>
      <c r="N552">
        <v>-12968.999999999998</v>
      </c>
      <c r="O552">
        <v>12968.999999999998</v>
      </c>
      <c r="P552">
        <v>0</v>
      </c>
      <c r="Q552">
        <v>5</v>
      </c>
      <c r="R552">
        <v>12.97</v>
      </c>
      <c r="S552">
        <v>12951.029999999999</v>
      </c>
      <c r="T552" s="3" t="str">
        <f t="shared" si="8"/>
        <v>20174</v>
      </c>
    </row>
    <row r="553" spans="1:20" x14ac:dyDescent="0.15">
      <c r="A553" s="3">
        <v>42831</v>
      </c>
      <c r="B553" s="2" t="s">
        <v>650</v>
      </c>
      <c r="C553" t="s">
        <v>21</v>
      </c>
      <c r="D553" t="s">
        <v>22</v>
      </c>
      <c r="E553" t="s">
        <v>19</v>
      </c>
      <c r="F553" t="s">
        <v>20</v>
      </c>
      <c r="G553" t="s">
        <v>586</v>
      </c>
      <c r="H553" t="s">
        <v>587</v>
      </c>
      <c r="I553" t="s">
        <v>30</v>
      </c>
      <c r="J553" t="s">
        <v>27</v>
      </c>
      <c r="K553">
        <v>-1500</v>
      </c>
      <c r="L553">
        <v>1</v>
      </c>
      <c r="M553">
        <v>8.41</v>
      </c>
      <c r="N553">
        <v>-12615</v>
      </c>
      <c r="O553">
        <v>12615</v>
      </c>
      <c r="P553">
        <v>0.25230000000000002</v>
      </c>
      <c r="Q553">
        <v>5</v>
      </c>
      <c r="R553">
        <v>12.62</v>
      </c>
      <c r="S553">
        <v>12597.127699999999</v>
      </c>
      <c r="T553" s="3" t="str">
        <f t="shared" si="8"/>
        <v>20174</v>
      </c>
    </row>
    <row r="554" spans="1:20" x14ac:dyDescent="0.15">
      <c r="A554" s="3">
        <v>42831</v>
      </c>
      <c r="B554" s="2" t="s">
        <v>651</v>
      </c>
      <c r="C554" t="s">
        <v>21</v>
      </c>
      <c r="D554" t="s">
        <v>22</v>
      </c>
      <c r="E554" t="s">
        <v>19</v>
      </c>
      <c r="F554" t="s">
        <v>20</v>
      </c>
      <c r="G554" t="s">
        <v>477</v>
      </c>
      <c r="H554" t="s">
        <v>478</v>
      </c>
      <c r="I554" t="s">
        <v>30</v>
      </c>
      <c r="J554" t="s">
        <v>27</v>
      </c>
      <c r="K554">
        <v>-300</v>
      </c>
      <c r="L554">
        <v>1</v>
      </c>
      <c r="M554">
        <v>22.66</v>
      </c>
      <c r="N554">
        <v>-6798</v>
      </c>
      <c r="O554">
        <v>6798</v>
      </c>
      <c r="P554">
        <v>0.13596</v>
      </c>
      <c r="Q554">
        <v>5</v>
      </c>
      <c r="R554">
        <v>6.8</v>
      </c>
      <c r="S554">
        <v>6786.0640400000002</v>
      </c>
      <c r="T554" s="3" t="str">
        <f t="shared" si="8"/>
        <v>20174</v>
      </c>
    </row>
    <row r="555" spans="1:20" x14ac:dyDescent="0.15">
      <c r="A555" s="3">
        <v>42831</v>
      </c>
      <c r="B555" s="2" t="s">
        <v>652</v>
      </c>
      <c r="C555" t="s">
        <v>21</v>
      </c>
      <c r="D555" t="s">
        <v>22</v>
      </c>
      <c r="E555" t="s">
        <v>19</v>
      </c>
      <c r="F555" t="s">
        <v>23</v>
      </c>
      <c r="G555" t="s">
        <v>183</v>
      </c>
      <c r="H555" t="s">
        <v>184</v>
      </c>
      <c r="I555" t="s">
        <v>30</v>
      </c>
      <c r="J555" t="s">
        <v>27</v>
      </c>
      <c r="K555">
        <v>-700</v>
      </c>
      <c r="L555">
        <v>1</v>
      </c>
      <c r="M555">
        <v>84.8</v>
      </c>
      <c r="N555">
        <v>-59360</v>
      </c>
      <c r="O555">
        <v>59360</v>
      </c>
      <c r="P555">
        <v>0</v>
      </c>
      <c r="Q555">
        <v>11.872</v>
      </c>
      <c r="R555">
        <v>59.36</v>
      </c>
      <c r="S555">
        <v>59288.767999999996</v>
      </c>
      <c r="T555" s="3" t="str">
        <f t="shared" si="8"/>
        <v>20174</v>
      </c>
    </row>
    <row r="556" spans="1:20" x14ac:dyDescent="0.15">
      <c r="A556" s="3">
        <v>42831</v>
      </c>
      <c r="B556" s="2" t="s">
        <v>653</v>
      </c>
      <c r="C556" t="s">
        <v>21</v>
      </c>
      <c r="D556" t="s">
        <v>22</v>
      </c>
      <c r="E556" t="s">
        <v>19</v>
      </c>
      <c r="F556" t="s">
        <v>23</v>
      </c>
      <c r="G556" t="s">
        <v>614</v>
      </c>
      <c r="H556" t="s">
        <v>615</v>
      </c>
      <c r="I556" t="s">
        <v>30</v>
      </c>
      <c r="J556" t="s">
        <v>27</v>
      </c>
      <c r="K556">
        <v>-3000</v>
      </c>
      <c r="L556">
        <v>1</v>
      </c>
      <c r="M556">
        <v>6.05</v>
      </c>
      <c r="N556">
        <v>-18150</v>
      </c>
      <c r="O556">
        <v>18150</v>
      </c>
      <c r="P556">
        <v>0</v>
      </c>
      <c r="Q556">
        <v>5</v>
      </c>
      <c r="R556">
        <v>18.149999999999999</v>
      </c>
      <c r="S556">
        <v>18126.849999999999</v>
      </c>
      <c r="T556" s="3" t="str">
        <f t="shared" si="8"/>
        <v>20174</v>
      </c>
    </row>
    <row r="557" spans="1:20" x14ac:dyDescent="0.15">
      <c r="A557" s="3">
        <v>42831</v>
      </c>
      <c r="B557" s="2" t="s">
        <v>654</v>
      </c>
      <c r="C557" t="s">
        <v>21</v>
      </c>
      <c r="D557" t="s">
        <v>22</v>
      </c>
      <c r="E557" t="s">
        <v>19</v>
      </c>
      <c r="F557" t="s">
        <v>23</v>
      </c>
      <c r="G557" t="s">
        <v>505</v>
      </c>
      <c r="H557" t="s">
        <v>506</v>
      </c>
      <c r="I557" t="s">
        <v>30</v>
      </c>
      <c r="J557" t="s">
        <v>27</v>
      </c>
      <c r="K557">
        <v>-500</v>
      </c>
      <c r="L557">
        <v>1</v>
      </c>
      <c r="M557">
        <v>32.78</v>
      </c>
      <c r="N557">
        <v>-16390</v>
      </c>
      <c r="O557">
        <v>16390</v>
      </c>
      <c r="P557">
        <v>0</v>
      </c>
      <c r="Q557">
        <v>5</v>
      </c>
      <c r="R557">
        <v>16.39</v>
      </c>
      <c r="S557">
        <v>16368.61</v>
      </c>
      <c r="T557" s="3" t="str">
        <f t="shared" si="8"/>
        <v>20174</v>
      </c>
    </row>
    <row r="558" spans="1:20" x14ac:dyDescent="0.15">
      <c r="A558" s="3">
        <v>42831</v>
      </c>
      <c r="B558" s="2" t="s">
        <v>655</v>
      </c>
      <c r="C558" t="s">
        <v>21</v>
      </c>
      <c r="D558" t="s">
        <v>22</v>
      </c>
      <c r="E558" t="s">
        <v>19</v>
      </c>
      <c r="F558" t="s">
        <v>23</v>
      </c>
      <c r="G558" t="s">
        <v>308</v>
      </c>
      <c r="H558" t="s">
        <v>309</v>
      </c>
      <c r="I558" t="s">
        <v>30</v>
      </c>
      <c r="J558" t="s">
        <v>27</v>
      </c>
      <c r="K558">
        <v>-200</v>
      </c>
      <c r="L558">
        <v>1</v>
      </c>
      <c r="M558">
        <v>87.47</v>
      </c>
      <c r="N558">
        <v>-17494</v>
      </c>
      <c r="O558">
        <v>17494</v>
      </c>
      <c r="P558">
        <v>0</v>
      </c>
      <c r="Q558">
        <v>5</v>
      </c>
      <c r="R558">
        <v>17.489999999999998</v>
      </c>
      <c r="S558">
        <v>17471.509999999998</v>
      </c>
      <c r="T558" s="3" t="str">
        <f t="shared" si="8"/>
        <v>20174</v>
      </c>
    </row>
    <row r="559" spans="1:20" x14ac:dyDescent="0.15">
      <c r="A559" s="3">
        <v>42831</v>
      </c>
      <c r="B559" s="2" t="s">
        <v>656</v>
      </c>
      <c r="C559" t="s">
        <v>21</v>
      </c>
      <c r="D559" t="s">
        <v>22</v>
      </c>
      <c r="E559" t="s">
        <v>19</v>
      </c>
      <c r="F559" t="s">
        <v>20</v>
      </c>
      <c r="G559" t="s">
        <v>608</v>
      </c>
      <c r="H559" t="s">
        <v>609</v>
      </c>
      <c r="I559" t="s">
        <v>30</v>
      </c>
      <c r="J559" t="s">
        <v>27</v>
      </c>
      <c r="K559">
        <v>-700</v>
      </c>
      <c r="L559">
        <v>1</v>
      </c>
      <c r="M559">
        <v>18.559999999999999</v>
      </c>
      <c r="N559">
        <v>-12992</v>
      </c>
      <c r="O559">
        <v>12992</v>
      </c>
      <c r="P559">
        <v>0.25984000000000002</v>
      </c>
      <c r="Q559">
        <v>5</v>
      </c>
      <c r="R559">
        <v>12.99</v>
      </c>
      <c r="S559">
        <v>12973.75016</v>
      </c>
      <c r="T559" s="3" t="str">
        <f t="shared" si="8"/>
        <v>20174</v>
      </c>
    </row>
    <row r="560" spans="1:20" x14ac:dyDescent="0.15">
      <c r="A560" s="3">
        <v>42831</v>
      </c>
      <c r="B560" s="2" t="s">
        <v>657</v>
      </c>
      <c r="C560" t="s">
        <v>21</v>
      </c>
      <c r="D560" t="s">
        <v>22</v>
      </c>
      <c r="E560" t="s">
        <v>19</v>
      </c>
      <c r="F560" t="s">
        <v>20</v>
      </c>
      <c r="G560" t="s">
        <v>108</v>
      </c>
      <c r="H560" t="s">
        <v>109</v>
      </c>
      <c r="I560" t="s">
        <v>30</v>
      </c>
      <c r="J560" t="s">
        <v>27</v>
      </c>
      <c r="K560">
        <v>-300</v>
      </c>
      <c r="L560">
        <v>1</v>
      </c>
      <c r="M560">
        <v>9.5</v>
      </c>
      <c r="N560">
        <v>-2850</v>
      </c>
      <c r="O560">
        <v>2850</v>
      </c>
      <c r="P560">
        <v>5.7000000000000002E-2</v>
      </c>
      <c r="Q560">
        <v>5</v>
      </c>
      <c r="R560">
        <v>2.85</v>
      </c>
      <c r="S560">
        <v>2842.0930000000003</v>
      </c>
      <c r="T560" s="3" t="str">
        <f t="shared" si="8"/>
        <v>20174</v>
      </c>
    </row>
    <row r="561" spans="1:20" x14ac:dyDescent="0.15">
      <c r="A561" s="3">
        <v>42831</v>
      </c>
      <c r="B561" s="2" t="s">
        <v>658</v>
      </c>
      <c r="C561" t="s">
        <v>21</v>
      </c>
      <c r="D561" t="s">
        <v>22</v>
      </c>
      <c r="E561" t="s">
        <v>19</v>
      </c>
      <c r="F561" t="s">
        <v>23</v>
      </c>
      <c r="G561" t="s">
        <v>157</v>
      </c>
      <c r="H561" t="s">
        <v>158</v>
      </c>
      <c r="I561" t="s">
        <v>30</v>
      </c>
      <c r="J561" t="s">
        <v>27</v>
      </c>
      <c r="K561">
        <v>-1000</v>
      </c>
      <c r="L561">
        <v>1</v>
      </c>
      <c r="M561">
        <v>22.58</v>
      </c>
      <c r="N561">
        <v>-22580</v>
      </c>
      <c r="O561">
        <v>22580</v>
      </c>
      <c r="P561">
        <v>0</v>
      </c>
      <c r="Q561">
        <v>5</v>
      </c>
      <c r="R561">
        <v>22.58</v>
      </c>
      <c r="S561">
        <v>22552.42</v>
      </c>
      <c r="T561" s="3" t="str">
        <f t="shared" si="8"/>
        <v>20174</v>
      </c>
    </row>
    <row r="562" spans="1:20" x14ac:dyDescent="0.15">
      <c r="A562" s="3">
        <v>42831</v>
      </c>
      <c r="B562" s="2" t="s">
        <v>659</v>
      </c>
      <c r="C562" t="s">
        <v>21</v>
      </c>
      <c r="D562" t="s">
        <v>22</v>
      </c>
      <c r="E562" t="s">
        <v>19</v>
      </c>
      <c r="F562" t="s">
        <v>20</v>
      </c>
      <c r="G562" t="s">
        <v>617</v>
      </c>
      <c r="H562" t="s">
        <v>618</v>
      </c>
      <c r="I562" t="s">
        <v>30</v>
      </c>
      <c r="J562" t="s">
        <v>27</v>
      </c>
      <c r="K562">
        <v>-700</v>
      </c>
      <c r="L562">
        <v>1</v>
      </c>
      <c r="M562">
        <v>28.37</v>
      </c>
      <c r="N562">
        <v>-19859</v>
      </c>
      <c r="O562">
        <v>19859</v>
      </c>
      <c r="P562">
        <v>0.39718000000000003</v>
      </c>
      <c r="Q562">
        <v>5</v>
      </c>
      <c r="R562">
        <v>19.86</v>
      </c>
      <c r="S562">
        <v>19833.742819999999</v>
      </c>
      <c r="T562" s="3" t="str">
        <f t="shared" si="8"/>
        <v>20174</v>
      </c>
    </row>
    <row r="563" spans="1:20" x14ac:dyDescent="0.15">
      <c r="A563" s="3">
        <v>42831</v>
      </c>
      <c r="B563" s="2" t="s">
        <v>660</v>
      </c>
      <c r="C563" t="s">
        <v>21</v>
      </c>
      <c r="D563" t="s">
        <v>22</v>
      </c>
      <c r="E563" t="s">
        <v>19</v>
      </c>
      <c r="F563" t="s">
        <v>23</v>
      </c>
      <c r="G563" t="s">
        <v>505</v>
      </c>
      <c r="H563" t="s">
        <v>506</v>
      </c>
      <c r="I563" t="s">
        <v>30</v>
      </c>
      <c r="J563" t="s">
        <v>27</v>
      </c>
      <c r="K563">
        <v>-300</v>
      </c>
      <c r="L563">
        <v>1</v>
      </c>
      <c r="M563">
        <v>33.01</v>
      </c>
      <c r="N563">
        <v>-9903</v>
      </c>
      <c r="O563">
        <v>9903</v>
      </c>
      <c r="P563">
        <v>0</v>
      </c>
      <c r="Q563">
        <v>5</v>
      </c>
      <c r="R563">
        <v>9.9</v>
      </c>
      <c r="S563">
        <v>9888.1</v>
      </c>
      <c r="T563" s="3" t="str">
        <f t="shared" si="8"/>
        <v>20174</v>
      </c>
    </row>
    <row r="564" spans="1:20" x14ac:dyDescent="0.15">
      <c r="A564" s="3">
        <v>42831</v>
      </c>
      <c r="B564" s="2" t="s">
        <v>661</v>
      </c>
      <c r="C564" t="s">
        <v>21</v>
      </c>
      <c r="D564" t="s">
        <v>22</v>
      </c>
      <c r="E564" t="s">
        <v>19</v>
      </c>
      <c r="F564" t="s">
        <v>23</v>
      </c>
      <c r="G564" t="s">
        <v>183</v>
      </c>
      <c r="H564" t="s">
        <v>184</v>
      </c>
      <c r="I564" t="s">
        <v>26</v>
      </c>
      <c r="J564" t="s">
        <v>27</v>
      </c>
      <c r="K564">
        <v>700</v>
      </c>
      <c r="L564">
        <v>1</v>
      </c>
      <c r="M564">
        <v>83.93</v>
      </c>
      <c r="N564">
        <v>58751.000000000007</v>
      </c>
      <c r="O564">
        <v>58751.000000000007</v>
      </c>
      <c r="P564">
        <v>0</v>
      </c>
      <c r="Q564">
        <v>11.750200000000001</v>
      </c>
      <c r="R564">
        <v>0</v>
      </c>
      <c r="S564">
        <v>-58762.750200000009</v>
      </c>
      <c r="T564" s="3" t="str">
        <f t="shared" si="8"/>
        <v>20174</v>
      </c>
    </row>
    <row r="565" spans="1:20" x14ac:dyDescent="0.15">
      <c r="A565" s="3">
        <v>42831</v>
      </c>
      <c r="B565" s="2" t="s">
        <v>662</v>
      </c>
      <c r="C565" t="s">
        <v>21</v>
      </c>
      <c r="D565" t="s">
        <v>22</v>
      </c>
      <c r="E565" t="s">
        <v>19</v>
      </c>
      <c r="F565" t="s">
        <v>23</v>
      </c>
      <c r="G565" t="s">
        <v>183</v>
      </c>
      <c r="H565" t="s">
        <v>184</v>
      </c>
      <c r="I565" t="s">
        <v>30</v>
      </c>
      <c r="J565" t="s">
        <v>27</v>
      </c>
      <c r="K565">
        <v>-300</v>
      </c>
      <c r="L565">
        <v>1</v>
      </c>
      <c r="M565">
        <v>84.99</v>
      </c>
      <c r="N565">
        <v>-25497</v>
      </c>
      <c r="O565">
        <v>25497</v>
      </c>
      <c r="P565">
        <v>0</v>
      </c>
      <c r="Q565">
        <v>5.0994000000000002</v>
      </c>
      <c r="R565">
        <v>25.5</v>
      </c>
      <c r="S565">
        <v>25466.400600000001</v>
      </c>
      <c r="T565" s="3" t="str">
        <f t="shared" si="8"/>
        <v>20174</v>
      </c>
    </row>
    <row r="566" spans="1:20" x14ac:dyDescent="0.15">
      <c r="A566" s="3">
        <v>42831</v>
      </c>
      <c r="B566" s="2" t="s">
        <v>663</v>
      </c>
      <c r="C566" t="s">
        <v>21</v>
      </c>
      <c r="D566" t="s">
        <v>22</v>
      </c>
      <c r="E566" t="s">
        <v>19</v>
      </c>
      <c r="F566" t="s">
        <v>23</v>
      </c>
      <c r="G566" t="s">
        <v>76</v>
      </c>
      <c r="H566" t="s">
        <v>77</v>
      </c>
      <c r="I566" t="s">
        <v>30</v>
      </c>
      <c r="J566" t="s">
        <v>27</v>
      </c>
      <c r="K566">
        <v>-500</v>
      </c>
      <c r="L566">
        <v>1</v>
      </c>
      <c r="M566">
        <v>20.69</v>
      </c>
      <c r="N566">
        <v>-10345</v>
      </c>
      <c r="O566">
        <v>10345</v>
      </c>
      <c r="P566">
        <v>0</v>
      </c>
      <c r="Q566">
        <v>5</v>
      </c>
      <c r="R566">
        <v>10.35</v>
      </c>
      <c r="S566">
        <v>10329.65</v>
      </c>
      <c r="T566" s="3" t="str">
        <f t="shared" si="8"/>
        <v>20174</v>
      </c>
    </row>
    <row r="567" spans="1:20" x14ac:dyDescent="0.15">
      <c r="A567" s="3">
        <v>42831</v>
      </c>
      <c r="B567" s="2" t="s">
        <v>664</v>
      </c>
      <c r="C567" t="s">
        <v>21</v>
      </c>
      <c r="D567" t="s">
        <v>22</v>
      </c>
      <c r="E567" t="s">
        <v>19</v>
      </c>
      <c r="F567" t="s">
        <v>23</v>
      </c>
      <c r="G567" t="s">
        <v>505</v>
      </c>
      <c r="H567" t="s">
        <v>506</v>
      </c>
      <c r="I567" t="s">
        <v>30</v>
      </c>
      <c r="J567" t="s">
        <v>27</v>
      </c>
      <c r="K567">
        <v>-300</v>
      </c>
      <c r="L567">
        <v>1</v>
      </c>
      <c r="M567">
        <v>33.25</v>
      </c>
      <c r="N567">
        <v>-9975</v>
      </c>
      <c r="O567">
        <v>9975</v>
      </c>
      <c r="P567">
        <v>0</v>
      </c>
      <c r="Q567">
        <v>5</v>
      </c>
      <c r="R567">
        <v>9.98</v>
      </c>
      <c r="S567">
        <v>9960.02</v>
      </c>
      <c r="T567" s="3" t="str">
        <f t="shared" si="8"/>
        <v>20174</v>
      </c>
    </row>
    <row r="568" spans="1:20" x14ac:dyDescent="0.15">
      <c r="A568" s="3">
        <v>42831</v>
      </c>
      <c r="B568" s="2" t="s">
        <v>665</v>
      </c>
      <c r="C568" t="s">
        <v>21</v>
      </c>
      <c r="D568" t="s">
        <v>22</v>
      </c>
      <c r="E568" t="s">
        <v>19</v>
      </c>
      <c r="F568" t="s">
        <v>23</v>
      </c>
      <c r="G568" t="s">
        <v>28</v>
      </c>
      <c r="H568" t="s">
        <v>29</v>
      </c>
      <c r="I568" t="s">
        <v>26</v>
      </c>
      <c r="J568" t="s">
        <v>27</v>
      </c>
      <c r="K568">
        <v>300</v>
      </c>
      <c r="L568">
        <v>1</v>
      </c>
      <c r="M568">
        <v>42.68</v>
      </c>
      <c r="N568">
        <v>12804</v>
      </c>
      <c r="O568">
        <v>12804</v>
      </c>
      <c r="P568">
        <v>0</v>
      </c>
      <c r="Q568">
        <v>5</v>
      </c>
      <c r="R568">
        <v>0</v>
      </c>
      <c r="S568">
        <v>-12809</v>
      </c>
      <c r="T568" s="3" t="str">
        <f t="shared" si="8"/>
        <v>20174</v>
      </c>
    </row>
    <row r="569" spans="1:20" x14ac:dyDescent="0.15">
      <c r="A569" s="3">
        <v>42831</v>
      </c>
      <c r="B569" s="2" t="s">
        <v>666</v>
      </c>
      <c r="C569" t="s">
        <v>21</v>
      </c>
      <c r="D569" t="s">
        <v>22</v>
      </c>
      <c r="E569" t="s">
        <v>19</v>
      </c>
      <c r="F569" t="s">
        <v>20</v>
      </c>
      <c r="G569" t="s">
        <v>608</v>
      </c>
      <c r="H569" t="s">
        <v>609</v>
      </c>
      <c r="I569" t="s">
        <v>30</v>
      </c>
      <c r="J569" t="s">
        <v>27</v>
      </c>
      <c r="K569">
        <v>-800</v>
      </c>
      <c r="L569">
        <v>1</v>
      </c>
      <c r="M569">
        <v>18.52</v>
      </c>
      <c r="N569">
        <v>-14816</v>
      </c>
      <c r="O569">
        <v>14816</v>
      </c>
      <c r="P569">
        <v>0.29632000000000003</v>
      </c>
      <c r="Q569">
        <v>5</v>
      </c>
      <c r="R569">
        <v>14.82</v>
      </c>
      <c r="S569">
        <v>14795.883680000001</v>
      </c>
      <c r="T569" s="3" t="str">
        <f t="shared" si="8"/>
        <v>20174</v>
      </c>
    </row>
    <row r="570" spans="1:20" x14ac:dyDescent="0.15">
      <c r="A570" s="3">
        <v>42831</v>
      </c>
      <c r="B570" s="2" t="s">
        <v>667</v>
      </c>
      <c r="C570" t="s">
        <v>21</v>
      </c>
      <c r="D570" t="s">
        <v>22</v>
      </c>
      <c r="E570" t="s">
        <v>19</v>
      </c>
      <c r="F570" t="s">
        <v>23</v>
      </c>
      <c r="G570" t="s">
        <v>614</v>
      </c>
      <c r="H570" t="s">
        <v>615</v>
      </c>
      <c r="I570" t="s">
        <v>30</v>
      </c>
      <c r="J570" t="s">
        <v>27</v>
      </c>
      <c r="K570">
        <v>-1500</v>
      </c>
      <c r="L570">
        <v>1</v>
      </c>
      <c r="M570">
        <v>6</v>
      </c>
      <c r="N570">
        <v>-9000</v>
      </c>
      <c r="O570">
        <v>9000</v>
      </c>
      <c r="P570">
        <v>0</v>
      </c>
      <c r="Q570">
        <v>5</v>
      </c>
      <c r="R570">
        <v>9</v>
      </c>
      <c r="S570">
        <v>8986</v>
      </c>
      <c r="T570" s="3" t="str">
        <f t="shared" si="8"/>
        <v>20174</v>
      </c>
    </row>
    <row r="571" spans="1:20" x14ac:dyDescent="0.15">
      <c r="A571" s="3">
        <v>42831</v>
      </c>
      <c r="B571" s="2" t="s">
        <v>668</v>
      </c>
      <c r="C571" t="s">
        <v>21</v>
      </c>
      <c r="D571" t="s">
        <v>22</v>
      </c>
      <c r="E571" t="s">
        <v>19</v>
      </c>
      <c r="F571" t="s">
        <v>23</v>
      </c>
      <c r="G571" t="s">
        <v>49</v>
      </c>
      <c r="H571" t="s">
        <v>50</v>
      </c>
      <c r="I571" t="s">
        <v>30</v>
      </c>
      <c r="J571" t="s">
        <v>27</v>
      </c>
      <c r="K571">
        <v>-700</v>
      </c>
      <c r="L571">
        <v>1</v>
      </c>
      <c r="M571">
        <v>33.340000000000003</v>
      </c>
      <c r="N571">
        <v>-23338.000000000004</v>
      </c>
      <c r="O571">
        <v>23338.000000000004</v>
      </c>
      <c r="P571">
        <v>0</v>
      </c>
      <c r="Q571">
        <v>5</v>
      </c>
      <c r="R571">
        <v>23.34</v>
      </c>
      <c r="S571">
        <v>23309.660000000003</v>
      </c>
      <c r="T571" s="3" t="str">
        <f t="shared" si="8"/>
        <v>20174</v>
      </c>
    </row>
    <row r="572" spans="1:20" x14ac:dyDescent="0.15">
      <c r="A572" s="3">
        <v>42831</v>
      </c>
      <c r="B572" s="2" t="s">
        <v>669</v>
      </c>
      <c r="C572" t="s">
        <v>21</v>
      </c>
      <c r="D572" t="s">
        <v>22</v>
      </c>
      <c r="E572" t="s">
        <v>19</v>
      </c>
      <c r="F572" t="s">
        <v>23</v>
      </c>
      <c r="G572" t="s">
        <v>76</v>
      </c>
      <c r="H572" t="s">
        <v>77</v>
      </c>
      <c r="I572" t="s">
        <v>30</v>
      </c>
      <c r="J572" t="s">
        <v>27</v>
      </c>
      <c r="K572">
        <v>-700</v>
      </c>
      <c r="L572">
        <v>1</v>
      </c>
      <c r="M572">
        <v>20.71</v>
      </c>
      <c r="N572">
        <v>-14497</v>
      </c>
      <c r="O572">
        <v>14497</v>
      </c>
      <c r="P572">
        <v>0</v>
      </c>
      <c r="Q572">
        <v>5</v>
      </c>
      <c r="R572">
        <v>14.5</v>
      </c>
      <c r="S572">
        <v>14477.5</v>
      </c>
      <c r="T572" s="3" t="str">
        <f t="shared" si="8"/>
        <v>20174</v>
      </c>
    </row>
    <row r="573" spans="1:20" x14ac:dyDescent="0.15">
      <c r="A573" s="3">
        <v>42831</v>
      </c>
      <c r="B573" s="2" t="s">
        <v>670</v>
      </c>
      <c r="C573" t="s">
        <v>21</v>
      </c>
      <c r="D573" t="s">
        <v>22</v>
      </c>
      <c r="E573" t="s">
        <v>19</v>
      </c>
      <c r="F573" t="s">
        <v>23</v>
      </c>
      <c r="G573" t="s">
        <v>183</v>
      </c>
      <c r="H573" t="s">
        <v>184</v>
      </c>
      <c r="I573" t="s">
        <v>30</v>
      </c>
      <c r="J573" t="s">
        <v>27</v>
      </c>
      <c r="K573">
        <v>-200</v>
      </c>
      <c r="L573">
        <v>1</v>
      </c>
      <c r="M573">
        <v>84.99</v>
      </c>
      <c r="N573">
        <v>-16998</v>
      </c>
      <c r="O573">
        <v>16998</v>
      </c>
      <c r="P573">
        <v>0</v>
      </c>
      <c r="Q573">
        <v>5</v>
      </c>
      <c r="R573">
        <v>17</v>
      </c>
      <c r="S573">
        <v>16976</v>
      </c>
      <c r="T573" s="3" t="str">
        <f t="shared" si="8"/>
        <v>20174</v>
      </c>
    </row>
    <row r="574" spans="1:20" x14ac:dyDescent="0.15">
      <c r="A574" s="3">
        <v>42831</v>
      </c>
      <c r="B574" s="2" t="s">
        <v>671</v>
      </c>
      <c r="C574" t="s">
        <v>21</v>
      </c>
      <c r="D574" t="s">
        <v>22</v>
      </c>
      <c r="E574" t="s">
        <v>19</v>
      </c>
      <c r="F574" t="s">
        <v>23</v>
      </c>
      <c r="G574" t="s">
        <v>37</v>
      </c>
      <c r="H574" t="s">
        <v>38</v>
      </c>
      <c r="I574" t="s">
        <v>30</v>
      </c>
      <c r="J574" t="s">
        <v>27</v>
      </c>
      <c r="K574">
        <v>-300</v>
      </c>
      <c r="L574">
        <v>1</v>
      </c>
      <c r="M574">
        <v>37.33</v>
      </c>
      <c r="N574">
        <v>-11199</v>
      </c>
      <c r="O574">
        <v>11199</v>
      </c>
      <c r="P574">
        <v>0</v>
      </c>
      <c r="Q574">
        <v>5</v>
      </c>
      <c r="R574">
        <v>11.2</v>
      </c>
      <c r="S574">
        <v>11182.8</v>
      </c>
      <c r="T574" s="3" t="str">
        <f t="shared" si="8"/>
        <v>20174</v>
      </c>
    </row>
    <row r="575" spans="1:20" x14ac:dyDescent="0.15">
      <c r="A575" s="3">
        <v>42831</v>
      </c>
      <c r="B575" s="2" t="s">
        <v>672</v>
      </c>
      <c r="C575" t="s">
        <v>21</v>
      </c>
      <c r="D575" t="s">
        <v>22</v>
      </c>
      <c r="E575" t="s">
        <v>19</v>
      </c>
      <c r="F575" t="s">
        <v>23</v>
      </c>
      <c r="G575" t="s">
        <v>49</v>
      </c>
      <c r="H575" t="s">
        <v>50</v>
      </c>
      <c r="I575" t="s">
        <v>30</v>
      </c>
      <c r="J575" t="s">
        <v>27</v>
      </c>
      <c r="K575">
        <v>-400</v>
      </c>
      <c r="L575">
        <v>1</v>
      </c>
      <c r="M575">
        <v>33.33</v>
      </c>
      <c r="N575">
        <v>-13332</v>
      </c>
      <c r="O575">
        <v>13332</v>
      </c>
      <c r="P575">
        <v>0</v>
      </c>
      <c r="Q575">
        <v>5</v>
      </c>
      <c r="R575">
        <v>13.33</v>
      </c>
      <c r="S575">
        <v>13313.67</v>
      </c>
      <c r="T575" s="3" t="str">
        <f t="shared" si="8"/>
        <v>20174</v>
      </c>
    </row>
    <row r="576" spans="1:20" x14ac:dyDescent="0.15">
      <c r="A576" s="3">
        <v>42831</v>
      </c>
      <c r="B576" s="2" t="s">
        <v>673</v>
      </c>
      <c r="C576" t="s">
        <v>21</v>
      </c>
      <c r="D576" t="s">
        <v>22</v>
      </c>
      <c r="E576" t="s">
        <v>19</v>
      </c>
      <c r="F576" t="s">
        <v>20</v>
      </c>
      <c r="G576" t="s">
        <v>617</v>
      </c>
      <c r="H576" t="s">
        <v>618</v>
      </c>
      <c r="I576" t="s">
        <v>30</v>
      </c>
      <c r="J576" t="s">
        <v>27</v>
      </c>
      <c r="K576">
        <v>-400</v>
      </c>
      <c r="L576">
        <v>1</v>
      </c>
      <c r="M576">
        <v>28.7</v>
      </c>
      <c r="N576">
        <v>-11480</v>
      </c>
      <c r="O576">
        <v>11480</v>
      </c>
      <c r="P576">
        <v>0.22960000000000003</v>
      </c>
      <c r="Q576">
        <v>5</v>
      </c>
      <c r="R576">
        <v>11.48</v>
      </c>
      <c r="S576">
        <v>11463.2904</v>
      </c>
      <c r="T576" s="3" t="str">
        <f t="shared" si="8"/>
        <v>20174</v>
      </c>
    </row>
    <row r="577" spans="1:20" x14ac:dyDescent="0.15">
      <c r="A577" s="3">
        <v>42831</v>
      </c>
      <c r="B577" s="2" t="s">
        <v>674</v>
      </c>
      <c r="C577" t="s">
        <v>21</v>
      </c>
      <c r="D577" t="s">
        <v>22</v>
      </c>
      <c r="E577" t="s">
        <v>19</v>
      </c>
      <c r="F577" t="s">
        <v>23</v>
      </c>
      <c r="G577" t="s">
        <v>284</v>
      </c>
      <c r="H577" t="s">
        <v>285</v>
      </c>
      <c r="I577" t="s">
        <v>26</v>
      </c>
      <c r="J577" t="s">
        <v>27</v>
      </c>
      <c r="K577">
        <v>500</v>
      </c>
      <c r="L577">
        <v>1</v>
      </c>
      <c r="M577">
        <v>67.78</v>
      </c>
      <c r="N577">
        <v>33890</v>
      </c>
      <c r="O577">
        <v>33890</v>
      </c>
      <c r="P577">
        <v>0</v>
      </c>
      <c r="Q577">
        <v>6.7780000000000005</v>
      </c>
      <c r="R577">
        <v>0</v>
      </c>
      <c r="S577">
        <v>-33896.777999999998</v>
      </c>
      <c r="T577" s="3" t="str">
        <f t="shared" si="8"/>
        <v>20174</v>
      </c>
    </row>
    <row r="578" spans="1:20" x14ac:dyDescent="0.15">
      <c r="A578" s="3">
        <v>42831</v>
      </c>
      <c r="B578" s="2" t="s">
        <v>675</v>
      </c>
      <c r="C578" t="s">
        <v>21</v>
      </c>
      <c r="D578" t="s">
        <v>22</v>
      </c>
      <c r="E578" t="s">
        <v>19</v>
      </c>
      <c r="F578" t="s">
        <v>20</v>
      </c>
      <c r="G578" t="s">
        <v>104</v>
      </c>
      <c r="H578" t="s">
        <v>105</v>
      </c>
      <c r="I578" t="s">
        <v>26</v>
      </c>
      <c r="J578" t="s">
        <v>27</v>
      </c>
      <c r="K578">
        <v>2000</v>
      </c>
      <c r="L578">
        <v>1</v>
      </c>
      <c r="M578">
        <v>23.69</v>
      </c>
      <c r="N578">
        <v>47380</v>
      </c>
      <c r="O578">
        <v>47380</v>
      </c>
      <c r="P578">
        <v>0.94760000000000011</v>
      </c>
      <c r="Q578">
        <v>9.4760000000000009</v>
      </c>
      <c r="R578">
        <v>0</v>
      </c>
      <c r="S578">
        <v>-47390.423600000002</v>
      </c>
      <c r="T578" s="3" t="str">
        <f t="shared" si="8"/>
        <v>20174</v>
      </c>
    </row>
    <row r="579" spans="1:20" x14ac:dyDescent="0.15">
      <c r="A579" s="3">
        <v>42831</v>
      </c>
      <c r="B579" s="2" t="s">
        <v>676</v>
      </c>
      <c r="C579" t="s">
        <v>21</v>
      </c>
      <c r="D579" t="s">
        <v>22</v>
      </c>
      <c r="E579" t="s">
        <v>19</v>
      </c>
      <c r="F579" t="s">
        <v>20</v>
      </c>
      <c r="G579" t="s">
        <v>104</v>
      </c>
      <c r="H579" t="s">
        <v>105</v>
      </c>
      <c r="I579" t="s">
        <v>26</v>
      </c>
      <c r="J579" t="s">
        <v>27</v>
      </c>
      <c r="K579">
        <v>1500</v>
      </c>
      <c r="L579">
        <v>1</v>
      </c>
      <c r="M579">
        <v>23.69</v>
      </c>
      <c r="N579">
        <v>35535</v>
      </c>
      <c r="O579">
        <v>35535</v>
      </c>
      <c r="P579">
        <v>0.71070000000000011</v>
      </c>
      <c r="Q579">
        <v>7.1070000000000002</v>
      </c>
      <c r="R579">
        <v>0</v>
      </c>
      <c r="S579">
        <v>-35542.817700000007</v>
      </c>
      <c r="T579" s="3" t="str">
        <f t="shared" ref="T579:T642" si="9">YEAR(A579)&amp;MONTH(A579)</f>
        <v>20174</v>
      </c>
    </row>
    <row r="580" spans="1:20" x14ac:dyDescent="0.15">
      <c r="A580" s="3">
        <v>42831</v>
      </c>
      <c r="B580" s="2" t="s">
        <v>677</v>
      </c>
      <c r="C580" t="s">
        <v>21</v>
      </c>
      <c r="D580" t="s">
        <v>22</v>
      </c>
      <c r="E580" t="s">
        <v>19</v>
      </c>
      <c r="F580" t="s">
        <v>23</v>
      </c>
      <c r="G580" t="s">
        <v>284</v>
      </c>
      <c r="H580" t="s">
        <v>285</v>
      </c>
      <c r="I580" t="s">
        <v>26</v>
      </c>
      <c r="J580" t="s">
        <v>27</v>
      </c>
      <c r="K580">
        <v>200</v>
      </c>
      <c r="L580">
        <v>1</v>
      </c>
      <c r="M580">
        <v>67.78</v>
      </c>
      <c r="N580">
        <v>13556</v>
      </c>
      <c r="O580">
        <v>13556</v>
      </c>
      <c r="P580">
        <v>0</v>
      </c>
      <c r="Q580">
        <v>5</v>
      </c>
      <c r="R580">
        <v>0</v>
      </c>
      <c r="S580">
        <v>-13561</v>
      </c>
      <c r="T580" s="3" t="str">
        <f t="shared" si="9"/>
        <v>20174</v>
      </c>
    </row>
    <row r="581" spans="1:20" x14ac:dyDescent="0.15">
      <c r="A581" s="3">
        <v>42831</v>
      </c>
      <c r="B581" s="2" t="s">
        <v>678</v>
      </c>
      <c r="C581" t="s">
        <v>21</v>
      </c>
      <c r="D581" t="s">
        <v>22</v>
      </c>
      <c r="E581" t="s">
        <v>19</v>
      </c>
      <c r="F581" t="s">
        <v>23</v>
      </c>
      <c r="G581" t="s">
        <v>49</v>
      </c>
      <c r="H581" t="s">
        <v>50</v>
      </c>
      <c r="I581" t="s">
        <v>30</v>
      </c>
      <c r="J581" t="s">
        <v>27</v>
      </c>
      <c r="K581">
        <v>-200</v>
      </c>
      <c r="L581">
        <v>1</v>
      </c>
      <c r="M581">
        <v>33.61</v>
      </c>
      <c r="N581">
        <v>-6722</v>
      </c>
      <c r="O581">
        <v>6722</v>
      </c>
      <c r="P581">
        <v>0</v>
      </c>
      <c r="Q581">
        <v>5</v>
      </c>
      <c r="R581">
        <v>6.72</v>
      </c>
      <c r="S581">
        <v>6710.28</v>
      </c>
      <c r="T581" s="3" t="str">
        <f t="shared" si="9"/>
        <v>20174</v>
      </c>
    </row>
    <row r="582" spans="1:20" x14ac:dyDescent="0.15">
      <c r="A582" s="3">
        <v>42831</v>
      </c>
      <c r="B582" s="2" t="s">
        <v>679</v>
      </c>
      <c r="C582" t="s">
        <v>21</v>
      </c>
      <c r="D582" t="s">
        <v>22</v>
      </c>
      <c r="E582" t="s">
        <v>19</v>
      </c>
      <c r="F582" t="s">
        <v>23</v>
      </c>
      <c r="G582" t="s">
        <v>76</v>
      </c>
      <c r="H582" t="s">
        <v>77</v>
      </c>
      <c r="I582" t="s">
        <v>30</v>
      </c>
      <c r="J582" t="s">
        <v>27</v>
      </c>
      <c r="K582">
        <v>-400</v>
      </c>
      <c r="L582">
        <v>1</v>
      </c>
      <c r="M582">
        <v>20.83</v>
      </c>
      <c r="N582">
        <v>-8332</v>
      </c>
      <c r="O582">
        <v>8332</v>
      </c>
      <c r="P582">
        <v>0</v>
      </c>
      <c r="Q582">
        <v>5</v>
      </c>
      <c r="R582">
        <v>8.33</v>
      </c>
      <c r="S582">
        <v>8318.67</v>
      </c>
      <c r="T582" s="3" t="str">
        <f t="shared" si="9"/>
        <v>20174</v>
      </c>
    </row>
    <row r="583" spans="1:20" x14ac:dyDescent="0.15">
      <c r="A583" s="3">
        <v>42831</v>
      </c>
      <c r="B583" s="2" t="s">
        <v>680</v>
      </c>
      <c r="C583" t="s">
        <v>21</v>
      </c>
      <c r="D583" t="s">
        <v>22</v>
      </c>
      <c r="E583" t="s">
        <v>19</v>
      </c>
      <c r="F583" t="s">
        <v>20</v>
      </c>
      <c r="G583" t="s">
        <v>617</v>
      </c>
      <c r="H583" t="s">
        <v>618</v>
      </c>
      <c r="I583" t="s">
        <v>30</v>
      </c>
      <c r="J583" t="s">
        <v>27</v>
      </c>
      <c r="K583">
        <v>-400</v>
      </c>
      <c r="L583">
        <v>1</v>
      </c>
      <c r="M583">
        <v>28.76</v>
      </c>
      <c r="N583">
        <v>-11504</v>
      </c>
      <c r="O583">
        <v>11504</v>
      </c>
      <c r="P583">
        <v>0.23008000000000001</v>
      </c>
      <c r="Q583">
        <v>5</v>
      </c>
      <c r="R583">
        <v>11.5</v>
      </c>
      <c r="S583">
        <v>11487.269920000001</v>
      </c>
      <c r="T583" s="3" t="str">
        <f t="shared" si="9"/>
        <v>20174</v>
      </c>
    </row>
    <row r="584" spans="1:20" x14ac:dyDescent="0.15">
      <c r="A584" s="3">
        <v>42831</v>
      </c>
      <c r="B584" s="2" t="s">
        <v>681</v>
      </c>
      <c r="C584" t="s">
        <v>21</v>
      </c>
      <c r="D584" t="s">
        <v>22</v>
      </c>
      <c r="E584" t="s">
        <v>19</v>
      </c>
      <c r="F584" t="s">
        <v>20</v>
      </c>
      <c r="G584" t="s">
        <v>477</v>
      </c>
      <c r="H584" t="s">
        <v>478</v>
      </c>
      <c r="I584" t="s">
        <v>26</v>
      </c>
      <c r="J584" t="s">
        <v>27</v>
      </c>
      <c r="K584">
        <v>300</v>
      </c>
      <c r="L584">
        <v>1</v>
      </c>
      <c r="M584">
        <v>22.28</v>
      </c>
      <c r="N584">
        <v>6684</v>
      </c>
      <c r="O584">
        <v>6684</v>
      </c>
      <c r="P584">
        <v>0.13368000000000002</v>
      </c>
      <c r="Q584">
        <v>5</v>
      </c>
      <c r="R584">
        <v>0</v>
      </c>
      <c r="S584">
        <v>-6689.1336799999999</v>
      </c>
      <c r="T584" s="3" t="str">
        <f t="shared" si="9"/>
        <v>20174</v>
      </c>
    </row>
    <row r="585" spans="1:20" x14ac:dyDescent="0.15">
      <c r="A585" s="3">
        <v>42831</v>
      </c>
      <c r="B585" s="2" t="s">
        <v>682</v>
      </c>
      <c r="C585" t="s">
        <v>21</v>
      </c>
      <c r="D585" t="s">
        <v>22</v>
      </c>
      <c r="E585" t="s">
        <v>19</v>
      </c>
      <c r="F585" t="s">
        <v>23</v>
      </c>
      <c r="G585" t="e">
        <v>#N/A</v>
      </c>
      <c r="H585" t="s">
        <v>683</v>
      </c>
      <c r="I585" t="s">
        <v>26</v>
      </c>
      <c r="J585" t="s">
        <v>27</v>
      </c>
      <c r="K585">
        <v>400</v>
      </c>
      <c r="L585">
        <v>1</v>
      </c>
      <c r="M585">
        <v>22.75</v>
      </c>
      <c r="N585">
        <v>9100</v>
      </c>
      <c r="O585">
        <v>9100</v>
      </c>
      <c r="P585">
        <v>0</v>
      </c>
      <c r="Q585">
        <v>5</v>
      </c>
      <c r="R585">
        <v>0</v>
      </c>
      <c r="S585">
        <v>-9105</v>
      </c>
      <c r="T585" s="3" t="str">
        <f t="shared" si="9"/>
        <v>20174</v>
      </c>
    </row>
    <row r="586" spans="1:20" x14ac:dyDescent="0.15">
      <c r="A586" s="3">
        <v>42831</v>
      </c>
      <c r="B586" s="2" t="s">
        <v>684</v>
      </c>
      <c r="C586" t="s">
        <v>21</v>
      </c>
      <c r="D586" t="s">
        <v>22</v>
      </c>
      <c r="E586" t="s">
        <v>19</v>
      </c>
      <c r="F586" t="s">
        <v>23</v>
      </c>
      <c r="G586" t="e">
        <v>#N/A</v>
      </c>
      <c r="H586" t="s">
        <v>683</v>
      </c>
      <c r="I586" t="s">
        <v>26</v>
      </c>
      <c r="J586" t="s">
        <v>27</v>
      </c>
      <c r="K586">
        <v>800</v>
      </c>
      <c r="L586">
        <v>1</v>
      </c>
      <c r="M586">
        <v>22.78</v>
      </c>
      <c r="N586">
        <v>18224</v>
      </c>
      <c r="O586">
        <v>18224</v>
      </c>
      <c r="P586">
        <v>0</v>
      </c>
      <c r="Q586">
        <v>5</v>
      </c>
      <c r="R586">
        <v>0</v>
      </c>
      <c r="S586">
        <v>-18229</v>
      </c>
      <c r="T586" s="3" t="str">
        <f t="shared" si="9"/>
        <v>20174</v>
      </c>
    </row>
    <row r="587" spans="1:20" x14ac:dyDescent="0.15">
      <c r="A587" s="3">
        <v>42831</v>
      </c>
      <c r="B587" s="2" t="s">
        <v>685</v>
      </c>
      <c r="C587" t="s">
        <v>21</v>
      </c>
      <c r="D587" t="s">
        <v>22</v>
      </c>
      <c r="E587" t="s">
        <v>19</v>
      </c>
      <c r="F587" t="s">
        <v>23</v>
      </c>
      <c r="G587" t="s">
        <v>49</v>
      </c>
      <c r="H587" t="s">
        <v>50</v>
      </c>
      <c r="I587" t="s">
        <v>30</v>
      </c>
      <c r="J587" t="s">
        <v>27</v>
      </c>
      <c r="K587">
        <v>-100</v>
      </c>
      <c r="L587">
        <v>1</v>
      </c>
      <c r="M587">
        <v>33.81</v>
      </c>
      <c r="N587">
        <v>-3381</v>
      </c>
      <c r="O587">
        <v>3381</v>
      </c>
      <c r="P587">
        <v>0</v>
      </c>
      <c r="Q587">
        <v>5</v>
      </c>
      <c r="R587">
        <v>3.38</v>
      </c>
      <c r="S587">
        <v>3372.62</v>
      </c>
      <c r="T587" s="3" t="str">
        <f t="shared" si="9"/>
        <v>20174</v>
      </c>
    </row>
    <row r="588" spans="1:20" x14ac:dyDescent="0.15">
      <c r="A588" s="3">
        <v>42831</v>
      </c>
      <c r="B588" s="2" t="s">
        <v>538</v>
      </c>
      <c r="C588" t="s">
        <v>21</v>
      </c>
      <c r="D588" t="s">
        <v>22</v>
      </c>
      <c r="E588" t="s">
        <v>19</v>
      </c>
      <c r="F588" t="s">
        <v>23</v>
      </c>
      <c r="G588" t="s">
        <v>183</v>
      </c>
      <c r="H588" t="s">
        <v>184</v>
      </c>
      <c r="I588" t="s">
        <v>30</v>
      </c>
      <c r="J588" t="s">
        <v>27</v>
      </c>
      <c r="K588">
        <v>-200</v>
      </c>
      <c r="L588">
        <v>1</v>
      </c>
      <c r="M588">
        <v>85.54</v>
      </c>
      <c r="N588">
        <v>-17108</v>
      </c>
      <c r="O588">
        <v>17108</v>
      </c>
      <c r="P588">
        <v>0</v>
      </c>
      <c r="Q588">
        <v>5</v>
      </c>
      <c r="R588">
        <v>17.11</v>
      </c>
      <c r="S588">
        <v>17085.89</v>
      </c>
      <c r="T588" s="3" t="str">
        <f t="shared" si="9"/>
        <v>20174</v>
      </c>
    </row>
    <row r="589" spans="1:20" x14ac:dyDescent="0.15">
      <c r="A589" s="3">
        <v>42831</v>
      </c>
      <c r="B589" s="2" t="s">
        <v>686</v>
      </c>
      <c r="C589" t="s">
        <v>21</v>
      </c>
      <c r="D589" t="s">
        <v>22</v>
      </c>
      <c r="E589" t="s">
        <v>19</v>
      </c>
      <c r="F589" t="s">
        <v>20</v>
      </c>
      <c r="G589" t="s">
        <v>169</v>
      </c>
      <c r="H589" t="s">
        <v>170</v>
      </c>
      <c r="I589" t="s">
        <v>30</v>
      </c>
      <c r="J589" t="s">
        <v>27</v>
      </c>
      <c r="K589">
        <v>-2200</v>
      </c>
      <c r="L589">
        <v>1</v>
      </c>
      <c r="M589">
        <v>23.17</v>
      </c>
      <c r="N589">
        <v>-50974.000000000007</v>
      </c>
      <c r="O589">
        <v>50974.000000000007</v>
      </c>
      <c r="P589">
        <v>1.0194800000000002</v>
      </c>
      <c r="Q589">
        <v>10.194800000000003</v>
      </c>
      <c r="R589">
        <v>50.97</v>
      </c>
      <c r="S589">
        <v>50911.815720000006</v>
      </c>
      <c r="T589" s="3" t="str">
        <f t="shared" si="9"/>
        <v>20174</v>
      </c>
    </row>
    <row r="590" spans="1:20" x14ac:dyDescent="0.15">
      <c r="A590" s="3">
        <v>42831</v>
      </c>
      <c r="B590" s="2" t="s">
        <v>687</v>
      </c>
      <c r="C590" t="s">
        <v>21</v>
      </c>
      <c r="D590" t="s">
        <v>22</v>
      </c>
      <c r="E590" t="s">
        <v>19</v>
      </c>
      <c r="F590" t="s">
        <v>23</v>
      </c>
      <c r="G590" t="s">
        <v>37</v>
      </c>
      <c r="H590" t="s">
        <v>38</v>
      </c>
      <c r="I590" t="s">
        <v>30</v>
      </c>
      <c r="J590" t="s">
        <v>27</v>
      </c>
      <c r="K590">
        <v>-600</v>
      </c>
      <c r="L590">
        <v>1</v>
      </c>
      <c r="M590">
        <v>37.25</v>
      </c>
      <c r="N590">
        <v>-22350</v>
      </c>
      <c r="O590">
        <v>22350</v>
      </c>
      <c r="P590">
        <v>0</v>
      </c>
      <c r="Q590">
        <v>5</v>
      </c>
      <c r="R590">
        <v>22.35</v>
      </c>
      <c r="S590">
        <v>22322.65</v>
      </c>
      <c r="T590" s="3" t="str">
        <f t="shared" si="9"/>
        <v>20174</v>
      </c>
    </row>
    <row r="591" spans="1:20" x14ac:dyDescent="0.15">
      <c r="A591" s="3">
        <v>42831</v>
      </c>
      <c r="B591" s="2" t="s">
        <v>688</v>
      </c>
      <c r="C591" t="s">
        <v>21</v>
      </c>
      <c r="D591" t="s">
        <v>22</v>
      </c>
      <c r="E591" t="s">
        <v>19</v>
      </c>
      <c r="F591" t="s">
        <v>20</v>
      </c>
      <c r="G591" t="s">
        <v>586</v>
      </c>
      <c r="H591" t="s">
        <v>587</v>
      </c>
      <c r="I591" t="s">
        <v>30</v>
      </c>
      <c r="J591" t="s">
        <v>27</v>
      </c>
      <c r="K591">
        <v>-1800</v>
      </c>
      <c r="L591">
        <v>1</v>
      </c>
      <c r="M591">
        <v>8.4</v>
      </c>
      <c r="N591">
        <v>-15120</v>
      </c>
      <c r="O591">
        <v>15120</v>
      </c>
      <c r="P591">
        <v>0.3024</v>
      </c>
      <c r="Q591">
        <v>5</v>
      </c>
      <c r="R591">
        <v>15.12</v>
      </c>
      <c r="S591">
        <v>15099.577599999999</v>
      </c>
      <c r="T591" s="3" t="str">
        <f t="shared" si="9"/>
        <v>20174</v>
      </c>
    </row>
    <row r="592" spans="1:20" x14ac:dyDescent="0.15">
      <c r="A592" s="3">
        <v>42831</v>
      </c>
      <c r="B592" s="2" t="s">
        <v>689</v>
      </c>
      <c r="C592" t="s">
        <v>21</v>
      </c>
      <c r="D592" t="s">
        <v>22</v>
      </c>
      <c r="E592" t="s">
        <v>19</v>
      </c>
      <c r="F592" t="s">
        <v>20</v>
      </c>
      <c r="G592" t="s">
        <v>108</v>
      </c>
      <c r="H592" t="s">
        <v>109</v>
      </c>
      <c r="I592" t="s">
        <v>30</v>
      </c>
      <c r="J592" t="s">
        <v>27</v>
      </c>
      <c r="K592">
        <v>-200</v>
      </c>
      <c r="L592">
        <v>1</v>
      </c>
      <c r="M592">
        <v>10</v>
      </c>
      <c r="N592">
        <v>-2000</v>
      </c>
      <c r="O592">
        <v>2000</v>
      </c>
      <c r="P592">
        <v>0.04</v>
      </c>
      <c r="Q592">
        <v>5</v>
      </c>
      <c r="R592">
        <v>2</v>
      </c>
      <c r="S592">
        <v>1992.96</v>
      </c>
      <c r="T592" s="3" t="str">
        <f t="shared" si="9"/>
        <v>20174</v>
      </c>
    </row>
    <row r="593" spans="1:20" x14ac:dyDescent="0.15">
      <c r="A593" s="3">
        <v>42831</v>
      </c>
      <c r="B593" s="2" t="s">
        <v>690</v>
      </c>
      <c r="C593" t="s">
        <v>21</v>
      </c>
      <c r="D593" t="s">
        <v>22</v>
      </c>
      <c r="E593" t="s">
        <v>19</v>
      </c>
      <c r="F593" t="s">
        <v>23</v>
      </c>
      <c r="G593" t="s">
        <v>43</v>
      </c>
      <c r="H593" t="s">
        <v>44</v>
      </c>
      <c r="I593" t="s">
        <v>30</v>
      </c>
      <c r="J593" t="s">
        <v>27</v>
      </c>
      <c r="K593">
        <v>-1000</v>
      </c>
      <c r="L593">
        <v>1</v>
      </c>
      <c r="M593">
        <v>41.8</v>
      </c>
      <c r="N593">
        <v>-41800</v>
      </c>
      <c r="O593">
        <v>41800</v>
      </c>
      <c r="P593">
        <v>0</v>
      </c>
      <c r="Q593">
        <v>8.3600000000000012</v>
      </c>
      <c r="R593">
        <v>41.8</v>
      </c>
      <c r="S593">
        <v>41749.839999999997</v>
      </c>
      <c r="T593" s="3" t="str">
        <f t="shared" si="9"/>
        <v>20174</v>
      </c>
    </row>
    <row r="594" spans="1:20" x14ac:dyDescent="0.15">
      <c r="A594" s="3">
        <v>42831</v>
      </c>
      <c r="B594" s="2" t="s">
        <v>259</v>
      </c>
      <c r="C594" t="s">
        <v>21</v>
      </c>
      <c r="D594" t="s">
        <v>22</v>
      </c>
      <c r="E594" t="s">
        <v>19</v>
      </c>
      <c r="F594" t="s">
        <v>23</v>
      </c>
      <c r="G594" t="s">
        <v>24</v>
      </c>
      <c r="H594" t="s">
        <v>25</v>
      </c>
      <c r="I594" t="s">
        <v>30</v>
      </c>
      <c r="J594" t="s">
        <v>27</v>
      </c>
      <c r="K594">
        <v>-800</v>
      </c>
      <c r="L594">
        <v>1</v>
      </c>
      <c r="M594">
        <v>32</v>
      </c>
      <c r="N594">
        <v>-25600</v>
      </c>
      <c r="O594">
        <v>25600</v>
      </c>
      <c r="P594">
        <v>0</v>
      </c>
      <c r="Q594">
        <v>5.12</v>
      </c>
      <c r="R594">
        <v>25.6</v>
      </c>
      <c r="S594">
        <v>25569.280000000002</v>
      </c>
      <c r="T594" s="3" t="str">
        <f t="shared" si="9"/>
        <v>20174</v>
      </c>
    </row>
    <row r="595" spans="1:20" x14ac:dyDescent="0.15">
      <c r="A595" s="3">
        <v>42831</v>
      </c>
      <c r="B595" s="2" t="s">
        <v>691</v>
      </c>
      <c r="C595" t="s">
        <v>21</v>
      </c>
      <c r="D595" t="s">
        <v>22</v>
      </c>
      <c r="E595" t="s">
        <v>19</v>
      </c>
      <c r="F595" t="s">
        <v>23</v>
      </c>
      <c r="G595" t="s">
        <v>24</v>
      </c>
      <c r="H595" t="s">
        <v>25</v>
      </c>
      <c r="I595" t="s">
        <v>30</v>
      </c>
      <c r="J595" t="s">
        <v>27</v>
      </c>
      <c r="K595">
        <v>-400</v>
      </c>
      <c r="L595">
        <v>1</v>
      </c>
      <c r="M595">
        <v>31.98</v>
      </c>
      <c r="N595">
        <v>-12792</v>
      </c>
      <c r="O595">
        <v>12792</v>
      </c>
      <c r="P595">
        <v>0</v>
      </c>
      <c r="Q595">
        <v>5</v>
      </c>
      <c r="R595">
        <v>12.79</v>
      </c>
      <c r="S595">
        <v>12774.21</v>
      </c>
      <c r="T595" s="3" t="str">
        <f t="shared" si="9"/>
        <v>20174</v>
      </c>
    </row>
    <row r="596" spans="1:20" x14ac:dyDescent="0.15">
      <c r="A596" s="3">
        <v>42831</v>
      </c>
      <c r="B596" s="2" t="s">
        <v>692</v>
      </c>
      <c r="C596" t="s">
        <v>21</v>
      </c>
      <c r="D596" t="s">
        <v>22</v>
      </c>
      <c r="E596" t="s">
        <v>19</v>
      </c>
      <c r="F596" t="s">
        <v>23</v>
      </c>
      <c r="G596" t="s">
        <v>76</v>
      </c>
      <c r="H596" t="s">
        <v>77</v>
      </c>
      <c r="I596" t="s">
        <v>30</v>
      </c>
      <c r="J596" t="s">
        <v>27</v>
      </c>
      <c r="K596">
        <v>-400</v>
      </c>
      <c r="L596">
        <v>1</v>
      </c>
      <c r="M596">
        <v>20.78</v>
      </c>
      <c r="N596">
        <v>-8312</v>
      </c>
      <c r="O596">
        <v>8312</v>
      </c>
      <c r="P596">
        <v>0</v>
      </c>
      <c r="Q596">
        <v>5</v>
      </c>
      <c r="R596">
        <v>8.31</v>
      </c>
      <c r="S596">
        <v>8298.69</v>
      </c>
      <c r="T596" s="3" t="str">
        <f t="shared" si="9"/>
        <v>20174</v>
      </c>
    </row>
    <row r="597" spans="1:20" x14ac:dyDescent="0.15">
      <c r="A597" s="3">
        <v>42831</v>
      </c>
      <c r="B597" s="2" t="s">
        <v>693</v>
      </c>
      <c r="C597" t="s">
        <v>21</v>
      </c>
      <c r="D597" t="s">
        <v>22</v>
      </c>
      <c r="E597" t="s">
        <v>19</v>
      </c>
      <c r="F597" t="s">
        <v>20</v>
      </c>
      <c r="G597" t="s">
        <v>477</v>
      </c>
      <c r="H597" t="s">
        <v>478</v>
      </c>
      <c r="I597" t="s">
        <v>30</v>
      </c>
      <c r="J597" t="s">
        <v>27</v>
      </c>
      <c r="K597">
        <v>-300</v>
      </c>
      <c r="L597">
        <v>1</v>
      </c>
      <c r="M597">
        <v>22.44</v>
      </c>
      <c r="N597">
        <v>-6732</v>
      </c>
      <c r="O597">
        <v>6732</v>
      </c>
      <c r="P597">
        <v>0.13464000000000001</v>
      </c>
      <c r="Q597">
        <v>5</v>
      </c>
      <c r="R597">
        <v>6.73</v>
      </c>
      <c r="S597">
        <v>6720.1353600000002</v>
      </c>
      <c r="T597" s="3" t="str">
        <f t="shared" si="9"/>
        <v>20174</v>
      </c>
    </row>
    <row r="598" spans="1:20" x14ac:dyDescent="0.15">
      <c r="A598" s="3">
        <v>42832</v>
      </c>
      <c r="B598" s="2" t="s">
        <v>694</v>
      </c>
      <c r="C598" t="s">
        <v>21</v>
      </c>
      <c r="D598" t="s">
        <v>22</v>
      </c>
      <c r="E598" t="s">
        <v>19</v>
      </c>
      <c r="F598" t="s">
        <v>20</v>
      </c>
      <c r="G598" t="s">
        <v>104</v>
      </c>
      <c r="H598" t="s">
        <v>105</v>
      </c>
      <c r="I598" t="s">
        <v>30</v>
      </c>
      <c r="J598" t="s">
        <v>27</v>
      </c>
      <c r="K598">
        <v>-1500</v>
      </c>
      <c r="L598">
        <v>1</v>
      </c>
      <c r="M598">
        <v>23.87</v>
      </c>
      <c r="N598">
        <v>-35805</v>
      </c>
      <c r="O598">
        <v>35805</v>
      </c>
      <c r="P598">
        <v>0.71610000000000007</v>
      </c>
      <c r="Q598">
        <v>7.1610000000000005</v>
      </c>
      <c r="R598">
        <v>35.81</v>
      </c>
      <c r="S598">
        <v>35761.312900000004</v>
      </c>
      <c r="T598" s="3" t="str">
        <f t="shared" si="9"/>
        <v>20174</v>
      </c>
    </row>
    <row r="599" spans="1:20" x14ac:dyDescent="0.15">
      <c r="A599" s="3">
        <v>42832</v>
      </c>
      <c r="B599" s="2" t="s">
        <v>695</v>
      </c>
      <c r="C599" t="s">
        <v>21</v>
      </c>
      <c r="D599" t="s">
        <v>22</v>
      </c>
      <c r="E599" t="s">
        <v>19</v>
      </c>
      <c r="F599" t="s">
        <v>23</v>
      </c>
      <c r="G599" t="s">
        <v>183</v>
      </c>
      <c r="H599" t="s">
        <v>184</v>
      </c>
      <c r="I599" t="s">
        <v>30</v>
      </c>
      <c r="J599" t="s">
        <v>27</v>
      </c>
      <c r="K599">
        <v>-700</v>
      </c>
      <c r="L599">
        <v>1</v>
      </c>
      <c r="M599">
        <v>85.18</v>
      </c>
      <c r="N599">
        <v>-59626.000000000007</v>
      </c>
      <c r="O599">
        <v>59626.000000000007</v>
      </c>
      <c r="P599">
        <v>0</v>
      </c>
      <c r="Q599">
        <v>11.925200000000002</v>
      </c>
      <c r="R599">
        <v>59.63</v>
      </c>
      <c r="S599">
        <v>59554.444800000012</v>
      </c>
      <c r="T599" s="3" t="str">
        <f t="shared" si="9"/>
        <v>20174</v>
      </c>
    </row>
    <row r="600" spans="1:20" x14ac:dyDescent="0.15">
      <c r="A600" s="3">
        <v>42832</v>
      </c>
      <c r="B600" s="2" t="s">
        <v>696</v>
      </c>
      <c r="C600" t="s">
        <v>21</v>
      </c>
      <c r="D600" t="s">
        <v>22</v>
      </c>
      <c r="E600" t="s">
        <v>19</v>
      </c>
      <c r="F600" t="s">
        <v>20</v>
      </c>
      <c r="G600" t="s">
        <v>104</v>
      </c>
      <c r="H600" t="s">
        <v>105</v>
      </c>
      <c r="I600" t="s">
        <v>30</v>
      </c>
      <c r="J600" t="s">
        <v>27</v>
      </c>
      <c r="K600">
        <v>-1000</v>
      </c>
      <c r="L600">
        <v>1</v>
      </c>
      <c r="M600">
        <v>23.84</v>
      </c>
      <c r="N600">
        <v>-23840</v>
      </c>
      <c r="O600">
        <v>23840</v>
      </c>
      <c r="P600">
        <v>0.47680000000000006</v>
      </c>
      <c r="Q600">
        <v>5</v>
      </c>
      <c r="R600">
        <v>23.84</v>
      </c>
      <c r="S600">
        <v>23810.683199999999</v>
      </c>
      <c r="T600" s="3" t="str">
        <f t="shared" si="9"/>
        <v>20174</v>
      </c>
    </row>
    <row r="601" spans="1:20" x14ac:dyDescent="0.15">
      <c r="A601" s="3">
        <v>42832</v>
      </c>
      <c r="B601" s="2" t="s">
        <v>697</v>
      </c>
      <c r="C601" t="s">
        <v>21</v>
      </c>
      <c r="D601" t="s">
        <v>22</v>
      </c>
      <c r="E601" t="s">
        <v>19</v>
      </c>
      <c r="F601" t="s">
        <v>23</v>
      </c>
      <c r="G601" t="s">
        <v>284</v>
      </c>
      <c r="H601" t="s">
        <v>285</v>
      </c>
      <c r="I601" t="s">
        <v>30</v>
      </c>
      <c r="J601" t="s">
        <v>27</v>
      </c>
      <c r="K601">
        <v>-400</v>
      </c>
      <c r="L601">
        <v>1</v>
      </c>
      <c r="M601">
        <v>67.72</v>
      </c>
      <c r="N601">
        <v>-27088</v>
      </c>
      <c r="O601">
        <v>27088</v>
      </c>
      <c r="P601">
        <v>0</v>
      </c>
      <c r="Q601">
        <v>5.4176000000000002</v>
      </c>
      <c r="R601">
        <v>27.09</v>
      </c>
      <c r="S601">
        <v>27055.492399999999</v>
      </c>
      <c r="T601" s="3" t="str">
        <f t="shared" si="9"/>
        <v>20174</v>
      </c>
    </row>
    <row r="602" spans="1:20" x14ac:dyDescent="0.15">
      <c r="A602" s="3">
        <v>42832</v>
      </c>
      <c r="B602" s="2" t="s">
        <v>698</v>
      </c>
      <c r="C602" t="s">
        <v>21</v>
      </c>
      <c r="D602" t="s">
        <v>22</v>
      </c>
      <c r="E602" t="s">
        <v>19</v>
      </c>
      <c r="F602" t="s">
        <v>23</v>
      </c>
      <c r="G602" t="s">
        <v>28</v>
      </c>
      <c r="H602" t="s">
        <v>29</v>
      </c>
      <c r="I602" t="s">
        <v>30</v>
      </c>
      <c r="J602" t="s">
        <v>27</v>
      </c>
      <c r="K602">
        <v>-300</v>
      </c>
      <c r="L602">
        <v>1</v>
      </c>
      <c r="M602">
        <v>42.97</v>
      </c>
      <c r="N602">
        <v>-12891</v>
      </c>
      <c r="O602">
        <v>12891</v>
      </c>
      <c r="P602">
        <v>0</v>
      </c>
      <c r="Q602">
        <v>5</v>
      </c>
      <c r="R602">
        <v>12.89</v>
      </c>
      <c r="S602">
        <v>12873.11</v>
      </c>
      <c r="T602" s="3" t="str">
        <f t="shared" si="9"/>
        <v>20174</v>
      </c>
    </row>
    <row r="603" spans="1:20" x14ac:dyDescent="0.15">
      <c r="A603" s="3">
        <v>42832</v>
      </c>
      <c r="B603" s="2" t="s">
        <v>699</v>
      </c>
      <c r="C603" t="s">
        <v>21</v>
      </c>
      <c r="D603" t="s">
        <v>22</v>
      </c>
      <c r="E603" t="s">
        <v>19</v>
      </c>
      <c r="F603" t="s">
        <v>23</v>
      </c>
      <c r="G603" t="s">
        <v>284</v>
      </c>
      <c r="H603" t="s">
        <v>285</v>
      </c>
      <c r="I603" t="s">
        <v>30</v>
      </c>
      <c r="J603" t="s">
        <v>27</v>
      </c>
      <c r="K603">
        <v>-200</v>
      </c>
      <c r="L603">
        <v>1</v>
      </c>
      <c r="M603">
        <v>68.819999999999993</v>
      </c>
      <c r="N603">
        <v>-13763.999999999998</v>
      </c>
      <c r="O603">
        <v>13763.999999999998</v>
      </c>
      <c r="P603">
        <v>0</v>
      </c>
      <c r="Q603">
        <v>5</v>
      </c>
      <c r="R603">
        <v>13.76</v>
      </c>
      <c r="S603">
        <v>13745.239999999998</v>
      </c>
      <c r="T603" s="3" t="str">
        <f t="shared" si="9"/>
        <v>20174</v>
      </c>
    </row>
    <row r="604" spans="1:20" x14ac:dyDescent="0.15">
      <c r="A604" s="3">
        <v>42832</v>
      </c>
      <c r="B604" s="2" t="s">
        <v>700</v>
      </c>
      <c r="C604" t="s">
        <v>21</v>
      </c>
      <c r="D604" t="s">
        <v>22</v>
      </c>
      <c r="E604" t="s">
        <v>19</v>
      </c>
      <c r="F604" t="s">
        <v>20</v>
      </c>
      <c r="G604" t="s">
        <v>106</v>
      </c>
      <c r="H604" t="s">
        <v>107</v>
      </c>
      <c r="I604" t="s">
        <v>26</v>
      </c>
      <c r="J604" t="s">
        <v>27</v>
      </c>
      <c r="K604">
        <v>1000</v>
      </c>
      <c r="L604">
        <v>1</v>
      </c>
      <c r="M604">
        <v>29.38</v>
      </c>
      <c r="N604">
        <v>29380</v>
      </c>
      <c r="O604">
        <v>29380</v>
      </c>
      <c r="P604">
        <v>0.58760000000000001</v>
      </c>
      <c r="Q604">
        <v>5.8760000000000003</v>
      </c>
      <c r="R604">
        <v>0</v>
      </c>
      <c r="S604">
        <v>-29386.463599999999</v>
      </c>
      <c r="T604" s="3" t="str">
        <f t="shared" si="9"/>
        <v>20174</v>
      </c>
    </row>
    <row r="605" spans="1:20" x14ac:dyDescent="0.15">
      <c r="A605" s="3">
        <v>42832</v>
      </c>
      <c r="B605" s="2" t="s">
        <v>701</v>
      </c>
      <c r="C605" t="s">
        <v>21</v>
      </c>
      <c r="D605" t="s">
        <v>22</v>
      </c>
      <c r="E605" t="s">
        <v>19</v>
      </c>
      <c r="F605" t="s">
        <v>20</v>
      </c>
      <c r="G605" t="s">
        <v>702</v>
      </c>
      <c r="H605" t="s">
        <v>703</v>
      </c>
      <c r="I605" t="s">
        <v>26</v>
      </c>
      <c r="J605" t="s">
        <v>27</v>
      </c>
      <c r="K605">
        <v>1000</v>
      </c>
      <c r="L605">
        <v>1</v>
      </c>
      <c r="M605">
        <v>34.840000000000003</v>
      </c>
      <c r="N605">
        <v>34840</v>
      </c>
      <c r="O605">
        <v>34840</v>
      </c>
      <c r="P605">
        <v>0.69680000000000009</v>
      </c>
      <c r="Q605">
        <v>6.968</v>
      </c>
      <c r="R605">
        <v>0</v>
      </c>
      <c r="S605">
        <v>-34847.664799999999</v>
      </c>
      <c r="T605" s="3" t="str">
        <f t="shared" si="9"/>
        <v>20174</v>
      </c>
    </row>
    <row r="606" spans="1:20" x14ac:dyDescent="0.15">
      <c r="A606" s="3">
        <v>42832</v>
      </c>
      <c r="B606" s="2" t="s">
        <v>704</v>
      </c>
      <c r="C606" t="s">
        <v>21</v>
      </c>
      <c r="D606" t="s">
        <v>22</v>
      </c>
      <c r="E606" t="s">
        <v>19</v>
      </c>
      <c r="F606" t="s">
        <v>20</v>
      </c>
      <c r="G606" t="s">
        <v>106</v>
      </c>
      <c r="H606" t="s">
        <v>107</v>
      </c>
      <c r="I606" t="s">
        <v>26</v>
      </c>
      <c r="J606" t="s">
        <v>27</v>
      </c>
      <c r="K606">
        <v>1000</v>
      </c>
      <c r="L606">
        <v>1</v>
      </c>
      <c r="M606">
        <v>29.32</v>
      </c>
      <c r="N606">
        <v>29320</v>
      </c>
      <c r="O606">
        <v>29320</v>
      </c>
      <c r="P606">
        <v>0.58640000000000003</v>
      </c>
      <c r="Q606">
        <v>5.8639999999999999</v>
      </c>
      <c r="R606">
        <v>0</v>
      </c>
      <c r="S606">
        <v>-29326.450400000002</v>
      </c>
      <c r="T606" s="3" t="str">
        <f t="shared" si="9"/>
        <v>20174</v>
      </c>
    </row>
    <row r="607" spans="1:20" x14ac:dyDescent="0.15">
      <c r="A607" s="3">
        <v>42832</v>
      </c>
      <c r="B607" s="2" t="s">
        <v>705</v>
      </c>
      <c r="C607" t="s">
        <v>21</v>
      </c>
      <c r="D607" t="s">
        <v>22</v>
      </c>
      <c r="E607" t="s">
        <v>19</v>
      </c>
      <c r="F607" t="s">
        <v>20</v>
      </c>
      <c r="G607" t="s">
        <v>702</v>
      </c>
      <c r="H607" t="s">
        <v>703</v>
      </c>
      <c r="I607" t="s">
        <v>26</v>
      </c>
      <c r="J607" t="s">
        <v>27</v>
      </c>
      <c r="K607">
        <v>1000</v>
      </c>
      <c r="L607">
        <v>1</v>
      </c>
      <c r="M607">
        <v>34.82</v>
      </c>
      <c r="N607">
        <v>34820</v>
      </c>
      <c r="O607">
        <v>34820</v>
      </c>
      <c r="P607">
        <v>0.69640000000000002</v>
      </c>
      <c r="Q607">
        <v>6.9640000000000004</v>
      </c>
      <c r="R607">
        <v>0</v>
      </c>
      <c r="S607">
        <v>-34827.660400000001</v>
      </c>
      <c r="T607" s="3" t="str">
        <f t="shared" si="9"/>
        <v>20174</v>
      </c>
    </row>
    <row r="608" spans="1:20" x14ac:dyDescent="0.15">
      <c r="A608" s="3">
        <v>42832</v>
      </c>
      <c r="B608" s="2" t="s">
        <v>706</v>
      </c>
      <c r="C608" t="s">
        <v>21</v>
      </c>
      <c r="D608" t="s">
        <v>22</v>
      </c>
      <c r="E608" t="s">
        <v>19</v>
      </c>
      <c r="F608" t="s">
        <v>20</v>
      </c>
      <c r="G608" t="s">
        <v>707</v>
      </c>
      <c r="H608" t="s">
        <v>708</v>
      </c>
      <c r="I608" t="s">
        <v>26</v>
      </c>
      <c r="J608" t="s">
        <v>27</v>
      </c>
      <c r="K608">
        <v>4000</v>
      </c>
      <c r="L608">
        <v>1</v>
      </c>
      <c r="M608">
        <v>11.47</v>
      </c>
      <c r="N608">
        <v>45880</v>
      </c>
      <c r="O608">
        <v>45880</v>
      </c>
      <c r="P608">
        <v>0.91760000000000008</v>
      </c>
      <c r="Q608">
        <v>9.1760000000000002</v>
      </c>
      <c r="R608">
        <v>0</v>
      </c>
      <c r="S608">
        <v>-45890.0936</v>
      </c>
      <c r="T608" s="3" t="str">
        <f t="shared" si="9"/>
        <v>20174</v>
      </c>
    </row>
    <row r="609" spans="1:20" x14ac:dyDescent="0.15">
      <c r="A609" s="3">
        <v>42832</v>
      </c>
      <c r="B609" s="2" t="s">
        <v>709</v>
      </c>
      <c r="C609" t="s">
        <v>21</v>
      </c>
      <c r="D609" t="s">
        <v>22</v>
      </c>
      <c r="E609" t="s">
        <v>19</v>
      </c>
      <c r="F609" t="s">
        <v>23</v>
      </c>
      <c r="G609" t="s">
        <v>70</v>
      </c>
      <c r="H609" t="s">
        <v>71</v>
      </c>
      <c r="I609" t="s">
        <v>26</v>
      </c>
      <c r="J609" t="s">
        <v>27</v>
      </c>
      <c r="K609">
        <v>1000</v>
      </c>
      <c r="L609">
        <v>1</v>
      </c>
      <c r="M609">
        <v>34.700000000000003</v>
      </c>
      <c r="N609">
        <v>34700</v>
      </c>
      <c r="O609">
        <v>34700</v>
      </c>
      <c r="P609">
        <v>0</v>
      </c>
      <c r="Q609">
        <v>6.94</v>
      </c>
      <c r="R609">
        <v>0</v>
      </c>
      <c r="S609">
        <v>-34706.94</v>
      </c>
      <c r="T609" s="3" t="str">
        <f t="shared" si="9"/>
        <v>20174</v>
      </c>
    </row>
    <row r="610" spans="1:20" x14ac:dyDescent="0.15">
      <c r="A610" s="3">
        <v>42832</v>
      </c>
      <c r="B610" s="2" t="s">
        <v>710</v>
      </c>
      <c r="C610" t="s">
        <v>21</v>
      </c>
      <c r="D610" t="s">
        <v>22</v>
      </c>
      <c r="E610" t="s">
        <v>19</v>
      </c>
      <c r="F610" t="s">
        <v>23</v>
      </c>
      <c r="G610" t="s">
        <v>72</v>
      </c>
      <c r="H610" t="s">
        <v>73</v>
      </c>
      <c r="I610" t="s">
        <v>26</v>
      </c>
      <c r="J610" t="s">
        <v>27</v>
      </c>
      <c r="K610">
        <v>1000</v>
      </c>
      <c r="L610">
        <v>1</v>
      </c>
      <c r="M610">
        <v>35.270000000000003</v>
      </c>
      <c r="N610">
        <v>35270</v>
      </c>
      <c r="O610">
        <v>35270</v>
      </c>
      <c r="P610">
        <v>0</v>
      </c>
      <c r="Q610">
        <v>7.0540000000000003</v>
      </c>
      <c r="R610">
        <v>0</v>
      </c>
      <c r="S610">
        <v>-35277.053999999996</v>
      </c>
      <c r="T610" s="3" t="str">
        <f t="shared" si="9"/>
        <v>20174</v>
      </c>
    </row>
    <row r="611" spans="1:20" x14ac:dyDescent="0.15">
      <c r="A611" s="3">
        <v>42832</v>
      </c>
      <c r="B611" s="2" t="s">
        <v>711</v>
      </c>
      <c r="C611" t="s">
        <v>21</v>
      </c>
      <c r="D611" t="s">
        <v>22</v>
      </c>
      <c r="E611" t="s">
        <v>19</v>
      </c>
      <c r="F611" t="s">
        <v>20</v>
      </c>
      <c r="G611" t="s">
        <v>200</v>
      </c>
      <c r="H611" t="s">
        <v>201</v>
      </c>
      <c r="I611" t="s">
        <v>26</v>
      </c>
      <c r="J611" t="s">
        <v>27</v>
      </c>
      <c r="K611">
        <v>1000</v>
      </c>
      <c r="L611">
        <v>1</v>
      </c>
      <c r="M611">
        <v>35.878</v>
      </c>
      <c r="N611">
        <v>35878</v>
      </c>
      <c r="O611">
        <v>35878</v>
      </c>
      <c r="P611">
        <v>0.71756000000000009</v>
      </c>
      <c r="Q611">
        <v>7.1756000000000002</v>
      </c>
      <c r="R611">
        <v>0</v>
      </c>
      <c r="S611">
        <v>-35885.89316</v>
      </c>
      <c r="T611" s="3" t="str">
        <f t="shared" si="9"/>
        <v>20174</v>
      </c>
    </row>
    <row r="612" spans="1:20" x14ac:dyDescent="0.15">
      <c r="A612" s="3">
        <v>42832</v>
      </c>
      <c r="B612" s="2" t="s">
        <v>712</v>
      </c>
      <c r="C612" t="s">
        <v>21</v>
      </c>
      <c r="D612" t="s">
        <v>22</v>
      </c>
      <c r="E612" t="s">
        <v>19</v>
      </c>
      <c r="F612" t="s">
        <v>20</v>
      </c>
      <c r="G612" t="s">
        <v>713</v>
      </c>
      <c r="H612" t="s">
        <v>714</v>
      </c>
      <c r="I612" t="s">
        <v>26</v>
      </c>
      <c r="J612" t="s">
        <v>27</v>
      </c>
      <c r="K612">
        <v>2000</v>
      </c>
      <c r="L612">
        <v>1</v>
      </c>
      <c r="M612">
        <v>22.75</v>
      </c>
      <c r="N612">
        <v>45500</v>
      </c>
      <c r="O612">
        <v>45500</v>
      </c>
      <c r="P612">
        <v>0.91</v>
      </c>
      <c r="Q612">
        <v>9.1</v>
      </c>
      <c r="R612">
        <v>0</v>
      </c>
      <c r="S612">
        <v>-45510.01</v>
      </c>
      <c r="T612" s="3" t="str">
        <f t="shared" si="9"/>
        <v>20174</v>
      </c>
    </row>
    <row r="613" spans="1:20" x14ac:dyDescent="0.15">
      <c r="A613" s="3">
        <v>42832</v>
      </c>
      <c r="B613" s="2" t="s">
        <v>715</v>
      </c>
      <c r="C613" t="s">
        <v>21</v>
      </c>
      <c r="D613" t="s">
        <v>22</v>
      </c>
      <c r="E613" t="s">
        <v>19</v>
      </c>
      <c r="F613" t="s">
        <v>23</v>
      </c>
      <c r="G613" t="s">
        <v>716</v>
      </c>
      <c r="H613" t="s">
        <v>717</v>
      </c>
      <c r="I613" t="s">
        <v>26</v>
      </c>
      <c r="J613" t="s">
        <v>27</v>
      </c>
      <c r="K613">
        <v>1000</v>
      </c>
      <c r="L613">
        <v>1</v>
      </c>
      <c r="M613">
        <v>32.869999999999997</v>
      </c>
      <c r="N613">
        <v>32870</v>
      </c>
      <c r="O613">
        <v>32870</v>
      </c>
      <c r="P613">
        <v>0</v>
      </c>
      <c r="Q613">
        <v>6.5740000000000007</v>
      </c>
      <c r="R613">
        <v>0</v>
      </c>
      <c r="S613">
        <v>-32876.574000000001</v>
      </c>
      <c r="T613" s="3" t="str">
        <f t="shared" si="9"/>
        <v>20174</v>
      </c>
    </row>
    <row r="614" spans="1:20" x14ac:dyDescent="0.15">
      <c r="A614" s="3">
        <v>42832</v>
      </c>
      <c r="B614" s="2" t="s">
        <v>718</v>
      </c>
      <c r="C614" t="s">
        <v>21</v>
      </c>
      <c r="D614" t="s">
        <v>22</v>
      </c>
      <c r="E614" t="s">
        <v>19</v>
      </c>
      <c r="F614" t="s">
        <v>23</v>
      </c>
      <c r="G614" t="s">
        <v>719</v>
      </c>
      <c r="H614" t="s">
        <v>720</v>
      </c>
      <c r="I614" t="s">
        <v>26</v>
      </c>
      <c r="J614" t="s">
        <v>27</v>
      </c>
      <c r="K614">
        <v>1500</v>
      </c>
      <c r="L614">
        <v>1</v>
      </c>
      <c r="M614">
        <v>26.6</v>
      </c>
      <c r="N614">
        <v>39900</v>
      </c>
      <c r="O614">
        <v>39900</v>
      </c>
      <c r="P614">
        <v>0</v>
      </c>
      <c r="Q614">
        <v>7.98</v>
      </c>
      <c r="R614">
        <v>0</v>
      </c>
      <c r="S614">
        <v>-39907.980000000003</v>
      </c>
      <c r="T614" s="3" t="str">
        <f t="shared" si="9"/>
        <v>20174</v>
      </c>
    </row>
    <row r="615" spans="1:20" x14ac:dyDescent="0.15">
      <c r="A615" s="3">
        <v>42832</v>
      </c>
      <c r="B615" s="2" t="s">
        <v>721</v>
      </c>
      <c r="C615" t="s">
        <v>21</v>
      </c>
      <c r="D615" t="s">
        <v>22</v>
      </c>
      <c r="E615" t="s">
        <v>19</v>
      </c>
      <c r="F615" t="s">
        <v>20</v>
      </c>
      <c r="G615" t="s">
        <v>298</v>
      </c>
      <c r="H615" t="s">
        <v>299</v>
      </c>
      <c r="I615" t="s">
        <v>26</v>
      </c>
      <c r="J615" t="s">
        <v>27</v>
      </c>
      <c r="K615">
        <v>7000</v>
      </c>
      <c r="L615">
        <v>1</v>
      </c>
      <c r="M615">
        <v>5.09</v>
      </c>
      <c r="N615">
        <v>35630</v>
      </c>
      <c r="O615">
        <v>35630</v>
      </c>
      <c r="P615">
        <v>0.71260000000000001</v>
      </c>
      <c r="Q615">
        <v>7.1260000000000003</v>
      </c>
      <c r="R615">
        <v>0</v>
      </c>
      <c r="S615">
        <v>-35637.838599999995</v>
      </c>
      <c r="T615" s="3" t="str">
        <f t="shared" si="9"/>
        <v>20174</v>
      </c>
    </row>
    <row r="616" spans="1:20" x14ac:dyDescent="0.15">
      <c r="A616" s="3">
        <v>42832</v>
      </c>
      <c r="B616" s="2" t="s">
        <v>722</v>
      </c>
      <c r="C616" t="s">
        <v>21</v>
      </c>
      <c r="D616" t="s">
        <v>22</v>
      </c>
      <c r="E616" t="s">
        <v>19</v>
      </c>
      <c r="F616" t="s">
        <v>20</v>
      </c>
      <c r="G616" t="s">
        <v>723</v>
      </c>
      <c r="H616" t="s">
        <v>724</v>
      </c>
      <c r="I616" t="s">
        <v>26</v>
      </c>
      <c r="J616" t="s">
        <v>27</v>
      </c>
      <c r="K616">
        <v>1000</v>
      </c>
      <c r="L616">
        <v>1</v>
      </c>
      <c r="M616">
        <v>24.295999999999999</v>
      </c>
      <c r="N616">
        <v>24296</v>
      </c>
      <c r="O616">
        <v>24296</v>
      </c>
      <c r="P616">
        <v>0.48592000000000002</v>
      </c>
      <c r="Q616">
        <v>5</v>
      </c>
      <c r="R616">
        <v>0</v>
      </c>
      <c r="S616">
        <v>-24301.485919999999</v>
      </c>
      <c r="T616" s="3" t="str">
        <f t="shared" si="9"/>
        <v>20174</v>
      </c>
    </row>
    <row r="617" spans="1:20" x14ac:dyDescent="0.15">
      <c r="A617" s="3">
        <v>42832</v>
      </c>
      <c r="B617" s="2" t="s">
        <v>725</v>
      </c>
      <c r="C617" t="s">
        <v>21</v>
      </c>
      <c r="D617" t="s">
        <v>22</v>
      </c>
      <c r="E617" t="s">
        <v>19</v>
      </c>
      <c r="F617" t="s">
        <v>20</v>
      </c>
      <c r="G617" t="s">
        <v>726</v>
      </c>
      <c r="H617" t="s">
        <v>727</v>
      </c>
      <c r="I617" t="s">
        <v>26</v>
      </c>
      <c r="J617" t="s">
        <v>27</v>
      </c>
      <c r="K617">
        <v>5000</v>
      </c>
      <c r="L617">
        <v>1</v>
      </c>
      <c r="M617">
        <v>5.03</v>
      </c>
      <c r="N617">
        <v>25150</v>
      </c>
      <c r="O617">
        <v>25150</v>
      </c>
      <c r="P617">
        <v>0.503</v>
      </c>
      <c r="Q617">
        <v>5.03</v>
      </c>
      <c r="R617">
        <v>0</v>
      </c>
      <c r="S617">
        <v>-25155.532999999999</v>
      </c>
      <c r="T617" s="3" t="str">
        <f t="shared" si="9"/>
        <v>20174</v>
      </c>
    </row>
    <row r="618" spans="1:20" x14ac:dyDescent="0.15">
      <c r="A618" s="3">
        <v>42832</v>
      </c>
      <c r="B618" s="2" t="s">
        <v>728</v>
      </c>
      <c r="C618" t="s">
        <v>21</v>
      </c>
      <c r="D618" t="s">
        <v>22</v>
      </c>
      <c r="E618" t="s">
        <v>19</v>
      </c>
      <c r="F618" t="s">
        <v>23</v>
      </c>
      <c r="G618" t="s">
        <v>45</v>
      </c>
      <c r="H618" t="s">
        <v>46</v>
      </c>
      <c r="I618" t="s">
        <v>26</v>
      </c>
      <c r="J618" t="s">
        <v>27</v>
      </c>
      <c r="K618">
        <v>1000</v>
      </c>
      <c r="L618">
        <v>1</v>
      </c>
      <c r="M618">
        <v>41.05</v>
      </c>
      <c r="N618">
        <v>41050</v>
      </c>
      <c r="O618">
        <v>41050</v>
      </c>
      <c r="P618">
        <v>0</v>
      </c>
      <c r="Q618">
        <v>8.2100000000000009</v>
      </c>
      <c r="R618">
        <v>0</v>
      </c>
      <c r="S618">
        <v>-41058.21</v>
      </c>
      <c r="T618" s="3" t="str">
        <f t="shared" si="9"/>
        <v>20174</v>
      </c>
    </row>
    <row r="619" spans="1:20" x14ac:dyDescent="0.15">
      <c r="A619" s="3">
        <v>42832</v>
      </c>
      <c r="B619" s="2" t="s">
        <v>729</v>
      </c>
      <c r="C619" t="s">
        <v>21</v>
      </c>
      <c r="D619" t="s">
        <v>22</v>
      </c>
      <c r="E619" t="s">
        <v>19</v>
      </c>
      <c r="F619" t="s">
        <v>23</v>
      </c>
      <c r="G619" t="s">
        <v>43</v>
      </c>
      <c r="H619" t="s">
        <v>44</v>
      </c>
      <c r="I619" t="s">
        <v>26</v>
      </c>
      <c r="J619" t="s">
        <v>27</v>
      </c>
      <c r="K619">
        <v>500</v>
      </c>
      <c r="L619">
        <v>1</v>
      </c>
      <c r="M619">
        <v>41.4</v>
      </c>
      <c r="N619">
        <v>20700</v>
      </c>
      <c r="O619">
        <v>20700</v>
      </c>
      <c r="P619">
        <v>0</v>
      </c>
      <c r="Q619">
        <v>5</v>
      </c>
      <c r="R619">
        <v>0</v>
      </c>
      <c r="S619">
        <v>-20705</v>
      </c>
      <c r="T619" s="3" t="str">
        <f t="shared" si="9"/>
        <v>20174</v>
      </c>
    </row>
    <row r="620" spans="1:20" x14ac:dyDescent="0.15">
      <c r="A620" s="3">
        <v>42832</v>
      </c>
      <c r="B620" s="2" t="s">
        <v>730</v>
      </c>
      <c r="C620" t="s">
        <v>21</v>
      </c>
      <c r="D620" t="s">
        <v>22</v>
      </c>
      <c r="E620" t="s">
        <v>19</v>
      </c>
      <c r="F620" t="s">
        <v>23</v>
      </c>
      <c r="G620" t="s">
        <v>308</v>
      </c>
      <c r="H620" t="s">
        <v>309</v>
      </c>
      <c r="I620" t="s">
        <v>26</v>
      </c>
      <c r="J620" t="s">
        <v>27</v>
      </c>
      <c r="K620">
        <v>400</v>
      </c>
      <c r="L620">
        <v>1</v>
      </c>
      <c r="M620">
        <v>85.27</v>
      </c>
      <c r="N620">
        <v>34108</v>
      </c>
      <c r="O620">
        <v>34108</v>
      </c>
      <c r="P620">
        <v>0</v>
      </c>
      <c r="Q620">
        <v>6.8216000000000001</v>
      </c>
      <c r="R620">
        <v>0</v>
      </c>
      <c r="S620">
        <v>-34114.821600000003</v>
      </c>
      <c r="T620" s="3" t="str">
        <f t="shared" si="9"/>
        <v>20174</v>
      </c>
    </row>
    <row r="621" spans="1:20" x14ac:dyDescent="0.15">
      <c r="A621" s="3">
        <v>42832</v>
      </c>
      <c r="B621" s="2" t="s">
        <v>731</v>
      </c>
      <c r="C621" t="s">
        <v>21</v>
      </c>
      <c r="D621" t="s">
        <v>22</v>
      </c>
      <c r="E621" t="s">
        <v>19</v>
      </c>
      <c r="F621" t="s">
        <v>23</v>
      </c>
      <c r="G621" t="s">
        <v>308</v>
      </c>
      <c r="H621" t="s">
        <v>309</v>
      </c>
      <c r="I621" t="s">
        <v>26</v>
      </c>
      <c r="J621" t="s">
        <v>27</v>
      </c>
      <c r="K621">
        <v>300</v>
      </c>
      <c r="L621">
        <v>1</v>
      </c>
      <c r="M621">
        <v>85.18</v>
      </c>
      <c r="N621">
        <v>25554.000000000004</v>
      </c>
      <c r="O621">
        <v>25554.000000000004</v>
      </c>
      <c r="P621">
        <v>0</v>
      </c>
      <c r="Q621">
        <v>5.1108000000000011</v>
      </c>
      <c r="R621">
        <v>0</v>
      </c>
      <c r="S621">
        <v>-25559.110800000002</v>
      </c>
      <c r="T621" s="3" t="str">
        <f t="shared" si="9"/>
        <v>20174</v>
      </c>
    </row>
    <row r="622" spans="1:20" x14ac:dyDescent="0.15">
      <c r="A622" s="3">
        <v>42832</v>
      </c>
      <c r="B622" s="2" t="s">
        <v>732</v>
      </c>
      <c r="C622" t="s">
        <v>21</v>
      </c>
      <c r="D622" t="s">
        <v>22</v>
      </c>
      <c r="E622" t="s">
        <v>19</v>
      </c>
      <c r="F622" t="s">
        <v>23</v>
      </c>
      <c r="G622" t="s">
        <v>308</v>
      </c>
      <c r="H622" t="s">
        <v>309</v>
      </c>
      <c r="I622" t="s">
        <v>26</v>
      </c>
      <c r="J622" t="s">
        <v>27</v>
      </c>
      <c r="K622">
        <v>300</v>
      </c>
      <c r="L622">
        <v>1</v>
      </c>
      <c r="M622">
        <v>85.19</v>
      </c>
      <c r="N622">
        <v>25557</v>
      </c>
      <c r="O622">
        <v>25557</v>
      </c>
      <c r="P622">
        <v>0</v>
      </c>
      <c r="Q622">
        <v>5.1114000000000006</v>
      </c>
      <c r="R622">
        <v>0</v>
      </c>
      <c r="S622">
        <v>-25562.111400000002</v>
      </c>
      <c r="T622" s="3" t="str">
        <f t="shared" si="9"/>
        <v>20174</v>
      </c>
    </row>
    <row r="623" spans="1:20" x14ac:dyDescent="0.15">
      <c r="A623" s="3">
        <v>42832</v>
      </c>
      <c r="B623" s="2" t="s">
        <v>733</v>
      </c>
      <c r="C623" t="s">
        <v>21</v>
      </c>
      <c r="D623" t="s">
        <v>22</v>
      </c>
      <c r="E623" t="s">
        <v>19</v>
      </c>
      <c r="F623" t="s">
        <v>20</v>
      </c>
      <c r="G623" t="s">
        <v>702</v>
      </c>
      <c r="H623" t="s">
        <v>703</v>
      </c>
      <c r="I623" t="s">
        <v>26</v>
      </c>
      <c r="J623" t="s">
        <v>27</v>
      </c>
      <c r="K623">
        <v>1000</v>
      </c>
      <c r="L623">
        <v>1</v>
      </c>
      <c r="M623">
        <v>34.76</v>
      </c>
      <c r="N623">
        <v>34760</v>
      </c>
      <c r="O623">
        <v>34760</v>
      </c>
      <c r="P623">
        <v>0.69520000000000004</v>
      </c>
      <c r="Q623">
        <v>6.952</v>
      </c>
      <c r="R623">
        <v>0</v>
      </c>
      <c r="S623">
        <v>-34767.647199999999</v>
      </c>
      <c r="T623" s="3" t="str">
        <f t="shared" si="9"/>
        <v>20174</v>
      </c>
    </row>
    <row r="624" spans="1:20" x14ac:dyDescent="0.15">
      <c r="A624" s="3">
        <v>42832</v>
      </c>
      <c r="B624" s="2" t="s">
        <v>734</v>
      </c>
      <c r="C624" t="s">
        <v>21</v>
      </c>
      <c r="D624" t="s">
        <v>22</v>
      </c>
      <c r="E624" t="s">
        <v>19</v>
      </c>
      <c r="F624" t="s">
        <v>20</v>
      </c>
      <c r="G624" t="s">
        <v>707</v>
      </c>
      <c r="H624" t="s">
        <v>708</v>
      </c>
      <c r="I624" t="s">
        <v>26</v>
      </c>
      <c r="J624" t="s">
        <v>27</v>
      </c>
      <c r="K624">
        <v>3000</v>
      </c>
      <c r="L624">
        <v>1</v>
      </c>
      <c r="M624">
        <v>11.44</v>
      </c>
      <c r="N624">
        <v>34320</v>
      </c>
      <c r="O624">
        <v>34320</v>
      </c>
      <c r="P624">
        <v>0.68640000000000001</v>
      </c>
      <c r="Q624">
        <v>6.8640000000000008</v>
      </c>
      <c r="R624">
        <v>0</v>
      </c>
      <c r="S624">
        <v>-34327.5504</v>
      </c>
      <c r="T624" s="3" t="str">
        <f t="shared" si="9"/>
        <v>20174</v>
      </c>
    </row>
    <row r="625" spans="1:20" x14ac:dyDescent="0.15">
      <c r="A625" s="3">
        <v>42832</v>
      </c>
      <c r="B625" s="2" t="s">
        <v>735</v>
      </c>
      <c r="C625" t="s">
        <v>21</v>
      </c>
      <c r="D625" t="s">
        <v>22</v>
      </c>
      <c r="E625" t="s">
        <v>19</v>
      </c>
      <c r="F625" t="s">
        <v>20</v>
      </c>
      <c r="G625" t="s">
        <v>82</v>
      </c>
      <c r="H625" t="s">
        <v>83</v>
      </c>
      <c r="I625" t="s">
        <v>26</v>
      </c>
      <c r="J625" t="s">
        <v>27</v>
      </c>
      <c r="K625">
        <v>1500</v>
      </c>
      <c r="L625">
        <v>1</v>
      </c>
      <c r="M625">
        <v>25.82</v>
      </c>
      <c r="N625">
        <v>38730</v>
      </c>
      <c r="O625">
        <v>38730</v>
      </c>
      <c r="P625">
        <v>0.77460000000000007</v>
      </c>
      <c r="Q625">
        <v>7.7460000000000004</v>
      </c>
      <c r="R625">
        <v>0</v>
      </c>
      <c r="S625">
        <v>-38738.520599999996</v>
      </c>
      <c r="T625" s="3" t="str">
        <f t="shared" si="9"/>
        <v>20174</v>
      </c>
    </row>
    <row r="626" spans="1:20" x14ac:dyDescent="0.15">
      <c r="A626" s="3">
        <v>42832</v>
      </c>
      <c r="B626" s="2" t="s">
        <v>736</v>
      </c>
      <c r="C626" t="s">
        <v>21</v>
      </c>
      <c r="D626" t="s">
        <v>22</v>
      </c>
      <c r="E626" t="s">
        <v>19</v>
      </c>
      <c r="F626" t="s">
        <v>23</v>
      </c>
      <c r="G626" t="s">
        <v>737</v>
      </c>
      <c r="H626" t="s">
        <v>738</v>
      </c>
      <c r="I626" t="s">
        <v>26</v>
      </c>
      <c r="J626" t="s">
        <v>27</v>
      </c>
      <c r="K626">
        <v>3000</v>
      </c>
      <c r="L626">
        <v>1</v>
      </c>
      <c r="M626">
        <v>11.92</v>
      </c>
      <c r="N626">
        <v>35760</v>
      </c>
      <c r="O626">
        <v>35760</v>
      </c>
      <c r="P626">
        <v>0</v>
      </c>
      <c r="Q626">
        <v>7.1520000000000001</v>
      </c>
      <c r="R626">
        <v>0</v>
      </c>
      <c r="S626">
        <v>-35767.152000000002</v>
      </c>
      <c r="T626" s="3" t="str">
        <f t="shared" si="9"/>
        <v>20174</v>
      </c>
    </row>
    <row r="627" spans="1:20" x14ac:dyDescent="0.15">
      <c r="A627" s="3">
        <v>42832</v>
      </c>
      <c r="B627" s="2" t="s">
        <v>739</v>
      </c>
      <c r="C627" t="s">
        <v>21</v>
      </c>
      <c r="D627" t="s">
        <v>22</v>
      </c>
      <c r="E627" t="s">
        <v>19</v>
      </c>
      <c r="F627" t="s">
        <v>23</v>
      </c>
      <c r="G627" t="s">
        <v>24</v>
      </c>
      <c r="H627" t="s">
        <v>25</v>
      </c>
      <c r="I627" t="s">
        <v>30</v>
      </c>
      <c r="J627" t="s">
        <v>27</v>
      </c>
      <c r="K627">
        <v>-200</v>
      </c>
      <c r="L627">
        <v>1</v>
      </c>
      <c r="M627">
        <v>32.340000000000003</v>
      </c>
      <c r="N627">
        <v>-6468.0000000000009</v>
      </c>
      <c r="O627">
        <v>6468.0000000000009</v>
      </c>
      <c r="P627">
        <v>0</v>
      </c>
      <c r="Q627">
        <v>5</v>
      </c>
      <c r="R627">
        <v>6.47</v>
      </c>
      <c r="S627">
        <v>6456.5300000000007</v>
      </c>
      <c r="T627" s="3" t="str">
        <f t="shared" si="9"/>
        <v>20174</v>
      </c>
    </row>
    <row r="628" spans="1:20" x14ac:dyDescent="0.15">
      <c r="A628" s="3">
        <v>42832</v>
      </c>
      <c r="B628" s="2" t="s">
        <v>740</v>
      </c>
      <c r="C628" t="s">
        <v>21</v>
      </c>
      <c r="D628" t="s">
        <v>22</v>
      </c>
      <c r="E628" t="s">
        <v>19</v>
      </c>
      <c r="F628" t="s">
        <v>23</v>
      </c>
      <c r="G628" t="s">
        <v>70</v>
      </c>
      <c r="H628" t="s">
        <v>71</v>
      </c>
      <c r="I628" t="s">
        <v>26</v>
      </c>
      <c r="J628" t="s">
        <v>27</v>
      </c>
      <c r="K628">
        <v>1000</v>
      </c>
      <c r="L628">
        <v>1</v>
      </c>
      <c r="M628">
        <v>34.53</v>
      </c>
      <c r="N628">
        <v>34530</v>
      </c>
      <c r="O628">
        <v>34530</v>
      </c>
      <c r="P628">
        <v>0</v>
      </c>
      <c r="Q628">
        <v>6.9060000000000006</v>
      </c>
      <c r="R628">
        <v>0</v>
      </c>
      <c r="S628">
        <v>-34536.906000000003</v>
      </c>
      <c r="T628" s="3" t="str">
        <f t="shared" si="9"/>
        <v>20174</v>
      </c>
    </row>
    <row r="629" spans="1:20" x14ac:dyDescent="0.15">
      <c r="A629" s="3">
        <v>42835</v>
      </c>
      <c r="B629" s="2" t="s">
        <v>741</v>
      </c>
      <c r="C629" t="s">
        <v>21</v>
      </c>
      <c r="D629" t="s">
        <v>22</v>
      </c>
      <c r="E629" t="s">
        <v>19</v>
      </c>
      <c r="F629" t="s">
        <v>20</v>
      </c>
      <c r="G629" t="s">
        <v>702</v>
      </c>
      <c r="H629" t="s">
        <v>703</v>
      </c>
      <c r="I629" t="s">
        <v>30</v>
      </c>
      <c r="J629" t="s">
        <v>27</v>
      </c>
      <c r="K629">
        <v>-200</v>
      </c>
      <c r="L629">
        <v>1</v>
      </c>
      <c r="M629">
        <v>34.82</v>
      </c>
      <c r="N629">
        <v>-6964</v>
      </c>
      <c r="O629">
        <v>6964</v>
      </c>
      <c r="P629">
        <v>0.13928000000000001</v>
      </c>
      <c r="Q629">
        <v>5</v>
      </c>
      <c r="R629">
        <v>6.96</v>
      </c>
      <c r="S629">
        <v>6951.9007199999996</v>
      </c>
      <c r="T629" s="3" t="str">
        <f t="shared" si="9"/>
        <v>20174</v>
      </c>
    </row>
    <row r="630" spans="1:20" x14ac:dyDescent="0.15">
      <c r="A630" s="3">
        <v>42835</v>
      </c>
      <c r="B630" s="2" t="s">
        <v>742</v>
      </c>
      <c r="C630" t="s">
        <v>21</v>
      </c>
      <c r="D630" t="s">
        <v>22</v>
      </c>
      <c r="E630" t="s">
        <v>19</v>
      </c>
      <c r="F630" t="s">
        <v>20</v>
      </c>
      <c r="G630" t="s">
        <v>702</v>
      </c>
      <c r="H630" t="s">
        <v>703</v>
      </c>
      <c r="I630" t="s">
        <v>30</v>
      </c>
      <c r="J630" t="s">
        <v>27</v>
      </c>
      <c r="K630">
        <v>-1500</v>
      </c>
      <c r="L630">
        <v>1</v>
      </c>
      <c r="M630">
        <v>34.799999999999997</v>
      </c>
      <c r="N630">
        <v>-52199.999999999993</v>
      </c>
      <c r="O630">
        <v>52199.999999999993</v>
      </c>
      <c r="P630">
        <v>1.044</v>
      </c>
      <c r="Q630">
        <v>10.44</v>
      </c>
      <c r="R630">
        <v>52.2</v>
      </c>
      <c r="S630">
        <v>52136.315999999992</v>
      </c>
      <c r="T630" s="3" t="str">
        <f t="shared" si="9"/>
        <v>20174</v>
      </c>
    </row>
    <row r="631" spans="1:20" x14ac:dyDescent="0.15">
      <c r="A631" s="3">
        <v>42835</v>
      </c>
      <c r="B631" s="2" t="s">
        <v>743</v>
      </c>
      <c r="C631" t="s">
        <v>21</v>
      </c>
      <c r="D631" t="s">
        <v>22</v>
      </c>
      <c r="E631" t="s">
        <v>19</v>
      </c>
      <c r="F631" t="s">
        <v>20</v>
      </c>
      <c r="G631" t="s">
        <v>726</v>
      </c>
      <c r="H631" t="s">
        <v>727</v>
      </c>
      <c r="I631" t="s">
        <v>30</v>
      </c>
      <c r="J631" t="s">
        <v>27</v>
      </c>
      <c r="K631">
        <v>-4000</v>
      </c>
      <c r="L631">
        <v>1</v>
      </c>
      <c r="M631">
        <v>5.14</v>
      </c>
      <c r="N631">
        <v>-20560</v>
      </c>
      <c r="O631">
        <v>20560</v>
      </c>
      <c r="P631">
        <v>0.41120000000000001</v>
      </c>
      <c r="Q631">
        <v>5</v>
      </c>
      <c r="R631">
        <v>20.56</v>
      </c>
      <c r="S631">
        <v>20534.0288</v>
      </c>
      <c r="T631" s="3" t="str">
        <f t="shared" si="9"/>
        <v>20174</v>
      </c>
    </row>
    <row r="632" spans="1:20" x14ac:dyDescent="0.15">
      <c r="A632" s="3">
        <v>42835</v>
      </c>
      <c r="B632" s="2" t="s">
        <v>744</v>
      </c>
      <c r="C632" t="s">
        <v>21</v>
      </c>
      <c r="D632" t="s">
        <v>22</v>
      </c>
      <c r="E632" t="s">
        <v>19</v>
      </c>
      <c r="F632" t="s">
        <v>23</v>
      </c>
      <c r="G632" t="s">
        <v>70</v>
      </c>
      <c r="H632" t="s">
        <v>71</v>
      </c>
      <c r="I632" t="s">
        <v>30</v>
      </c>
      <c r="J632" t="s">
        <v>27</v>
      </c>
      <c r="K632">
        <v>-500</v>
      </c>
      <c r="L632">
        <v>1</v>
      </c>
      <c r="M632">
        <v>34.549999999999997</v>
      </c>
      <c r="N632">
        <v>-17275</v>
      </c>
      <c r="O632">
        <v>17275</v>
      </c>
      <c r="P632">
        <v>0</v>
      </c>
      <c r="Q632">
        <v>5</v>
      </c>
      <c r="R632">
        <v>17.28</v>
      </c>
      <c r="S632">
        <v>17252.72</v>
      </c>
      <c r="T632" s="3" t="str">
        <f t="shared" si="9"/>
        <v>20174</v>
      </c>
    </row>
    <row r="633" spans="1:20" x14ac:dyDescent="0.15">
      <c r="A633" s="3">
        <v>42835</v>
      </c>
      <c r="B633" s="2" t="s">
        <v>745</v>
      </c>
      <c r="C633" t="s">
        <v>21</v>
      </c>
      <c r="D633" t="s">
        <v>22</v>
      </c>
      <c r="E633" t="s">
        <v>19</v>
      </c>
      <c r="F633" t="s">
        <v>23</v>
      </c>
      <c r="G633" t="s">
        <v>70</v>
      </c>
      <c r="H633" t="s">
        <v>71</v>
      </c>
      <c r="I633" t="s">
        <v>30</v>
      </c>
      <c r="J633" t="s">
        <v>27</v>
      </c>
      <c r="K633">
        <v>-1500</v>
      </c>
      <c r="L633">
        <v>1</v>
      </c>
      <c r="M633">
        <v>34.909999999999997</v>
      </c>
      <c r="N633">
        <v>-52364.999999999993</v>
      </c>
      <c r="O633">
        <v>52364.999999999993</v>
      </c>
      <c r="P633">
        <v>0</v>
      </c>
      <c r="Q633">
        <v>10.472999999999999</v>
      </c>
      <c r="R633">
        <v>52.37</v>
      </c>
      <c r="S633">
        <v>52302.156999999992</v>
      </c>
      <c r="T633" s="3" t="str">
        <f t="shared" si="9"/>
        <v>20174</v>
      </c>
    </row>
    <row r="634" spans="1:20" x14ac:dyDescent="0.15">
      <c r="A634" s="3">
        <v>42835</v>
      </c>
      <c r="B634" s="2" t="s">
        <v>746</v>
      </c>
      <c r="C634" t="s">
        <v>21</v>
      </c>
      <c r="D634" t="s">
        <v>22</v>
      </c>
      <c r="E634" t="s">
        <v>19</v>
      </c>
      <c r="F634" t="s">
        <v>23</v>
      </c>
      <c r="G634" t="s">
        <v>737</v>
      </c>
      <c r="H634" t="s">
        <v>738</v>
      </c>
      <c r="I634" t="s">
        <v>30</v>
      </c>
      <c r="J634" t="s">
        <v>27</v>
      </c>
      <c r="K634">
        <v>-2000</v>
      </c>
      <c r="L634">
        <v>1</v>
      </c>
      <c r="M634">
        <v>12.02</v>
      </c>
      <c r="N634">
        <v>-24040</v>
      </c>
      <c r="O634">
        <v>24040</v>
      </c>
      <c r="P634">
        <v>0</v>
      </c>
      <c r="Q634">
        <v>5</v>
      </c>
      <c r="R634">
        <v>24.04</v>
      </c>
      <c r="S634">
        <v>24010.959999999999</v>
      </c>
      <c r="T634" s="3" t="str">
        <f t="shared" si="9"/>
        <v>20174</v>
      </c>
    </row>
    <row r="635" spans="1:20" x14ac:dyDescent="0.15">
      <c r="A635" s="3">
        <v>42835</v>
      </c>
      <c r="B635" s="2" t="s">
        <v>747</v>
      </c>
      <c r="C635" t="s">
        <v>21</v>
      </c>
      <c r="D635" t="s">
        <v>22</v>
      </c>
      <c r="E635" t="s">
        <v>19</v>
      </c>
      <c r="F635" t="s">
        <v>23</v>
      </c>
      <c r="G635" t="s">
        <v>24</v>
      </c>
      <c r="H635" t="s">
        <v>25</v>
      </c>
      <c r="I635" t="s">
        <v>30</v>
      </c>
      <c r="J635" t="s">
        <v>27</v>
      </c>
      <c r="K635">
        <v>-100</v>
      </c>
      <c r="L635">
        <v>1</v>
      </c>
      <c r="M635">
        <v>32.57</v>
      </c>
      <c r="N635">
        <v>-3257</v>
      </c>
      <c r="O635">
        <v>3257</v>
      </c>
      <c r="P635">
        <v>0</v>
      </c>
      <c r="Q635">
        <v>5</v>
      </c>
      <c r="R635">
        <v>3.26</v>
      </c>
      <c r="S635">
        <v>3248.74</v>
      </c>
      <c r="T635" s="3" t="str">
        <f t="shared" si="9"/>
        <v>20174</v>
      </c>
    </row>
    <row r="636" spans="1:20" x14ac:dyDescent="0.15">
      <c r="A636" s="3">
        <v>42835</v>
      </c>
      <c r="B636" s="2" t="s">
        <v>748</v>
      </c>
      <c r="C636" t="s">
        <v>21</v>
      </c>
      <c r="D636" t="s">
        <v>22</v>
      </c>
      <c r="E636" t="s">
        <v>19</v>
      </c>
      <c r="F636" t="s">
        <v>20</v>
      </c>
      <c r="G636" t="s">
        <v>713</v>
      </c>
      <c r="H636" t="s">
        <v>714</v>
      </c>
      <c r="I636" t="s">
        <v>30</v>
      </c>
      <c r="J636" t="s">
        <v>27</v>
      </c>
      <c r="K636">
        <v>-900</v>
      </c>
      <c r="L636">
        <v>1</v>
      </c>
      <c r="M636">
        <v>22.09</v>
      </c>
      <c r="N636">
        <v>-19881</v>
      </c>
      <c r="O636">
        <v>19881</v>
      </c>
      <c r="P636">
        <v>0.39762000000000003</v>
      </c>
      <c r="Q636">
        <v>5</v>
      </c>
      <c r="R636">
        <v>19.88</v>
      </c>
      <c r="S636">
        <v>19855.722379999999</v>
      </c>
      <c r="T636" s="3" t="str">
        <f t="shared" si="9"/>
        <v>20174</v>
      </c>
    </row>
    <row r="637" spans="1:20" x14ac:dyDescent="0.15">
      <c r="A637" s="3">
        <v>42835</v>
      </c>
      <c r="B637" s="2" t="s">
        <v>415</v>
      </c>
      <c r="C637" t="s">
        <v>21</v>
      </c>
      <c r="D637" t="s">
        <v>22</v>
      </c>
      <c r="E637" t="s">
        <v>19</v>
      </c>
      <c r="F637" t="s">
        <v>20</v>
      </c>
      <c r="G637" t="s">
        <v>713</v>
      </c>
      <c r="H637" t="s">
        <v>714</v>
      </c>
      <c r="I637" t="s">
        <v>30</v>
      </c>
      <c r="J637" t="s">
        <v>27</v>
      </c>
      <c r="K637">
        <v>-1000</v>
      </c>
      <c r="L637">
        <v>1</v>
      </c>
      <c r="M637">
        <v>22.1</v>
      </c>
      <c r="N637">
        <v>-22100</v>
      </c>
      <c r="O637">
        <v>22100</v>
      </c>
      <c r="P637">
        <v>0.44200000000000006</v>
      </c>
      <c r="Q637">
        <v>5</v>
      </c>
      <c r="R637">
        <v>22.1</v>
      </c>
      <c r="S637">
        <v>22072.458000000002</v>
      </c>
      <c r="T637" s="3" t="str">
        <f t="shared" si="9"/>
        <v>20174</v>
      </c>
    </row>
    <row r="638" spans="1:20" x14ac:dyDescent="0.15">
      <c r="A638" s="3">
        <v>42835</v>
      </c>
      <c r="B638" s="2" t="s">
        <v>749</v>
      </c>
      <c r="C638" t="s">
        <v>21</v>
      </c>
      <c r="D638" t="s">
        <v>22</v>
      </c>
      <c r="E638" t="s">
        <v>19</v>
      </c>
      <c r="F638" t="s">
        <v>20</v>
      </c>
      <c r="G638" t="s">
        <v>82</v>
      </c>
      <c r="H638" t="s">
        <v>83</v>
      </c>
      <c r="I638" t="s">
        <v>30</v>
      </c>
      <c r="J638" t="s">
        <v>27</v>
      </c>
      <c r="K638">
        <v>-1200</v>
      </c>
      <c r="L638">
        <v>1</v>
      </c>
      <c r="M638">
        <v>26.33</v>
      </c>
      <c r="N638">
        <v>-31595.999999999996</v>
      </c>
      <c r="O638">
        <v>31595.999999999996</v>
      </c>
      <c r="P638">
        <v>0.63191999999999993</v>
      </c>
      <c r="Q638">
        <v>6.3191999999999995</v>
      </c>
      <c r="R638">
        <v>31.6</v>
      </c>
      <c r="S638">
        <v>31557.448879999996</v>
      </c>
      <c r="T638" s="3" t="str">
        <f t="shared" si="9"/>
        <v>20174</v>
      </c>
    </row>
    <row r="639" spans="1:20" x14ac:dyDescent="0.15">
      <c r="A639" s="3">
        <v>42835</v>
      </c>
      <c r="B639" s="2" t="s">
        <v>626</v>
      </c>
      <c r="C639" t="s">
        <v>21</v>
      </c>
      <c r="D639" t="s">
        <v>22</v>
      </c>
      <c r="E639" t="s">
        <v>19</v>
      </c>
      <c r="F639" t="s">
        <v>23</v>
      </c>
      <c r="G639" t="s">
        <v>750</v>
      </c>
      <c r="H639" t="s">
        <v>751</v>
      </c>
      <c r="I639" t="s">
        <v>26</v>
      </c>
      <c r="J639" t="s">
        <v>27</v>
      </c>
      <c r="K639">
        <v>6000</v>
      </c>
      <c r="L639">
        <v>1</v>
      </c>
      <c r="M639">
        <v>7.65</v>
      </c>
      <c r="N639">
        <v>45900</v>
      </c>
      <c r="O639">
        <v>45900</v>
      </c>
      <c r="P639">
        <v>0</v>
      </c>
      <c r="Q639">
        <v>9.18</v>
      </c>
      <c r="R639">
        <v>0</v>
      </c>
      <c r="S639">
        <v>-45909.18</v>
      </c>
      <c r="T639" s="3" t="str">
        <f t="shared" si="9"/>
        <v>20174</v>
      </c>
    </row>
    <row r="640" spans="1:20" x14ac:dyDescent="0.15">
      <c r="A640" s="3">
        <v>42835</v>
      </c>
      <c r="B640" s="2" t="s">
        <v>752</v>
      </c>
      <c r="C640" t="s">
        <v>21</v>
      </c>
      <c r="D640" t="s">
        <v>22</v>
      </c>
      <c r="E640" t="s">
        <v>19</v>
      </c>
      <c r="F640" t="s">
        <v>23</v>
      </c>
      <c r="G640" t="s">
        <v>614</v>
      </c>
      <c r="H640" t="s">
        <v>615</v>
      </c>
      <c r="I640" t="s">
        <v>30</v>
      </c>
      <c r="J640" t="s">
        <v>27</v>
      </c>
      <c r="K640">
        <v>-1000</v>
      </c>
      <c r="L640">
        <v>1</v>
      </c>
      <c r="M640">
        <v>6.03</v>
      </c>
      <c r="N640">
        <v>-6030</v>
      </c>
      <c r="O640">
        <v>6030</v>
      </c>
      <c r="P640">
        <v>0</v>
      </c>
      <c r="Q640">
        <v>5</v>
      </c>
      <c r="R640">
        <v>6.03</v>
      </c>
      <c r="S640">
        <v>6018.97</v>
      </c>
      <c r="T640" s="3" t="str">
        <f t="shared" si="9"/>
        <v>20174</v>
      </c>
    </row>
    <row r="641" spans="1:20" x14ac:dyDescent="0.15">
      <c r="A641" s="3">
        <v>42835</v>
      </c>
      <c r="B641" s="2" t="s">
        <v>753</v>
      </c>
      <c r="C641" t="s">
        <v>21</v>
      </c>
      <c r="D641" t="s">
        <v>22</v>
      </c>
      <c r="E641" t="s">
        <v>19</v>
      </c>
      <c r="F641" t="s">
        <v>23</v>
      </c>
      <c r="G641" t="s">
        <v>72</v>
      </c>
      <c r="H641" t="s">
        <v>73</v>
      </c>
      <c r="I641" t="s">
        <v>30</v>
      </c>
      <c r="J641" t="s">
        <v>27</v>
      </c>
      <c r="K641">
        <v>-1000</v>
      </c>
      <c r="L641">
        <v>1</v>
      </c>
      <c r="M641">
        <v>33</v>
      </c>
      <c r="N641">
        <v>-33000</v>
      </c>
      <c r="O641">
        <v>33000</v>
      </c>
      <c r="P641">
        <v>0</v>
      </c>
      <c r="Q641">
        <v>6.6000000000000005</v>
      </c>
      <c r="R641">
        <v>33</v>
      </c>
      <c r="S641">
        <v>32960.400000000001</v>
      </c>
      <c r="T641" s="3" t="str">
        <f t="shared" si="9"/>
        <v>20174</v>
      </c>
    </row>
    <row r="642" spans="1:20" x14ac:dyDescent="0.15">
      <c r="A642" s="3">
        <v>42835</v>
      </c>
      <c r="B642" s="2" t="s">
        <v>754</v>
      </c>
      <c r="C642" t="s">
        <v>21</v>
      </c>
      <c r="D642" t="s">
        <v>22</v>
      </c>
      <c r="E642" t="s">
        <v>19</v>
      </c>
      <c r="F642" t="s">
        <v>23</v>
      </c>
      <c r="G642" t="s">
        <v>716</v>
      </c>
      <c r="H642" t="s">
        <v>717</v>
      </c>
      <c r="I642" t="s">
        <v>30</v>
      </c>
      <c r="J642" t="s">
        <v>27</v>
      </c>
      <c r="K642">
        <v>-1000</v>
      </c>
      <c r="L642">
        <v>1</v>
      </c>
      <c r="M642">
        <v>31.82</v>
      </c>
      <c r="N642">
        <v>-31820</v>
      </c>
      <c r="O642">
        <v>31820</v>
      </c>
      <c r="P642">
        <v>0</v>
      </c>
      <c r="Q642">
        <v>6.3639999999999999</v>
      </c>
      <c r="R642">
        <v>31.82</v>
      </c>
      <c r="S642">
        <v>31781.815999999999</v>
      </c>
      <c r="T642" s="3" t="str">
        <f t="shared" si="9"/>
        <v>20174</v>
      </c>
    </row>
    <row r="643" spans="1:20" x14ac:dyDescent="0.15">
      <c r="A643" s="3">
        <v>42835</v>
      </c>
      <c r="B643" s="2" t="s">
        <v>755</v>
      </c>
      <c r="C643" t="s">
        <v>21</v>
      </c>
      <c r="D643" t="s">
        <v>22</v>
      </c>
      <c r="E643" t="s">
        <v>19</v>
      </c>
      <c r="F643" t="s">
        <v>23</v>
      </c>
      <c r="G643" t="s">
        <v>716</v>
      </c>
      <c r="H643" t="s">
        <v>717</v>
      </c>
      <c r="I643" t="s">
        <v>26</v>
      </c>
      <c r="J643" t="s">
        <v>27</v>
      </c>
      <c r="K643">
        <v>1000</v>
      </c>
      <c r="L643">
        <v>1</v>
      </c>
      <c r="M643">
        <v>31.97</v>
      </c>
      <c r="N643">
        <v>31970</v>
      </c>
      <c r="O643">
        <v>31970</v>
      </c>
      <c r="P643">
        <v>0</v>
      </c>
      <c r="Q643">
        <v>6.3940000000000001</v>
      </c>
      <c r="R643">
        <v>0</v>
      </c>
      <c r="S643">
        <v>-31976.394</v>
      </c>
      <c r="T643" s="3" t="str">
        <f t="shared" ref="T643:T706" si="10">YEAR(A643)&amp;MONTH(A643)</f>
        <v>20174</v>
      </c>
    </row>
    <row r="644" spans="1:20" x14ac:dyDescent="0.15">
      <c r="A644" s="3">
        <v>42835</v>
      </c>
      <c r="B644" s="2" t="s">
        <v>756</v>
      </c>
      <c r="C644" t="s">
        <v>21</v>
      </c>
      <c r="D644" t="s">
        <v>22</v>
      </c>
      <c r="E644" t="s">
        <v>19</v>
      </c>
      <c r="F644" t="s">
        <v>23</v>
      </c>
      <c r="G644" t="s">
        <v>716</v>
      </c>
      <c r="H644" t="s">
        <v>717</v>
      </c>
      <c r="I644" t="s">
        <v>26</v>
      </c>
      <c r="J644" t="s">
        <v>27</v>
      </c>
      <c r="K644">
        <v>1000</v>
      </c>
      <c r="L644">
        <v>1</v>
      </c>
      <c r="M644">
        <v>32.49</v>
      </c>
      <c r="N644">
        <v>32490.000000000004</v>
      </c>
      <c r="O644">
        <v>32490.000000000004</v>
      </c>
      <c r="P644">
        <v>0</v>
      </c>
      <c r="Q644">
        <v>6.4980000000000011</v>
      </c>
      <c r="R644">
        <v>0</v>
      </c>
      <c r="S644">
        <v>-32496.498000000003</v>
      </c>
      <c r="T644" s="3" t="str">
        <f t="shared" si="10"/>
        <v>20174</v>
      </c>
    </row>
    <row r="645" spans="1:20" x14ac:dyDescent="0.15">
      <c r="A645" s="3">
        <v>42835</v>
      </c>
      <c r="B645" s="2" t="s">
        <v>757</v>
      </c>
      <c r="C645" t="s">
        <v>21</v>
      </c>
      <c r="D645" t="s">
        <v>22</v>
      </c>
      <c r="E645" t="s">
        <v>19</v>
      </c>
      <c r="F645" t="s">
        <v>23</v>
      </c>
      <c r="G645" t="s">
        <v>758</v>
      </c>
      <c r="H645" t="s">
        <v>759</v>
      </c>
      <c r="I645" t="s">
        <v>26</v>
      </c>
      <c r="J645" t="s">
        <v>27</v>
      </c>
      <c r="K645">
        <v>2500</v>
      </c>
      <c r="L645">
        <v>1</v>
      </c>
      <c r="M645">
        <v>14.76</v>
      </c>
      <c r="N645">
        <v>36900</v>
      </c>
      <c r="O645">
        <v>36900</v>
      </c>
      <c r="P645">
        <v>0</v>
      </c>
      <c r="Q645">
        <v>7.3800000000000008</v>
      </c>
      <c r="R645">
        <v>0</v>
      </c>
      <c r="S645">
        <v>-36907.379999999997</v>
      </c>
      <c r="T645" s="3" t="str">
        <f t="shared" si="10"/>
        <v>20174</v>
      </c>
    </row>
    <row r="646" spans="1:20" x14ac:dyDescent="0.15">
      <c r="A646" s="3">
        <v>42835</v>
      </c>
      <c r="B646" s="2" t="s">
        <v>760</v>
      </c>
      <c r="C646" t="s">
        <v>21</v>
      </c>
      <c r="D646" t="s">
        <v>22</v>
      </c>
      <c r="E646" t="s">
        <v>19</v>
      </c>
      <c r="F646" t="s">
        <v>23</v>
      </c>
      <c r="G646" t="s">
        <v>45</v>
      </c>
      <c r="H646" t="s">
        <v>46</v>
      </c>
      <c r="I646" t="s">
        <v>30</v>
      </c>
      <c r="J646" t="s">
        <v>27</v>
      </c>
      <c r="K646">
        <v>-500</v>
      </c>
      <c r="L646">
        <v>1</v>
      </c>
      <c r="M646">
        <v>41.1</v>
      </c>
      <c r="N646">
        <v>-20550</v>
      </c>
      <c r="O646">
        <v>20550</v>
      </c>
      <c r="P646">
        <v>0</v>
      </c>
      <c r="Q646">
        <v>5</v>
      </c>
      <c r="R646">
        <v>20.55</v>
      </c>
      <c r="S646">
        <v>20524.45</v>
      </c>
      <c r="T646" s="3" t="str">
        <f t="shared" si="10"/>
        <v>20174</v>
      </c>
    </row>
    <row r="647" spans="1:20" x14ac:dyDescent="0.15">
      <c r="A647" s="3">
        <v>42835</v>
      </c>
      <c r="B647" s="2" t="s">
        <v>761</v>
      </c>
      <c r="C647" t="s">
        <v>21</v>
      </c>
      <c r="D647" t="s">
        <v>22</v>
      </c>
      <c r="E647" t="s">
        <v>19</v>
      </c>
      <c r="F647" t="s">
        <v>20</v>
      </c>
      <c r="G647" t="s">
        <v>707</v>
      </c>
      <c r="H647" t="s">
        <v>708</v>
      </c>
      <c r="I647" t="s">
        <v>30</v>
      </c>
      <c r="J647" t="s">
        <v>27</v>
      </c>
      <c r="K647">
        <v>-1700</v>
      </c>
      <c r="L647">
        <v>1</v>
      </c>
      <c r="M647">
        <v>11.35</v>
      </c>
      <c r="N647">
        <v>-19295</v>
      </c>
      <c r="O647">
        <v>19295</v>
      </c>
      <c r="P647">
        <v>0.38590000000000002</v>
      </c>
      <c r="Q647">
        <v>5</v>
      </c>
      <c r="R647">
        <v>19.3</v>
      </c>
      <c r="S647">
        <v>19270.3141</v>
      </c>
      <c r="T647" s="3" t="str">
        <f t="shared" si="10"/>
        <v>20174</v>
      </c>
    </row>
    <row r="648" spans="1:20" x14ac:dyDescent="0.15">
      <c r="A648" s="3">
        <v>42835</v>
      </c>
      <c r="B648" s="2" t="s">
        <v>762</v>
      </c>
      <c r="C648" t="s">
        <v>21</v>
      </c>
      <c r="D648" t="s">
        <v>22</v>
      </c>
      <c r="E648" t="s">
        <v>19</v>
      </c>
      <c r="F648" t="s">
        <v>20</v>
      </c>
      <c r="G648" t="s">
        <v>707</v>
      </c>
      <c r="H648" t="s">
        <v>708</v>
      </c>
      <c r="I648" t="s">
        <v>30</v>
      </c>
      <c r="J648" t="s">
        <v>27</v>
      </c>
      <c r="K648">
        <v>-3500</v>
      </c>
      <c r="L648">
        <v>1</v>
      </c>
      <c r="M648">
        <v>11.34</v>
      </c>
      <c r="N648">
        <v>-39690</v>
      </c>
      <c r="O648">
        <v>39690</v>
      </c>
      <c r="P648">
        <v>0.79380000000000006</v>
      </c>
      <c r="Q648">
        <v>7.9380000000000006</v>
      </c>
      <c r="R648">
        <v>39.69</v>
      </c>
      <c r="S648">
        <v>39641.578199999996</v>
      </c>
      <c r="T648" s="3" t="str">
        <f t="shared" si="10"/>
        <v>20174</v>
      </c>
    </row>
    <row r="649" spans="1:20" x14ac:dyDescent="0.15">
      <c r="A649" s="3">
        <v>42835</v>
      </c>
      <c r="B649" s="2" t="s">
        <v>763</v>
      </c>
      <c r="C649" t="s">
        <v>21</v>
      </c>
      <c r="D649" t="s">
        <v>22</v>
      </c>
      <c r="E649" t="s">
        <v>19</v>
      </c>
      <c r="F649" t="s">
        <v>20</v>
      </c>
      <c r="G649" t="s">
        <v>764</v>
      </c>
      <c r="H649" t="s">
        <v>765</v>
      </c>
      <c r="I649" t="s">
        <v>26</v>
      </c>
      <c r="J649" t="s">
        <v>27</v>
      </c>
      <c r="K649">
        <v>1500</v>
      </c>
      <c r="L649">
        <v>1</v>
      </c>
      <c r="M649">
        <v>29.02</v>
      </c>
      <c r="N649">
        <v>43530</v>
      </c>
      <c r="O649">
        <v>43530</v>
      </c>
      <c r="P649">
        <v>0.87060000000000004</v>
      </c>
      <c r="Q649">
        <v>8.7060000000000013</v>
      </c>
      <c r="R649">
        <v>0</v>
      </c>
      <c r="S649">
        <v>-43539.5766</v>
      </c>
      <c r="T649" s="3" t="str">
        <f t="shared" si="10"/>
        <v>20174</v>
      </c>
    </row>
    <row r="650" spans="1:20" x14ac:dyDescent="0.15">
      <c r="A650" s="3">
        <v>42835</v>
      </c>
      <c r="B650" s="2" t="s">
        <v>766</v>
      </c>
      <c r="C650" t="s">
        <v>21</v>
      </c>
      <c r="D650" t="s">
        <v>22</v>
      </c>
      <c r="E650" t="s">
        <v>19</v>
      </c>
      <c r="F650" t="s">
        <v>20</v>
      </c>
      <c r="G650" t="s">
        <v>206</v>
      </c>
      <c r="H650" t="s">
        <v>207</v>
      </c>
      <c r="I650" t="s">
        <v>26</v>
      </c>
      <c r="J650" t="s">
        <v>27</v>
      </c>
      <c r="K650">
        <v>1000</v>
      </c>
      <c r="L650">
        <v>1</v>
      </c>
      <c r="M650">
        <v>42.12</v>
      </c>
      <c r="N650">
        <v>42120</v>
      </c>
      <c r="O650">
        <v>42120</v>
      </c>
      <c r="P650">
        <v>0.84240000000000004</v>
      </c>
      <c r="Q650">
        <v>8.4240000000000013</v>
      </c>
      <c r="R650">
        <v>0</v>
      </c>
      <c r="S650">
        <v>-42129.2664</v>
      </c>
      <c r="T650" s="3" t="str">
        <f t="shared" si="10"/>
        <v>20174</v>
      </c>
    </row>
    <row r="651" spans="1:20" x14ac:dyDescent="0.15">
      <c r="A651" s="3">
        <v>42835</v>
      </c>
      <c r="B651" s="2" t="s">
        <v>767</v>
      </c>
      <c r="C651" t="s">
        <v>21</v>
      </c>
      <c r="D651" t="s">
        <v>22</v>
      </c>
      <c r="E651" t="s">
        <v>19</v>
      </c>
      <c r="F651" t="s">
        <v>20</v>
      </c>
      <c r="G651" t="s">
        <v>206</v>
      </c>
      <c r="H651" t="s">
        <v>207</v>
      </c>
      <c r="I651" t="s">
        <v>26</v>
      </c>
      <c r="J651" t="s">
        <v>27</v>
      </c>
      <c r="K651">
        <v>1000</v>
      </c>
      <c r="L651">
        <v>1</v>
      </c>
      <c r="M651">
        <v>42.3</v>
      </c>
      <c r="N651">
        <v>42300</v>
      </c>
      <c r="O651">
        <v>42300</v>
      </c>
      <c r="P651">
        <v>0.84600000000000009</v>
      </c>
      <c r="Q651">
        <v>8.4600000000000009</v>
      </c>
      <c r="R651">
        <v>0</v>
      </c>
      <c r="S651">
        <v>-42309.305999999997</v>
      </c>
      <c r="T651" s="3" t="str">
        <f t="shared" si="10"/>
        <v>20174</v>
      </c>
    </row>
    <row r="652" spans="1:20" x14ac:dyDescent="0.15">
      <c r="A652" s="3">
        <v>42835</v>
      </c>
      <c r="B652" s="2" t="s">
        <v>768</v>
      </c>
      <c r="C652" t="s">
        <v>21</v>
      </c>
      <c r="D652" t="s">
        <v>22</v>
      </c>
      <c r="E652" t="s">
        <v>19</v>
      </c>
      <c r="F652" t="s">
        <v>23</v>
      </c>
      <c r="G652" t="s">
        <v>308</v>
      </c>
      <c r="H652" t="s">
        <v>309</v>
      </c>
      <c r="I652" t="s">
        <v>30</v>
      </c>
      <c r="J652" t="s">
        <v>27</v>
      </c>
      <c r="K652">
        <v>-600</v>
      </c>
      <c r="L652">
        <v>1</v>
      </c>
      <c r="M652">
        <v>82.16</v>
      </c>
      <c r="N652">
        <v>-49296</v>
      </c>
      <c r="O652">
        <v>49296</v>
      </c>
      <c r="P652">
        <v>0</v>
      </c>
      <c r="Q652">
        <v>9.8592000000000013</v>
      </c>
      <c r="R652">
        <v>49.3</v>
      </c>
      <c r="S652">
        <v>49236.840799999998</v>
      </c>
      <c r="T652" s="3" t="str">
        <f t="shared" si="10"/>
        <v>20174</v>
      </c>
    </row>
    <row r="653" spans="1:20" x14ac:dyDescent="0.15">
      <c r="A653" s="3">
        <v>42835</v>
      </c>
      <c r="B653" s="2" t="s">
        <v>543</v>
      </c>
      <c r="C653" t="s">
        <v>21</v>
      </c>
      <c r="D653" t="s">
        <v>22</v>
      </c>
      <c r="E653" t="s">
        <v>19</v>
      </c>
      <c r="F653" t="s">
        <v>23</v>
      </c>
      <c r="G653" t="s">
        <v>308</v>
      </c>
      <c r="H653" t="s">
        <v>309</v>
      </c>
      <c r="I653" t="s">
        <v>30</v>
      </c>
      <c r="J653" t="s">
        <v>27</v>
      </c>
      <c r="K653">
        <v>-600</v>
      </c>
      <c r="L653">
        <v>1</v>
      </c>
      <c r="M653">
        <v>82.2</v>
      </c>
      <c r="N653">
        <v>-49320</v>
      </c>
      <c r="O653">
        <v>49320</v>
      </c>
      <c r="P653">
        <v>0</v>
      </c>
      <c r="Q653">
        <v>9.8640000000000008</v>
      </c>
      <c r="R653">
        <v>49.32</v>
      </c>
      <c r="S653">
        <v>49260.815999999999</v>
      </c>
      <c r="T653" s="3" t="str">
        <f t="shared" si="10"/>
        <v>20174</v>
      </c>
    </row>
    <row r="654" spans="1:20" x14ac:dyDescent="0.15">
      <c r="A654" s="3">
        <v>42835</v>
      </c>
      <c r="B654" s="2" t="s">
        <v>769</v>
      </c>
      <c r="C654" t="s">
        <v>21</v>
      </c>
      <c r="D654" t="s">
        <v>22</v>
      </c>
      <c r="E654" t="s">
        <v>19</v>
      </c>
      <c r="F654" t="s">
        <v>20</v>
      </c>
      <c r="G654" t="s">
        <v>200</v>
      </c>
      <c r="H654" t="s">
        <v>201</v>
      </c>
      <c r="I654" t="s">
        <v>30</v>
      </c>
      <c r="J654" t="s">
        <v>27</v>
      </c>
      <c r="K654">
        <v>-500</v>
      </c>
      <c r="L654">
        <v>1</v>
      </c>
      <c r="M654">
        <v>38.020000000000003</v>
      </c>
      <c r="N654">
        <v>-19010</v>
      </c>
      <c r="O654">
        <v>19010</v>
      </c>
      <c r="P654">
        <v>0.38020000000000004</v>
      </c>
      <c r="Q654">
        <v>5</v>
      </c>
      <c r="R654">
        <v>19.010000000000002</v>
      </c>
      <c r="S654">
        <v>18985.609800000002</v>
      </c>
      <c r="T654" s="3" t="str">
        <f t="shared" si="10"/>
        <v>20174</v>
      </c>
    </row>
    <row r="655" spans="1:20" x14ac:dyDescent="0.15">
      <c r="A655" s="3">
        <v>42835</v>
      </c>
      <c r="B655" s="2" t="s">
        <v>770</v>
      </c>
      <c r="C655" t="s">
        <v>21</v>
      </c>
      <c r="D655" t="s">
        <v>22</v>
      </c>
      <c r="E655" t="s">
        <v>19</v>
      </c>
      <c r="F655" t="s">
        <v>20</v>
      </c>
      <c r="G655" t="s">
        <v>200</v>
      </c>
      <c r="H655" t="s">
        <v>201</v>
      </c>
      <c r="I655" t="s">
        <v>30</v>
      </c>
      <c r="J655" t="s">
        <v>27</v>
      </c>
      <c r="K655">
        <v>-500</v>
      </c>
      <c r="L655">
        <v>1</v>
      </c>
      <c r="M655">
        <v>36.659999999999997</v>
      </c>
      <c r="N655">
        <v>-18330</v>
      </c>
      <c r="O655">
        <v>18330</v>
      </c>
      <c r="P655">
        <v>0.36660000000000004</v>
      </c>
      <c r="Q655">
        <v>5</v>
      </c>
      <c r="R655">
        <v>18.329999999999998</v>
      </c>
      <c r="S655">
        <v>18306.303399999997</v>
      </c>
      <c r="T655" s="3" t="str">
        <f t="shared" si="10"/>
        <v>20174</v>
      </c>
    </row>
    <row r="656" spans="1:20" x14ac:dyDescent="0.15">
      <c r="A656" s="3">
        <v>42835</v>
      </c>
      <c r="B656" s="2" t="s">
        <v>771</v>
      </c>
      <c r="C656" t="s">
        <v>21</v>
      </c>
      <c r="D656" t="s">
        <v>22</v>
      </c>
      <c r="E656" t="s">
        <v>19</v>
      </c>
      <c r="F656" t="s">
        <v>23</v>
      </c>
      <c r="G656" t="s">
        <v>719</v>
      </c>
      <c r="H656" t="s">
        <v>720</v>
      </c>
      <c r="I656" t="s">
        <v>30</v>
      </c>
      <c r="J656" t="s">
        <v>27</v>
      </c>
      <c r="K656">
        <v>-800</v>
      </c>
      <c r="L656">
        <v>1</v>
      </c>
      <c r="M656">
        <v>26.76</v>
      </c>
      <c r="N656">
        <v>-21408</v>
      </c>
      <c r="O656">
        <v>21408</v>
      </c>
      <c r="P656">
        <v>0</v>
      </c>
      <c r="Q656">
        <v>5</v>
      </c>
      <c r="R656">
        <v>21.41</v>
      </c>
      <c r="S656">
        <v>21381.59</v>
      </c>
      <c r="T656" s="3" t="str">
        <f t="shared" si="10"/>
        <v>20174</v>
      </c>
    </row>
    <row r="657" spans="1:20" x14ac:dyDescent="0.15">
      <c r="A657" s="3">
        <v>42835</v>
      </c>
      <c r="B657" s="2" t="s">
        <v>772</v>
      </c>
      <c r="C657" t="s">
        <v>21</v>
      </c>
      <c r="D657" t="s">
        <v>22</v>
      </c>
      <c r="E657" t="s">
        <v>19</v>
      </c>
      <c r="F657" t="s">
        <v>23</v>
      </c>
      <c r="G657" t="s">
        <v>719</v>
      </c>
      <c r="H657" t="s">
        <v>720</v>
      </c>
      <c r="I657" t="s">
        <v>30</v>
      </c>
      <c r="J657" t="s">
        <v>27</v>
      </c>
      <c r="K657">
        <v>-700</v>
      </c>
      <c r="L657">
        <v>1</v>
      </c>
      <c r="M657">
        <v>26.66</v>
      </c>
      <c r="N657">
        <v>-18662</v>
      </c>
      <c r="O657">
        <v>18662</v>
      </c>
      <c r="P657">
        <v>0</v>
      </c>
      <c r="Q657">
        <v>5</v>
      </c>
      <c r="R657">
        <v>18.66</v>
      </c>
      <c r="S657">
        <v>18638.34</v>
      </c>
      <c r="T657" s="3" t="str">
        <f t="shared" si="10"/>
        <v>20174</v>
      </c>
    </row>
    <row r="658" spans="1:20" x14ac:dyDescent="0.15">
      <c r="A658" s="3">
        <v>42835</v>
      </c>
      <c r="B658" s="2" t="s">
        <v>773</v>
      </c>
      <c r="C658" t="s">
        <v>21</v>
      </c>
      <c r="D658" t="s">
        <v>22</v>
      </c>
      <c r="E658" t="s">
        <v>19</v>
      </c>
      <c r="F658" t="s">
        <v>20</v>
      </c>
      <c r="G658" t="s">
        <v>106</v>
      </c>
      <c r="H658" t="s">
        <v>107</v>
      </c>
      <c r="I658" t="s">
        <v>30</v>
      </c>
      <c r="J658" t="s">
        <v>27</v>
      </c>
      <c r="K658">
        <v>-1000</v>
      </c>
      <c r="L658">
        <v>1</v>
      </c>
      <c r="M658">
        <v>30.17</v>
      </c>
      <c r="N658">
        <v>-30170</v>
      </c>
      <c r="O658">
        <v>30170</v>
      </c>
      <c r="P658">
        <v>0.60340000000000005</v>
      </c>
      <c r="Q658">
        <v>6.0340000000000007</v>
      </c>
      <c r="R658">
        <v>30.17</v>
      </c>
      <c r="S658">
        <v>30133.192600000002</v>
      </c>
      <c r="T658" s="3" t="str">
        <f t="shared" si="10"/>
        <v>20174</v>
      </c>
    </row>
    <row r="659" spans="1:20" x14ac:dyDescent="0.15">
      <c r="A659" s="3">
        <v>42835</v>
      </c>
      <c r="B659" s="2" t="s">
        <v>774</v>
      </c>
      <c r="C659" t="s">
        <v>21</v>
      </c>
      <c r="D659" t="s">
        <v>22</v>
      </c>
      <c r="E659" t="s">
        <v>19</v>
      </c>
      <c r="F659" t="s">
        <v>20</v>
      </c>
      <c r="G659" t="s">
        <v>106</v>
      </c>
      <c r="H659" t="s">
        <v>107</v>
      </c>
      <c r="I659" t="s">
        <v>30</v>
      </c>
      <c r="J659" t="s">
        <v>27</v>
      </c>
      <c r="K659">
        <v>-1000</v>
      </c>
      <c r="L659">
        <v>1</v>
      </c>
      <c r="M659">
        <v>29.77</v>
      </c>
      <c r="N659">
        <v>-29770</v>
      </c>
      <c r="O659">
        <v>29770</v>
      </c>
      <c r="P659">
        <v>0.59540000000000004</v>
      </c>
      <c r="Q659">
        <v>5.9540000000000006</v>
      </c>
      <c r="R659">
        <v>29.77</v>
      </c>
      <c r="S659">
        <v>29733.6806</v>
      </c>
      <c r="T659" s="3" t="str">
        <f t="shared" si="10"/>
        <v>20174</v>
      </c>
    </row>
    <row r="660" spans="1:20" x14ac:dyDescent="0.15">
      <c r="A660" s="3">
        <v>42835</v>
      </c>
      <c r="B660" s="2" t="s">
        <v>775</v>
      </c>
      <c r="C660" t="s">
        <v>21</v>
      </c>
      <c r="D660" t="s">
        <v>22</v>
      </c>
      <c r="E660" t="s">
        <v>19</v>
      </c>
      <c r="F660" t="s">
        <v>20</v>
      </c>
      <c r="G660" t="s">
        <v>723</v>
      </c>
      <c r="H660" t="s">
        <v>724</v>
      </c>
      <c r="I660" t="s">
        <v>30</v>
      </c>
      <c r="J660" t="s">
        <v>27</v>
      </c>
      <c r="K660">
        <v>-500</v>
      </c>
      <c r="L660">
        <v>1</v>
      </c>
      <c r="M660">
        <v>23.57</v>
      </c>
      <c r="N660">
        <v>-11785</v>
      </c>
      <c r="O660">
        <v>11785</v>
      </c>
      <c r="P660">
        <v>0.23570000000000002</v>
      </c>
      <c r="Q660">
        <v>5</v>
      </c>
      <c r="R660">
        <v>11.79</v>
      </c>
      <c r="S660">
        <v>11767.9743</v>
      </c>
      <c r="T660" s="3" t="str">
        <f t="shared" si="10"/>
        <v>20174</v>
      </c>
    </row>
    <row r="661" spans="1:20" x14ac:dyDescent="0.15">
      <c r="A661" s="3">
        <v>42835</v>
      </c>
      <c r="B661" s="2" t="s">
        <v>324</v>
      </c>
      <c r="C661" t="s">
        <v>21</v>
      </c>
      <c r="D661" t="s">
        <v>22</v>
      </c>
      <c r="E661" t="s">
        <v>19</v>
      </c>
      <c r="F661" t="s">
        <v>20</v>
      </c>
      <c r="G661" t="s">
        <v>108</v>
      </c>
      <c r="H661" t="s">
        <v>109</v>
      </c>
      <c r="I661" t="s">
        <v>26</v>
      </c>
      <c r="J661" t="s">
        <v>27</v>
      </c>
      <c r="K661">
        <v>3000</v>
      </c>
      <c r="L661">
        <v>1</v>
      </c>
      <c r="M661">
        <v>9.99</v>
      </c>
      <c r="N661">
        <v>29970</v>
      </c>
      <c r="O661">
        <v>29970</v>
      </c>
      <c r="P661">
        <v>0.59940000000000004</v>
      </c>
      <c r="Q661">
        <v>5.9940000000000007</v>
      </c>
      <c r="R661">
        <v>0</v>
      </c>
      <c r="S661">
        <v>-29976.593399999998</v>
      </c>
      <c r="T661" s="3" t="str">
        <f t="shared" si="10"/>
        <v>20174</v>
      </c>
    </row>
    <row r="662" spans="1:20" x14ac:dyDescent="0.15">
      <c r="A662" s="3">
        <v>42835</v>
      </c>
      <c r="B662" s="2" t="s">
        <v>776</v>
      </c>
      <c r="C662" t="s">
        <v>21</v>
      </c>
      <c r="D662" t="s">
        <v>22</v>
      </c>
      <c r="E662" t="s">
        <v>19</v>
      </c>
      <c r="F662" t="s">
        <v>20</v>
      </c>
      <c r="G662" t="s">
        <v>108</v>
      </c>
      <c r="H662" t="s">
        <v>109</v>
      </c>
      <c r="I662" t="s">
        <v>26</v>
      </c>
      <c r="J662" t="s">
        <v>27</v>
      </c>
      <c r="K662">
        <v>3000</v>
      </c>
      <c r="L662">
        <v>1</v>
      </c>
      <c r="M662">
        <v>10</v>
      </c>
      <c r="N662">
        <v>30000</v>
      </c>
      <c r="O662">
        <v>30000</v>
      </c>
      <c r="P662">
        <v>0.60000000000000009</v>
      </c>
      <c r="Q662">
        <v>6</v>
      </c>
      <c r="R662">
        <v>0</v>
      </c>
      <c r="S662">
        <v>-30006.6</v>
      </c>
      <c r="T662" s="3" t="str">
        <f t="shared" si="10"/>
        <v>20174</v>
      </c>
    </row>
    <row r="663" spans="1:20" x14ac:dyDescent="0.15">
      <c r="A663" s="3">
        <v>42835</v>
      </c>
      <c r="B663" s="2" t="s">
        <v>777</v>
      </c>
      <c r="C663" t="s">
        <v>21</v>
      </c>
      <c r="D663" t="s">
        <v>22</v>
      </c>
      <c r="E663" t="s">
        <v>19</v>
      </c>
      <c r="F663" t="s">
        <v>20</v>
      </c>
      <c r="G663" t="s">
        <v>63</v>
      </c>
      <c r="H663" t="s">
        <v>64</v>
      </c>
      <c r="I663" t="s">
        <v>26</v>
      </c>
      <c r="J663" t="s">
        <v>27</v>
      </c>
      <c r="K663">
        <v>2000</v>
      </c>
      <c r="L663">
        <v>1</v>
      </c>
      <c r="M663">
        <v>18.77</v>
      </c>
      <c r="N663">
        <v>37540</v>
      </c>
      <c r="O663">
        <v>37540</v>
      </c>
      <c r="P663">
        <v>0.75080000000000002</v>
      </c>
      <c r="Q663">
        <v>7.508</v>
      </c>
      <c r="R663">
        <v>0</v>
      </c>
      <c r="S663">
        <v>-37548.258800000003</v>
      </c>
      <c r="T663" s="3" t="str">
        <f t="shared" si="10"/>
        <v>20174</v>
      </c>
    </row>
    <row r="664" spans="1:20" x14ac:dyDescent="0.15">
      <c r="A664" s="3">
        <v>42835</v>
      </c>
      <c r="B664" s="2" t="s">
        <v>778</v>
      </c>
      <c r="C664" t="s">
        <v>21</v>
      </c>
      <c r="D664" t="s">
        <v>22</v>
      </c>
      <c r="E664" t="s">
        <v>19</v>
      </c>
      <c r="F664" t="s">
        <v>20</v>
      </c>
      <c r="G664" t="s">
        <v>63</v>
      </c>
      <c r="H664" t="s">
        <v>64</v>
      </c>
      <c r="I664" t="s">
        <v>26</v>
      </c>
      <c r="J664" t="s">
        <v>27</v>
      </c>
      <c r="K664">
        <v>1000</v>
      </c>
      <c r="L664">
        <v>1</v>
      </c>
      <c r="M664">
        <v>18.79</v>
      </c>
      <c r="N664">
        <v>18790</v>
      </c>
      <c r="O664">
        <v>18790</v>
      </c>
      <c r="P664">
        <v>0.37580000000000002</v>
      </c>
      <c r="Q664">
        <v>5</v>
      </c>
      <c r="R664">
        <v>0</v>
      </c>
      <c r="S664">
        <v>-18795.375800000002</v>
      </c>
      <c r="T664" s="3" t="str">
        <f t="shared" si="10"/>
        <v>20174</v>
      </c>
    </row>
    <row r="665" spans="1:20" x14ac:dyDescent="0.15">
      <c r="A665" s="3">
        <v>42835</v>
      </c>
      <c r="B665" s="2" t="s">
        <v>779</v>
      </c>
      <c r="C665" t="s">
        <v>21</v>
      </c>
      <c r="D665" t="s">
        <v>22</v>
      </c>
      <c r="E665" t="s">
        <v>19</v>
      </c>
      <c r="F665" t="s">
        <v>20</v>
      </c>
      <c r="G665" t="s">
        <v>63</v>
      </c>
      <c r="H665" t="s">
        <v>64</v>
      </c>
      <c r="I665" t="s">
        <v>26</v>
      </c>
      <c r="J665" t="s">
        <v>27</v>
      </c>
      <c r="K665">
        <v>2000</v>
      </c>
      <c r="L665">
        <v>1</v>
      </c>
      <c r="M665">
        <v>18.84</v>
      </c>
      <c r="N665">
        <v>37680</v>
      </c>
      <c r="O665">
        <v>37680</v>
      </c>
      <c r="P665">
        <v>0.75360000000000005</v>
      </c>
      <c r="Q665">
        <v>7.5360000000000005</v>
      </c>
      <c r="R665">
        <v>0</v>
      </c>
      <c r="S665">
        <v>-37688.289599999996</v>
      </c>
      <c r="T665" s="3" t="str">
        <f t="shared" si="10"/>
        <v>20174</v>
      </c>
    </row>
    <row r="666" spans="1:20" x14ac:dyDescent="0.15">
      <c r="A666" s="3">
        <v>42835</v>
      </c>
      <c r="B666" s="2" t="s">
        <v>780</v>
      </c>
      <c r="C666" t="s">
        <v>21</v>
      </c>
      <c r="D666" t="s">
        <v>22</v>
      </c>
      <c r="E666" t="s">
        <v>19</v>
      </c>
      <c r="F666" t="s">
        <v>20</v>
      </c>
      <c r="G666" t="s">
        <v>63</v>
      </c>
      <c r="H666" t="s">
        <v>64</v>
      </c>
      <c r="I666" t="s">
        <v>26</v>
      </c>
      <c r="J666" t="s">
        <v>27</v>
      </c>
      <c r="K666">
        <v>2000</v>
      </c>
      <c r="L666">
        <v>1</v>
      </c>
      <c r="M666">
        <v>18.89</v>
      </c>
      <c r="N666">
        <v>37780</v>
      </c>
      <c r="O666">
        <v>37780</v>
      </c>
      <c r="P666">
        <v>0.75560000000000005</v>
      </c>
      <c r="Q666">
        <v>7.556</v>
      </c>
      <c r="R666">
        <v>0</v>
      </c>
      <c r="S666">
        <v>-37788.311599999994</v>
      </c>
      <c r="T666" s="3" t="str">
        <f t="shared" si="10"/>
        <v>20174</v>
      </c>
    </row>
    <row r="667" spans="1:20" x14ac:dyDescent="0.15">
      <c r="A667" s="3">
        <v>42835</v>
      </c>
      <c r="B667" s="2" t="s">
        <v>781</v>
      </c>
      <c r="C667" t="s">
        <v>21</v>
      </c>
      <c r="D667" t="s">
        <v>22</v>
      </c>
      <c r="E667" t="s">
        <v>19</v>
      </c>
      <c r="F667" t="s">
        <v>20</v>
      </c>
      <c r="G667" t="s">
        <v>372</v>
      </c>
      <c r="H667" t="s">
        <v>373</v>
      </c>
      <c r="I667" t="s">
        <v>26</v>
      </c>
      <c r="J667" t="s">
        <v>27</v>
      </c>
      <c r="K667">
        <v>2000</v>
      </c>
      <c r="L667">
        <v>1</v>
      </c>
      <c r="M667">
        <v>24.856000000000002</v>
      </c>
      <c r="N667">
        <v>49712</v>
      </c>
      <c r="O667">
        <v>49712</v>
      </c>
      <c r="P667">
        <v>0.99424000000000012</v>
      </c>
      <c r="Q667">
        <v>9.942400000000001</v>
      </c>
      <c r="R667">
        <v>0</v>
      </c>
      <c r="S667">
        <v>-49722.93664</v>
      </c>
      <c r="T667" s="3" t="str">
        <f t="shared" si="10"/>
        <v>20174</v>
      </c>
    </row>
    <row r="668" spans="1:20" x14ac:dyDescent="0.15">
      <c r="A668" s="3">
        <v>42835</v>
      </c>
      <c r="B668" s="2" t="s">
        <v>701</v>
      </c>
      <c r="C668" t="s">
        <v>21</v>
      </c>
      <c r="D668" t="s">
        <v>22</v>
      </c>
      <c r="E668" t="s">
        <v>19</v>
      </c>
      <c r="F668" t="s">
        <v>20</v>
      </c>
      <c r="G668" t="s">
        <v>372</v>
      </c>
      <c r="H668" t="s">
        <v>373</v>
      </c>
      <c r="I668" t="s">
        <v>26</v>
      </c>
      <c r="J668" t="s">
        <v>27</v>
      </c>
      <c r="K668">
        <v>2000</v>
      </c>
      <c r="L668">
        <v>1</v>
      </c>
      <c r="M668">
        <v>24.93</v>
      </c>
      <c r="N668">
        <v>49860</v>
      </c>
      <c r="O668">
        <v>49860</v>
      </c>
      <c r="P668">
        <v>0.99720000000000009</v>
      </c>
      <c r="Q668">
        <v>9.9720000000000013</v>
      </c>
      <c r="R668">
        <v>0</v>
      </c>
      <c r="S668">
        <v>-49870.9692</v>
      </c>
      <c r="T668" s="3" t="str">
        <f t="shared" si="10"/>
        <v>20174</v>
      </c>
    </row>
    <row r="669" spans="1:20" x14ac:dyDescent="0.15">
      <c r="A669" s="3">
        <v>42835</v>
      </c>
      <c r="B669" s="2" t="s">
        <v>782</v>
      </c>
      <c r="C669" t="s">
        <v>21</v>
      </c>
      <c r="D669" t="s">
        <v>22</v>
      </c>
      <c r="E669" t="s">
        <v>19</v>
      </c>
      <c r="F669" t="s">
        <v>20</v>
      </c>
      <c r="G669" t="s">
        <v>104</v>
      </c>
      <c r="H669" t="s">
        <v>105</v>
      </c>
      <c r="I669" t="s">
        <v>30</v>
      </c>
      <c r="J669" t="s">
        <v>27</v>
      </c>
      <c r="K669">
        <v>-500</v>
      </c>
      <c r="L669">
        <v>1</v>
      </c>
      <c r="M669">
        <v>23.06</v>
      </c>
      <c r="N669">
        <v>-11530</v>
      </c>
      <c r="O669">
        <v>11530</v>
      </c>
      <c r="P669">
        <v>0.23060000000000003</v>
      </c>
      <c r="Q669">
        <v>5</v>
      </c>
      <c r="R669">
        <v>11.53</v>
      </c>
      <c r="S669">
        <v>11513.239399999999</v>
      </c>
      <c r="T669" s="3" t="str">
        <f t="shared" si="10"/>
        <v>20174</v>
      </c>
    </row>
    <row r="670" spans="1:20" x14ac:dyDescent="0.15">
      <c r="A670" s="3">
        <v>42835</v>
      </c>
      <c r="B670" s="2" t="s">
        <v>783</v>
      </c>
      <c r="C670" t="s">
        <v>21</v>
      </c>
      <c r="D670" t="s">
        <v>22</v>
      </c>
      <c r="E670" t="s">
        <v>19</v>
      </c>
      <c r="F670" t="s">
        <v>23</v>
      </c>
      <c r="G670" t="s">
        <v>43</v>
      </c>
      <c r="H670" t="s">
        <v>44</v>
      </c>
      <c r="I670" t="s">
        <v>30</v>
      </c>
      <c r="J670" t="s">
        <v>27</v>
      </c>
      <c r="K670">
        <v>-700</v>
      </c>
      <c r="L670">
        <v>1</v>
      </c>
      <c r="M670">
        <v>40.39</v>
      </c>
      <c r="N670">
        <v>-28273</v>
      </c>
      <c r="O670">
        <v>28273</v>
      </c>
      <c r="P670">
        <v>0</v>
      </c>
      <c r="Q670">
        <v>5.6546000000000003</v>
      </c>
      <c r="R670">
        <v>28.27</v>
      </c>
      <c r="S670">
        <v>28239.075399999998</v>
      </c>
      <c r="T670" s="3" t="str">
        <f t="shared" si="10"/>
        <v>20174</v>
      </c>
    </row>
    <row r="671" spans="1:20" x14ac:dyDescent="0.15">
      <c r="A671" s="3">
        <v>42835</v>
      </c>
      <c r="B671" s="2" t="s">
        <v>784</v>
      </c>
      <c r="C671" t="s">
        <v>21</v>
      </c>
      <c r="D671" t="s">
        <v>22</v>
      </c>
      <c r="E671" t="s">
        <v>19</v>
      </c>
      <c r="F671" t="s">
        <v>23</v>
      </c>
      <c r="G671" t="s">
        <v>43</v>
      </c>
      <c r="H671" t="s">
        <v>44</v>
      </c>
      <c r="I671" t="s">
        <v>30</v>
      </c>
      <c r="J671" t="s">
        <v>27</v>
      </c>
      <c r="K671">
        <v>-800</v>
      </c>
      <c r="L671">
        <v>1</v>
      </c>
      <c r="M671">
        <v>40.4</v>
      </c>
      <c r="N671">
        <v>-32320</v>
      </c>
      <c r="O671">
        <v>32320</v>
      </c>
      <c r="P671">
        <v>0</v>
      </c>
      <c r="Q671">
        <v>6.4640000000000004</v>
      </c>
      <c r="R671">
        <v>32.32</v>
      </c>
      <c r="S671">
        <v>32281.216</v>
      </c>
      <c r="T671" s="3" t="str">
        <f t="shared" si="10"/>
        <v>20174</v>
      </c>
    </row>
    <row r="672" spans="1:20" x14ac:dyDescent="0.15">
      <c r="A672" s="3">
        <v>42836</v>
      </c>
      <c r="B672" s="2" t="s">
        <v>785</v>
      </c>
      <c r="C672" t="s">
        <v>21</v>
      </c>
      <c r="D672" t="s">
        <v>22</v>
      </c>
      <c r="E672" t="s">
        <v>19</v>
      </c>
      <c r="F672" t="s">
        <v>20</v>
      </c>
      <c r="G672" t="s">
        <v>104</v>
      </c>
      <c r="H672" t="s">
        <v>105</v>
      </c>
      <c r="I672" t="s">
        <v>30</v>
      </c>
      <c r="J672" t="s">
        <v>27</v>
      </c>
      <c r="K672">
        <v>-500</v>
      </c>
      <c r="L672">
        <v>1</v>
      </c>
      <c r="M672">
        <v>23.29</v>
      </c>
      <c r="N672">
        <v>-11645</v>
      </c>
      <c r="O672">
        <v>11645</v>
      </c>
      <c r="P672">
        <v>0.23290000000000002</v>
      </c>
      <c r="Q672">
        <v>5</v>
      </c>
      <c r="R672">
        <v>11.65</v>
      </c>
      <c r="S672">
        <v>11628.117099999999</v>
      </c>
      <c r="T672" s="3" t="str">
        <f t="shared" si="10"/>
        <v>20174</v>
      </c>
    </row>
    <row r="673" spans="1:20" x14ac:dyDescent="0.15">
      <c r="A673" s="3">
        <v>42836</v>
      </c>
      <c r="B673" s="2" t="s">
        <v>786</v>
      </c>
      <c r="C673" t="s">
        <v>21</v>
      </c>
      <c r="D673" t="s">
        <v>22</v>
      </c>
      <c r="E673" t="s">
        <v>19</v>
      </c>
      <c r="F673" t="s">
        <v>20</v>
      </c>
      <c r="G673" t="s">
        <v>372</v>
      </c>
      <c r="H673" t="s">
        <v>373</v>
      </c>
      <c r="I673" t="s">
        <v>30</v>
      </c>
      <c r="J673" t="s">
        <v>27</v>
      </c>
      <c r="K673">
        <v>-1000</v>
      </c>
      <c r="L673">
        <v>1</v>
      </c>
      <c r="M673">
        <v>24.76</v>
      </c>
      <c r="N673">
        <v>-24760</v>
      </c>
      <c r="O673">
        <v>24760</v>
      </c>
      <c r="P673">
        <v>0.49520000000000003</v>
      </c>
      <c r="Q673">
        <v>5</v>
      </c>
      <c r="R673">
        <v>24.76</v>
      </c>
      <c r="S673">
        <v>24729.7448</v>
      </c>
      <c r="T673" s="3" t="str">
        <f t="shared" si="10"/>
        <v>20174</v>
      </c>
    </row>
    <row r="674" spans="1:20" x14ac:dyDescent="0.15">
      <c r="A674" s="3">
        <v>42836</v>
      </c>
      <c r="B674" s="2" t="s">
        <v>787</v>
      </c>
      <c r="C674" t="s">
        <v>21</v>
      </c>
      <c r="D674" t="s">
        <v>22</v>
      </c>
      <c r="E674" t="s">
        <v>19</v>
      </c>
      <c r="F674" t="s">
        <v>23</v>
      </c>
      <c r="G674" t="s">
        <v>28</v>
      </c>
      <c r="H674" t="s">
        <v>29</v>
      </c>
      <c r="I674" t="s">
        <v>30</v>
      </c>
      <c r="J674" t="s">
        <v>27</v>
      </c>
      <c r="K674">
        <v>-200</v>
      </c>
      <c r="L674">
        <v>1</v>
      </c>
      <c r="M674">
        <v>40.950000000000003</v>
      </c>
      <c r="N674">
        <v>-8190.0000000000009</v>
      </c>
      <c r="O674">
        <v>8190.0000000000009</v>
      </c>
      <c r="P674">
        <v>0</v>
      </c>
      <c r="Q674">
        <v>5</v>
      </c>
      <c r="R674">
        <v>8.19</v>
      </c>
      <c r="S674">
        <v>8176.8100000000013</v>
      </c>
      <c r="T674" s="3" t="str">
        <f t="shared" si="10"/>
        <v>20174</v>
      </c>
    </row>
    <row r="675" spans="1:20" x14ac:dyDescent="0.15">
      <c r="A675" s="3">
        <v>42836</v>
      </c>
      <c r="B675" s="2" t="s">
        <v>788</v>
      </c>
      <c r="C675" t="s">
        <v>21</v>
      </c>
      <c r="D675" t="s">
        <v>22</v>
      </c>
      <c r="E675" t="s">
        <v>19</v>
      </c>
      <c r="F675" t="s">
        <v>20</v>
      </c>
      <c r="G675" t="s">
        <v>82</v>
      </c>
      <c r="H675" t="s">
        <v>83</v>
      </c>
      <c r="I675" t="s">
        <v>30</v>
      </c>
      <c r="J675" t="s">
        <v>27</v>
      </c>
      <c r="K675">
        <v>-300</v>
      </c>
      <c r="L675">
        <v>1</v>
      </c>
      <c r="M675">
        <v>25.28</v>
      </c>
      <c r="N675">
        <v>-7584</v>
      </c>
      <c r="O675">
        <v>7584</v>
      </c>
      <c r="P675">
        <v>0.15168000000000001</v>
      </c>
      <c r="Q675">
        <v>5</v>
      </c>
      <c r="R675">
        <v>7.58</v>
      </c>
      <c r="S675">
        <v>7571.2683200000001</v>
      </c>
      <c r="T675" s="3" t="str">
        <f t="shared" si="10"/>
        <v>20174</v>
      </c>
    </row>
    <row r="676" spans="1:20" x14ac:dyDescent="0.15">
      <c r="A676" s="3">
        <v>42836</v>
      </c>
      <c r="B676" s="2" t="s">
        <v>789</v>
      </c>
      <c r="C676" t="s">
        <v>21</v>
      </c>
      <c r="D676" t="s">
        <v>22</v>
      </c>
      <c r="E676" t="s">
        <v>19</v>
      </c>
      <c r="F676" t="s">
        <v>20</v>
      </c>
      <c r="G676" t="s">
        <v>764</v>
      </c>
      <c r="H676" t="s">
        <v>765</v>
      </c>
      <c r="I676" t="s">
        <v>30</v>
      </c>
      <c r="J676" t="s">
        <v>27</v>
      </c>
      <c r="K676">
        <v>-700</v>
      </c>
      <c r="L676">
        <v>1</v>
      </c>
      <c r="M676">
        <v>28.99</v>
      </c>
      <c r="N676">
        <v>-20293</v>
      </c>
      <c r="O676">
        <v>20293</v>
      </c>
      <c r="P676">
        <v>0.40586000000000005</v>
      </c>
      <c r="Q676">
        <v>5</v>
      </c>
      <c r="R676">
        <v>20.29</v>
      </c>
      <c r="S676">
        <v>20267.30414</v>
      </c>
      <c r="T676" s="3" t="str">
        <f t="shared" si="10"/>
        <v>20174</v>
      </c>
    </row>
    <row r="677" spans="1:20" x14ac:dyDescent="0.15">
      <c r="A677" s="3">
        <v>42836</v>
      </c>
      <c r="B677" s="2" t="s">
        <v>790</v>
      </c>
      <c r="C677" t="s">
        <v>21</v>
      </c>
      <c r="D677" t="s">
        <v>22</v>
      </c>
      <c r="E677" t="s">
        <v>19</v>
      </c>
      <c r="F677" t="s">
        <v>23</v>
      </c>
      <c r="G677" t="s">
        <v>716</v>
      </c>
      <c r="H677" t="s">
        <v>717</v>
      </c>
      <c r="I677" t="s">
        <v>30</v>
      </c>
      <c r="J677" t="s">
        <v>27</v>
      </c>
      <c r="K677">
        <v>-1000</v>
      </c>
      <c r="L677">
        <v>1</v>
      </c>
      <c r="M677">
        <v>31.44</v>
      </c>
      <c r="N677">
        <v>-31440</v>
      </c>
      <c r="O677">
        <v>31440</v>
      </c>
      <c r="P677">
        <v>0</v>
      </c>
      <c r="Q677">
        <v>6.2880000000000003</v>
      </c>
      <c r="R677">
        <v>31.44</v>
      </c>
      <c r="S677">
        <v>31402.272000000001</v>
      </c>
      <c r="T677" s="3" t="str">
        <f t="shared" si="10"/>
        <v>20174</v>
      </c>
    </row>
    <row r="678" spans="1:20" x14ac:dyDescent="0.15">
      <c r="A678" s="3">
        <v>42836</v>
      </c>
      <c r="B678" s="2" t="s">
        <v>791</v>
      </c>
      <c r="C678" t="s">
        <v>21</v>
      </c>
      <c r="D678" t="s">
        <v>22</v>
      </c>
      <c r="E678" t="s">
        <v>19</v>
      </c>
      <c r="F678" t="s">
        <v>20</v>
      </c>
      <c r="G678" t="s">
        <v>206</v>
      </c>
      <c r="H678" t="s">
        <v>207</v>
      </c>
      <c r="I678" t="s">
        <v>30</v>
      </c>
      <c r="J678" t="s">
        <v>27</v>
      </c>
      <c r="K678">
        <v>-2000</v>
      </c>
      <c r="L678">
        <v>1</v>
      </c>
      <c r="M678">
        <v>42.08</v>
      </c>
      <c r="N678">
        <v>-84160</v>
      </c>
      <c r="O678">
        <v>84160</v>
      </c>
      <c r="P678">
        <v>1.6832</v>
      </c>
      <c r="Q678">
        <v>16.832000000000001</v>
      </c>
      <c r="R678">
        <v>84.16</v>
      </c>
      <c r="S678">
        <v>84057.324800000002</v>
      </c>
      <c r="T678" s="3" t="str">
        <f t="shared" si="10"/>
        <v>20174</v>
      </c>
    </row>
    <row r="679" spans="1:20" x14ac:dyDescent="0.15">
      <c r="A679" s="3">
        <v>42836</v>
      </c>
      <c r="B679" s="2" t="s">
        <v>792</v>
      </c>
      <c r="C679" t="s">
        <v>21</v>
      </c>
      <c r="D679" t="s">
        <v>22</v>
      </c>
      <c r="E679" t="s">
        <v>19</v>
      </c>
      <c r="F679" t="s">
        <v>20</v>
      </c>
      <c r="G679" t="s">
        <v>298</v>
      </c>
      <c r="H679" t="s">
        <v>299</v>
      </c>
      <c r="I679" t="s">
        <v>30</v>
      </c>
      <c r="J679" t="s">
        <v>27</v>
      </c>
      <c r="K679">
        <v>-3500</v>
      </c>
      <c r="L679">
        <v>1</v>
      </c>
      <c r="M679">
        <v>4.96</v>
      </c>
      <c r="N679">
        <v>-17360</v>
      </c>
      <c r="O679">
        <v>17360</v>
      </c>
      <c r="P679">
        <v>0.34720000000000001</v>
      </c>
      <c r="Q679">
        <v>5</v>
      </c>
      <c r="R679">
        <v>17.36</v>
      </c>
      <c r="S679">
        <v>17337.292799999999</v>
      </c>
      <c r="T679" s="3" t="str">
        <f t="shared" si="10"/>
        <v>20174</v>
      </c>
    </row>
    <row r="680" spans="1:20" x14ac:dyDescent="0.15">
      <c r="A680" s="3">
        <v>42836</v>
      </c>
      <c r="B680" s="2" t="s">
        <v>793</v>
      </c>
      <c r="C680" t="s">
        <v>21</v>
      </c>
      <c r="D680" t="s">
        <v>22</v>
      </c>
      <c r="E680" t="s">
        <v>19</v>
      </c>
      <c r="F680" t="s">
        <v>23</v>
      </c>
      <c r="G680" t="e">
        <v>#N/A</v>
      </c>
      <c r="H680" t="s">
        <v>683</v>
      </c>
      <c r="I680" t="s">
        <v>30</v>
      </c>
      <c r="J680" t="s">
        <v>27</v>
      </c>
      <c r="K680">
        <v>-1200</v>
      </c>
      <c r="L680">
        <v>1</v>
      </c>
      <c r="M680">
        <v>22.32</v>
      </c>
      <c r="N680">
        <v>-26784</v>
      </c>
      <c r="O680">
        <v>26784</v>
      </c>
      <c r="P680">
        <v>0</v>
      </c>
      <c r="Q680">
        <v>5.3568000000000007</v>
      </c>
      <c r="R680">
        <v>26.78</v>
      </c>
      <c r="S680">
        <v>26751.8632</v>
      </c>
      <c r="T680" s="3" t="str">
        <f t="shared" si="10"/>
        <v>20174</v>
      </c>
    </row>
    <row r="681" spans="1:20" x14ac:dyDescent="0.15">
      <c r="A681" s="3">
        <v>42836</v>
      </c>
      <c r="B681" s="2" t="s">
        <v>794</v>
      </c>
      <c r="C681" t="s">
        <v>21</v>
      </c>
      <c r="D681" t="s">
        <v>22</v>
      </c>
      <c r="E681" t="s">
        <v>19</v>
      </c>
      <c r="F681" t="s">
        <v>20</v>
      </c>
      <c r="G681" t="s">
        <v>108</v>
      </c>
      <c r="H681" t="s">
        <v>109</v>
      </c>
      <c r="I681" t="s">
        <v>30</v>
      </c>
      <c r="J681" t="s">
        <v>27</v>
      </c>
      <c r="K681">
        <v>-1500</v>
      </c>
      <c r="L681">
        <v>1</v>
      </c>
      <c r="M681">
        <v>10.38</v>
      </c>
      <c r="N681">
        <v>-15570.000000000002</v>
      </c>
      <c r="O681">
        <v>15570.000000000002</v>
      </c>
      <c r="P681">
        <v>0.31140000000000007</v>
      </c>
      <c r="Q681">
        <v>5</v>
      </c>
      <c r="R681">
        <v>15.57</v>
      </c>
      <c r="S681">
        <v>15549.118600000002</v>
      </c>
      <c r="T681" s="3" t="str">
        <f t="shared" si="10"/>
        <v>20174</v>
      </c>
    </row>
    <row r="682" spans="1:20" x14ac:dyDescent="0.15">
      <c r="A682" s="3">
        <v>42836</v>
      </c>
      <c r="B682" s="2" t="s">
        <v>795</v>
      </c>
      <c r="C682" t="s">
        <v>21</v>
      </c>
      <c r="D682" t="s">
        <v>22</v>
      </c>
      <c r="E682" t="s">
        <v>19</v>
      </c>
      <c r="F682" t="s">
        <v>20</v>
      </c>
      <c r="G682" t="s">
        <v>726</v>
      </c>
      <c r="H682" t="s">
        <v>727</v>
      </c>
      <c r="I682" t="s">
        <v>30</v>
      </c>
      <c r="J682" t="s">
        <v>27</v>
      </c>
      <c r="K682">
        <v>-1000</v>
      </c>
      <c r="L682">
        <v>1</v>
      </c>
      <c r="M682">
        <v>5.07</v>
      </c>
      <c r="N682">
        <v>-5070</v>
      </c>
      <c r="O682">
        <v>5070</v>
      </c>
      <c r="P682">
        <v>0.1014</v>
      </c>
      <c r="Q682">
        <v>5</v>
      </c>
      <c r="R682">
        <v>5.07</v>
      </c>
      <c r="S682">
        <v>5059.8286000000007</v>
      </c>
      <c r="T682" s="3" t="str">
        <f t="shared" si="10"/>
        <v>20174</v>
      </c>
    </row>
    <row r="683" spans="1:20" x14ac:dyDescent="0.15">
      <c r="A683" s="3">
        <v>42836</v>
      </c>
      <c r="B683" s="2" t="s">
        <v>796</v>
      </c>
      <c r="C683" t="s">
        <v>21</v>
      </c>
      <c r="D683" t="s">
        <v>22</v>
      </c>
      <c r="E683" t="s">
        <v>19</v>
      </c>
      <c r="F683" t="s">
        <v>23</v>
      </c>
      <c r="G683" t="s">
        <v>758</v>
      </c>
      <c r="H683" t="s">
        <v>759</v>
      </c>
      <c r="I683" t="s">
        <v>30</v>
      </c>
      <c r="J683" t="s">
        <v>27</v>
      </c>
      <c r="K683">
        <v>-1500</v>
      </c>
      <c r="L683">
        <v>1</v>
      </c>
      <c r="M683">
        <v>14.62</v>
      </c>
      <c r="N683">
        <v>-21930</v>
      </c>
      <c r="O683">
        <v>21930</v>
      </c>
      <c r="P683">
        <v>0</v>
      </c>
      <c r="Q683">
        <v>5</v>
      </c>
      <c r="R683">
        <v>21.93</v>
      </c>
      <c r="S683">
        <v>21903.07</v>
      </c>
      <c r="T683" s="3" t="str">
        <f t="shared" si="10"/>
        <v>20174</v>
      </c>
    </row>
    <row r="684" spans="1:20" x14ac:dyDescent="0.15">
      <c r="A684" s="3">
        <v>42836</v>
      </c>
      <c r="B684" s="2" t="s">
        <v>797</v>
      </c>
      <c r="C684" t="s">
        <v>21</v>
      </c>
      <c r="D684" t="s">
        <v>22</v>
      </c>
      <c r="E684" t="s">
        <v>19</v>
      </c>
      <c r="F684" t="s">
        <v>20</v>
      </c>
      <c r="G684" t="s">
        <v>63</v>
      </c>
      <c r="H684" t="s">
        <v>64</v>
      </c>
      <c r="I684" t="s">
        <v>30</v>
      </c>
      <c r="J684" t="s">
        <v>27</v>
      </c>
      <c r="K684">
        <v>-2500</v>
      </c>
      <c r="L684">
        <v>1</v>
      </c>
      <c r="M684">
        <v>18.91</v>
      </c>
      <c r="N684">
        <v>-47275</v>
      </c>
      <c r="O684">
        <v>47275</v>
      </c>
      <c r="P684">
        <v>0.94550000000000012</v>
      </c>
      <c r="Q684">
        <v>9.4550000000000001</v>
      </c>
      <c r="R684">
        <v>47.28</v>
      </c>
      <c r="S684">
        <v>47217.319499999998</v>
      </c>
      <c r="T684" s="3" t="str">
        <f t="shared" si="10"/>
        <v>20174</v>
      </c>
    </row>
    <row r="685" spans="1:20" x14ac:dyDescent="0.15">
      <c r="A685" s="3">
        <v>42836</v>
      </c>
      <c r="B685" s="2" t="s">
        <v>798</v>
      </c>
      <c r="C685" t="s">
        <v>21</v>
      </c>
      <c r="D685" t="s">
        <v>22</v>
      </c>
      <c r="E685" t="s">
        <v>19</v>
      </c>
      <c r="F685" t="s">
        <v>20</v>
      </c>
      <c r="G685" t="s">
        <v>702</v>
      </c>
      <c r="H685" t="s">
        <v>703</v>
      </c>
      <c r="I685" t="s">
        <v>30</v>
      </c>
      <c r="J685" t="s">
        <v>27</v>
      </c>
      <c r="K685">
        <v>-700</v>
      </c>
      <c r="L685">
        <v>1</v>
      </c>
      <c r="M685">
        <v>34.17</v>
      </c>
      <c r="N685">
        <v>-23919</v>
      </c>
      <c r="O685">
        <v>23919</v>
      </c>
      <c r="P685">
        <v>0.47838000000000003</v>
      </c>
      <c r="Q685">
        <v>5</v>
      </c>
      <c r="R685">
        <v>23.92</v>
      </c>
      <c r="S685">
        <v>23889.601620000001</v>
      </c>
      <c r="T685" s="3" t="str">
        <f t="shared" si="10"/>
        <v>20174</v>
      </c>
    </row>
    <row r="686" spans="1:20" x14ac:dyDescent="0.15">
      <c r="A686" s="3">
        <v>42836</v>
      </c>
      <c r="B686" s="2" t="s">
        <v>799</v>
      </c>
      <c r="C686" t="s">
        <v>21</v>
      </c>
      <c r="D686" t="s">
        <v>22</v>
      </c>
      <c r="E686" t="s">
        <v>19</v>
      </c>
      <c r="F686" t="s">
        <v>20</v>
      </c>
      <c r="G686" t="s">
        <v>298</v>
      </c>
      <c r="H686" t="s">
        <v>299</v>
      </c>
      <c r="I686" t="s">
        <v>30</v>
      </c>
      <c r="J686" t="s">
        <v>27</v>
      </c>
      <c r="K686">
        <v>-3500</v>
      </c>
      <c r="L686">
        <v>1</v>
      </c>
      <c r="M686">
        <v>4.96</v>
      </c>
      <c r="N686">
        <v>-17360</v>
      </c>
      <c r="O686">
        <v>17360</v>
      </c>
      <c r="P686">
        <v>0.34720000000000001</v>
      </c>
      <c r="Q686">
        <v>5</v>
      </c>
      <c r="R686">
        <v>17.36</v>
      </c>
      <c r="S686">
        <v>17337.292799999999</v>
      </c>
      <c r="T686" s="3" t="str">
        <f t="shared" si="10"/>
        <v>20174</v>
      </c>
    </row>
    <row r="687" spans="1:20" x14ac:dyDescent="0.15">
      <c r="A687" s="3">
        <v>42836</v>
      </c>
      <c r="B687" s="2" t="s">
        <v>800</v>
      </c>
      <c r="C687" t="s">
        <v>21</v>
      </c>
      <c r="D687" t="s">
        <v>22</v>
      </c>
      <c r="E687" t="s">
        <v>19</v>
      </c>
      <c r="F687" t="s">
        <v>20</v>
      </c>
      <c r="G687" t="s">
        <v>713</v>
      </c>
      <c r="H687" t="s">
        <v>714</v>
      </c>
      <c r="I687" t="s">
        <v>30</v>
      </c>
      <c r="J687" t="s">
        <v>27</v>
      </c>
      <c r="K687">
        <v>-100</v>
      </c>
      <c r="L687">
        <v>1</v>
      </c>
      <c r="M687">
        <v>22.75</v>
      </c>
      <c r="N687">
        <v>-2275</v>
      </c>
      <c r="O687">
        <v>2275</v>
      </c>
      <c r="P687">
        <v>4.5500000000000006E-2</v>
      </c>
      <c r="Q687">
        <v>5</v>
      </c>
      <c r="R687">
        <v>2.2799999999999998</v>
      </c>
      <c r="S687">
        <v>2267.6744999999996</v>
      </c>
      <c r="T687" s="3" t="str">
        <f t="shared" si="10"/>
        <v>20174</v>
      </c>
    </row>
    <row r="688" spans="1:20" x14ac:dyDescent="0.15">
      <c r="A688" s="3">
        <v>42836</v>
      </c>
      <c r="B688" s="2" t="s">
        <v>801</v>
      </c>
      <c r="C688" t="s">
        <v>21</v>
      </c>
      <c r="D688" t="s">
        <v>22</v>
      </c>
      <c r="E688" t="s">
        <v>19</v>
      </c>
      <c r="F688" t="s">
        <v>20</v>
      </c>
      <c r="G688" t="s">
        <v>372</v>
      </c>
      <c r="H688" t="s">
        <v>373</v>
      </c>
      <c r="I688" t="s">
        <v>30</v>
      </c>
      <c r="J688" t="s">
        <v>27</v>
      </c>
      <c r="K688">
        <v>-1000</v>
      </c>
      <c r="L688">
        <v>1</v>
      </c>
      <c r="M688">
        <v>24.76</v>
      </c>
      <c r="N688">
        <v>-24760</v>
      </c>
      <c r="O688">
        <v>24760</v>
      </c>
      <c r="P688">
        <v>0.49520000000000003</v>
      </c>
      <c r="Q688">
        <v>5</v>
      </c>
      <c r="R688">
        <v>24.76</v>
      </c>
      <c r="S688">
        <v>24729.7448</v>
      </c>
      <c r="T688" s="3" t="str">
        <f t="shared" si="10"/>
        <v>20174</v>
      </c>
    </row>
    <row r="689" spans="1:20" x14ac:dyDescent="0.15">
      <c r="A689" s="3">
        <v>42836</v>
      </c>
      <c r="B689" s="2" t="s">
        <v>802</v>
      </c>
      <c r="C689" t="s">
        <v>21</v>
      </c>
      <c r="D689" t="s">
        <v>22</v>
      </c>
      <c r="E689" t="s">
        <v>19</v>
      </c>
      <c r="F689" t="s">
        <v>20</v>
      </c>
      <c r="G689" t="s">
        <v>372</v>
      </c>
      <c r="H689" t="s">
        <v>373</v>
      </c>
      <c r="I689" t="s">
        <v>30</v>
      </c>
      <c r="J689" t="s">
        <v>27</v>
      </c>
      <c r="K689">
        <v>-2000</v>
      </c>
      <c r="L689">
        <v>1</v>
      </c>
      <c r="M689">
        <v>24.754999999999999</v>
      </c>
      <c r="N689">
        <v>-49510</v>
      </c>
      <c r="O689">
        <v>49510</v>
      </c>
      <c r="P689">
        <v>0.99020000000000008</v>
      </c>
      <c r="Q689">
        <v>9.902000000000001</v>
      </c>
      <c r="R689">
        <v>49.51</v>
      </c>
      <c r="S689">
        <v>49449.597799999996</v>
      </c>
      <c r="T689" s="3" t="str">
        <f t="shared" si="10"/>
        <v>20174</v>
      </c>
    </row>
    <row r="690" spans="1:20" x14ac:dyDescent="0.15">
      <c r="A690" s="3">
        <v>42836</v>
      </c>
      <c r="B690" s="2" t="s">
        <v>803</v>
      </c>
      <c r="C690" t="s">
        <v>21</v>
      </c>
      <c r="D690" t="s">
        <v>22</v>
      </c>
      <c r="E690" t="s">
        <v>19</v>
      </c>
      <c r="F690" t="s">
        <v>20</v>
      </c>
      <c r="G690" t="s">
        <v>63</v>
      </c>
      <c r="H690" t="s">
        <v>64</v>
      </c>
      <c r="I690" t="s">
        <v>30</v>
      </c>
      <c r="J690" t="s">
        <v>27</v>
      </c>
      <c r="K690">
        <v>-3500</v>
      </c>
      <c r="L690">
        <v>1</v>
      </c>
      <c r="M690">
        <v>18.989999999999998</v>
      </c>
      <c r="N690">
        <v>-66465</v>
      </c>
      <c r="O690">
        <v>66465</v>
      </c>
      <c r="P690">
        <v>1.3293000000000001</v>
      </c>
      <c r="Q690">
        <v>13.293000000000001</v>
      </c>
      <c r="R690">
        <v>66.47</v>
      </c>
      <c r="S690">
        <v>66383.907699999996</v>
      </c>
      <c r="T690" s="3" t="str">
        <f t="shared" si="10"/>
        <v>20174</v>
      </c>
    </row>
    <row r="691" spans="1:20" x14ac:dyDescent="0.15">
      <c r="A691" s="3">
        <v>42836</v>
      </c>
      <c r="B691" s="2" t="s">
        <v>804</v>
      </c>
      <c r="C691" t="s">
        <v>21</v>
      </c>
      <c r="D691" t="s">
        <v>22</v>
      </c>
      <c r="E691" t="s">
        <v>19</v>
      </c>
      <c r="F691" t="s">
        <v>20</v>
      </c>
      <c r="G691" t="s">
        <v>707</v>
      </c>
      <c r="H691" t="s">
        <v>708</v>
      </c>
      <c r="I691" t="s">
        <v>30</v>
      </c>
      <c r="J691" t="s">
        <v>27</v>
      </c>
      <c r="K691">
        <v>-1000</v>
      </c>
      <c r="L691">
        <v>1</v>
      </c>
      <c r="M691">
        <v>11.53</v>
      </c>
      <c r="N691">
        <v>-11530</v>
      </c>
      <c r="O691">
        <v>11530</v>
      </c>
      <c r="P691">
        <v>0.23060000000000003</v>
      </c>
      <c r="Q691">
        <v>5</v>
      </c>
      <c r="R691">
        <v>11.53</v>
      </c>
      <c r="S691">
        <v>11513.239399999999</v>
      </c>
      <c r="T691" s="3" t="str">
        <f t="shared" si="10"/>
        <v>20174</v>
      </c>
    </row>
    <row r="692" spans="1:20" x14ac:dyDescent="0.15">
      <c r="A692" s="3">
        <v>42836</v>
      </c>
      <c r="B692" s="2" t="s">
        <v>805</v>
      </c>
      <c r="C692" t="s">
        <v>21</v>
      </c>
      <c r="D692" t="s">
        <v>22</v>
      </c>
      <c r="E692" t="s">
        <v>19</v>
      </c>
      <c r="F692" t="s">
        <v>20</v>
      </c>
      <c r="G692" t="s">
        <v>298</v>
      </c>
      <c r="H692" t="s">
        <v>299</v>
      </c>
      <c r="I692" t="s">
        <v>26</v>
      </c>
      <c r="J692" t="s">
        <v>27</v>
      </c>
      <c r="K692">
        <v>2000</v>
      </c>
      <c r="L692">
        <v>1</v>
      </c>
      <c r="M692">
        <v>4.92</v>
      </c>
      <c r="N692">
        <v>9840</v>
      </c>
      <c r="O692">
        <v>9840</v>
      </c>
      <c r="P692">
        <v>0.1968</v>
      </c>
      <c r="Q692">
        <v>5</v>
      </c>
      <c r="R692">
        <v>0</v>
      </c>
      <c r="S692">
        <v>-9845.1967999999997</v>
      </c>
      <c r="T692" s="3" t="str">
        <f t="shared" si="10"/>
        <v>20174</v>
      </c>
    </row>
    <row r="693" spans="1:20" x14ac:dyDescent="0.15">
      <c r="A693" s="3">
        <v>42836</v>
      </c>
      <c r="B693" s="2" t="s">
        <v>806</v>
      </c>
      <c r="C693" t="s">
        <v>21</v>
      </c>
      <c r="D693" t="s">
        <v>22</v>
      </c>
      <c r="E693" t="s">
        <v>19</v>
      </c>
      <c r="F693" t="s">
        <v>20</v>
      </c>
      <c r="G693" t="s">
        <v>713</v>
      </c>
      <c r="H693" t="s">
        <v>714</v>
      </c>
      <c r="I693" t="s">
        <v>26</v>
      </c>
      <c r="J693" t="s">
        <v>27</v>
      </c>
      <c r="K693">
        <v>2000</v>
      </c>
      <c r="L693">
        <v>1</v>
      </c>
      <c r="M693">
        <v>22.05</v>
      </c>
      <c r="N693">
        <v>44100</v>
      </c>
      <c r="O693">
        <v>44100</v>
      </c>
      <c r="P693">
        <v>0.88200000000000012</v>
      </c>
      <c r="Q693">
        <v>8.82</v>
      </c>
      <c r="R693">
        <v>0</v>
      </c>
      <c r="S693">
        <v>-44109.701999999997</v>
      </c>
      <c r="T693" s="3" t="str">
        <f t="shared" si="10"/>
        <v>20174</v>
      </c>
    </row>
    <row r="694" spans="1:20" x14ac:dyDescent="0.15">
      <c r="A694" s="3">
        <v>42836</v>
      </c>
      <c r="B694" s="2" t="s">
        <v>807</v>
      </c>
      <c r="C694" t="s">
        <v>21</v>
      </c>
      <c r="D694" t="s">
        <v>22</v>
      </c>
      <c r="E694" t="s">
        <v>19</v>
      </c>
      <c r="F694" t="s">
        <v>20</v>
      </c>
      <c r="G694" t="s">
        <v>98</v>
      </c>
      <c r="H694" t="s">
        <v>99</v>
      </c>
      <c r="I694" t="s">
        <v>26</v>
      </c>
      <c r="J694" t="s">
        <v>27</v>
      </c>
      <c r="K694">
        <v>6000</v>
      </c>
      <c r="L694">
        <v>1</v>
      </c>
      <c r="M694">
        <v>7.85</v>
      </c>
      <c r="N694">
        <v>47100</v>
      </c>
      <c r="O694">
        <v>47100</v>
      </c>
      <c r="P694">
        <v>0.94200000000000006</v>
      </c>
      <c r="Q694">
        <v>9.42</v>
      </c>
      <c r="R694">
        <v>0</v>
      </c>
      <c r="S694">
        <v>-47110.362000000001</v>
      </c>
      <c r="T694" s="3" t="str">
        <f t="shared" si="10"/>
        <v>20174</v>
      </c>
    </row>
    <row r="695" spans="1:20" x14ac:dyDescent="0.15">
      <c r="A695" s="3">
        <v>42836</v>
      </c>
      <c r="B695" s="2" t="s">
        <v>808</v>
      </c>
      <c r="C695" t="s">
        <v>21</v>
      </c>
      <c r="D695" t="s">
        <v>22</v>
      </c>
      <c r="E695" t="s">
        <v>19</v>
      </c>
      <c r="F695" t="s">
        <v>23</v>
      </c>
      <c r="G695" t="s">
        <v>118</v>
      </c>
      <c r="H695" t="s">
        <v>119</v>
      </c>
      <c r="I695" t="s">
        <v>26</v>
      </c>
      <c r="J695" t="s">
        <v>27</v>
      </c>
      <c r="K695">
        <v>3000</v>
      </c>
      <c r="L695">
        <v>1</v>
      </c>
      <c r="M695">
        <v>11.07</v>
      </c>
      <c r="N695">
        <v>33210</v>
      </c>
      <c r="O695">
        <v>33210</v>
      </c>
      <c r="P695">
        <v>0</v>
      </c>
      <c r="Q695">
        <v>6.6420000000000003</v>
      </c>
      <c r="R695">
        <v>0</v>
      </c>
      <c r="S695">
        <v>-33216.642</v>
      </c>
      <c r="T695" s="3" t="str">
        <f t="shared" si="10"/>
        <v>20174</v>
      </c>
    </row>
    <row r="696" spans="1:20" x14ac:dyDescent="0.15">
      <c r="A696" s="3">
        <v>42836</v>
      </c>
      <c r="B696" s="2" t="s">
        <v>809</v>
      </c>
      <c r="C696" t="s">
        <v>21</v>
      </c>
      <c r="D696" t="s">
        <v>22</v>
      </c>
      <c r="E696" t="s">
        <v>19</v>
      </c>
      <c r="F696" t="s">
        <v>20</v>
      </c>
      <c r="G696" t="s">
        <v>202</v>
      </c>
      <c r="H696" t="s">
        <v>203</v>
      </c>
      <c r="I696" t="s">
        <v>26</v>
      </c>
      <c r="J696" t="s">
        <v>27</v>
      </c>
      <c r="K696">
        <v>1500</v>
      </c>
      <c r="L696">
        <v>1</v>
      </c>
      <c r="M696">
        <v>14.37</v>
      </c>
      <c r="N696">
        <v>21555</v>
      </c>
      <c r="O696">
        <v>21555</v>
      </c>
      <c r="P696">
        <v>0.43110000000000004</v>
      </c>
      <c r="Q696">
        <v>5</v>
      </c>
      <c r="R696">
        <v>0</v>
      </c>
      <c r="S696">
        <v>-21560.431100000002</v>
      </c>
      <c r="T696" s="3" t="str">
        <f t="shared" si="10"/>
        <v>20174</v>
      </c>
    </row>
    <row r="697" spans="1:20" x14ac:dyDescent="0.15">
      <c r="A697" s="3">
        <v>42836</v>
      </c>
      <c r="B697" s="2" t="s">
        <v>810</v>
      </c>
      <c r="C697" t="s">
        <v>21</v>
      </c>
      <c r="D697" t="s">
        <v>22</v>
      </c>
      <c r="E697" t="s">
        <v>19</v>
      </c>
      <c r="F697" t="s">
        <v>23</v>
      </c>
      <c r="G697" t="s">
        <v>86</v>
      </c>
      <c r="H697" t="s">
        <v>87</v>
      </c>
      <c r="I697" t="s">
        <v>26</v>
      </c>
      <c r="J697" t="s">
        <v>27</v>
      </c>
      <c r="K697">
        <v>3000</v>
      </c>
      <c r="L697">
        <v>1</v>
      </c>
      <c r="M697">
        <v>13.46</v>
      </c>
      <c r="N697">
        <v>40380</v>
      </c>
      <c r="O697">
        <v>40380</v>
      </c>
      <c r="P697">
        <v>0</v>
      </c>
      <c r="Q697">
        <v>8.0760000000000005</v>
      </c>
      <c r="R697">
        <v>0</v>
      </c>
      <c r="S697">
        <v>-40388.076000000001</v>
      </c>
      <c r="T697" s="3" t="str">
        <f t="shared" si="10"/>
        <v>20174</v>
      </c>
    </row>
    <row r="698" spans="1:20" x14ac:dyDescent="0.15">
      <c r="A698" s="3">
        <v>42836</v>
      </c>
      <c r="B698" s="2" t="s">
        <v>811</v>
      </c>
      <c r="C698" t="s">
        <v>21</v>
      </c>
      <c r="D698" t="s">
        <v>22</v>
      </c>
      <c r="E698" t="s">
        <v>19</v>
      </c>
      <c r="F698" t="s">
        <v>20</v>
      </c>
      <c r="G698" t="s">
        <v>202</v>
      </c>
      <c r="H698" t="s">
        <v>203</v>
      </c>
      <c r="I698" t="s">
        <v>26</v>
      </c>
      <c r="J698" t="s">
        <v>27</v>
      </c>
      <c r="K698">
        <v>5000</v>
      </c>
      <c r="L698">
        <v>1</v>
      </c>
      <c r="M698">
        <v>14.42</v>
      </c>
      <c r="N698">
        <v>72100</v>
      </c>
      <c r="O698">
        <v>72100</v>
      </c>
      <c r="P698">
        <v>1.4420000000000002</v>
      </c>
      <c r="Q698">
        <v>14.42</v>
      </c>
      <c r="R698">
        <v>0</v>
      </c>
      <c r="S698">
        <v>-72115.861999999994</v>
      </c>
      <c r="T698" s="3" t="str">
        <f t="shared" si="10"/>
        <v>20174</v>
      </c>
    </row>
    <row r="699" spans="1:20" x14ac:dyDescent="0.15">
      <c r="A699" s="3">
        <v>42836</v>
      </c>
      <c r="B699" s="2" t="s">
        <v>812</v>
      </c>
      <c r="C699" t="s">
        <v>21</v>
      </c>
      <c r="D699" t="s">
        <v>22</v>
      </c>
      <c r="E699" t="s">
        <v>19</v>
      </c>
      <c r="F699" t="s">
        <v>23</v>
      </c>
      <c r="G699" t="s">
        <v>120</v>
      </c>
      <c r="H699" t="s">
        <v>121</v>
      </c>
      <c r="I699" t="s">
        <v>26</v>
      </c>
      <c r="J699" t="s">
        <v>27</v>
      </c>
      <c r="K699">
        <v>2000</v>
      </c>
      <c r="L699">
        <v>1</v>
      </c>
      <c r="M699">
        <v>15.54</v>
      </c>
      <c r="N699">
        <v>31080</v>
      </c>
      <c r="O699">
        <v>31080</v>
      </c>
      <c r="P699">
        <v>0</v>
      </c>
      <c r="Q699">
        <v>6.2160000000000002</v>
      </c>
      <c r="R699">
        <v>0</v>
      </c>
      <c r="S699">
        <v>-31086.216</v>
      </c>
      <c r="T699" s="3" t="str">
        <f t="shared" si="10"/>
        <v>20174</v>
      </c>
    </row>
    <row r="700" spans="1:20" x14ac:dyDescent="0.15">
      <c r="A700" s="3">
        <v>42836</v>
      </c>
      <c r="B700" s="2" t="s">
        <v>813</v>
      </c>
      <c r="C700" t="s">
        <v>21</v>
      </c>
      <c r="D700" t="s">
        <v>22</v>
      </c>
      <c r="E700" t="s">
        <v>19</v>
      </c>
      <c r="F700" t="s">
        <v>20</v>
      </c>
      <c r="G700" t="s">
        <v>814</v>
      </c>
      <c r="H700" t="s">
        <v>815</v>
      </c>
      <c r="I700" t="s">
        <v>26</v>
      </c>
      <c r="J700" t="s">
        <v>27</v>
      </c>
      <c r="K700">
        <v>2000</v>
      </c>
      <c r="L700">
        <v>1</v>
      </c>
      <c r="M700">
        <v>20.41</v>
      </c>
      <c r="N700">
        <v>40820</v>
      </c>
      <c r="O700">
        <v>40820</v>
      </c>
      <c r="P700">
        <v>0.81640000000000001</v>
      </c>
      <c r="Q700">
        <v>8.1639999999999997</v>
      </c>
      <c r="R700">
        <v>0</v>
      </c>
      <c r="S700">
        <v>-40828.9804</v>
      </c>
      <c r="T700" s="3" t="str">
        <f t="shared" si="10"/>
        <v>20174</v>
      </c>
    </row>
    <row r="701" spans="1:20" x14ac:dyDescent="0.15">
      <c r="A701" s="3">
        <v>42836</v>
      </c>
      <c r="B701" s="2" t="s">
        <v>816</v>
      </c>
      <c r="C701" t="s">
        <v>21</v>
      </c>
      <c r="D701" t="s">
        <v>22</v>
      </c>
      <c r="E701" t="s">
        <v>19</v>
      </c>
      <c r="F701" t="s">
        <v>20</v>
      </c>
      <c r="G701" t="s">
        <v>817</v>
      </c>
      <c r="H701" t="s">
        <v>818</v>
      </c>
      <c r="I701" t="s">
        <v>26</v>
      </c>
      <c r="J701" t="s">
        <v>27</v>
      </c>
      <c r="K701">
        <v>1000</v>
      </c>
      <c r="L701">
        <v>1</v>
      </c>
      <c r="M701">
        <v>54.55</v>
      </c>
      <c r="N701">
        <v>54550</v>
      </c>
      <c r="O701">
        <v>54550</v>
      </c>
      <c r="P701">
        <v>1.0910000000000002</v>
      </c>
      <c r="Q701">
        <v>10.91</v>
      </c>
      <c r="R701">
        <v>0</v>
      </c>
      <c r="S701">
        <v>-54562.001000000004</v>
      </c>
      <c r="T701" s="3" t="str">
        <f t="shared" si="10"/>
        <v>20174</v>
      </c>
    </row>
    <row r="702" spans="1:20" x14ac:dyDescent="0.15">
      <c r="A702" s="3">
        <v>42836</v>
      </c>
      <c r="B702" s="2" t="s">
        <v>819</v>
      </c>
      <c r="C702" t="s">
        <v>21</v>
      </c>
      <c r="D702" t="s">
        <v>22</v>
      </c>
      <c r="E702" t="s">
        <v>19</v>
      </c>
      <c r="F702" t="s">
        <v>23</v>
      </c>
      <c r="G702" t="s">
        <v>130</v>
      </c>
      <c r="H702" t="s">
        <v>131</v>
      </c>
      <c r="I702" t="s">
        <v>26</v>
      </c>
      <c r="J702" t="s">
        <v>27</v>
      </c>
      <c r="K702">
        <v>1000</v>
      </c>
      <c r="L702">
        <v>1</v>
      </c>
      <c r="M702">
        <v>50</v>
      </c>
      <c r="N702">
        <v>50000</v>
      </c>
      <c r="O702">
        <v>50000</v>
      </c>
      <c r="P702">
        <v>0</v>
      </c>
      <c r="Q702">
        <v>10</v>
      </c>
      <c r="R702">
        <v>0</v>
      </c>
      <c r="S702">
        <v>-50010</v>
      </c>
      <c r="T702" s="3" t="str">
        <f t="shared" si="10"/>
        <v>20174</v>
      </c>
    </row>
    <row r="703" spans="1:20" x14ac:dyDescent="0.15">
      <c r="A703" s="3">
        <v>42836</v>
      </c>
      <c r="B703" s="2" t="s">
        <v>820</v>
      </c>
      <c r="C703" t="s">
        <v>21</v>
      </c>
      <c r="D703" t="s">
        <v>22</v>
      </c>
      <c r="E703" t="s">
        <v>19</v>
      </c>
      <c r="F703" t="s">
        <v>20</v>
      </c>
      <c r="G703" t="s">
        <v>764</v>
      </c>
      <c r="H703" t="s">
        <v>765</v>
      </c>
      <c r="I703" t="s">
        <v>30</v>
      </c>
      <c r="J703" t="s">
        <v>27</v>
      </c>
      <c r="K703">
        <v>-800</v>
      </c>
      <c r="L703">
        <v>1</v>
      </c>
      <c r="M703">
        <v>29.16</v>
      </c>
      <c r="N703">
        <v>-23328</v>
      </c>
      <c r="O703">
        <v>23328</v>
      </c>
      <c r="P703">
        <v>0.46656000000000003</v>
      </c>
      <c r="Q703">
        <v>5</v>
      </c>
      <c r="R703">
        <v>23.33</v>
      </c>
      <c r="S703">
        <v>23299.203439999997</v>
      </c>
      <c r="T703" s="3" t="str">
        <f t="shared" si="10"/>
        <v>20174</v>
      </c>
    </row>
    <row r="704" spans="1:20" x14ac:dyDescent="0.15">
      <c r="A704" s="3">
        <v>42836</v>
      </c>
      <c r="B704" s="2" t="s">
        <v>821</v>
      </c>
      <c r="C704" t="s">
        <v>21</v>
      </c>
      <c r="D704" t="s">
        <v>22</v>
      </c>
      <c r="E704" t="s">
        <v>19</v>
      </c>
      <c r="F704" t="s">
        <v>23</v>
      </c>
      <c r="G704" t="s">
        <v>737</v>
      </c>
      <c r="H704" t="s">
        <v>738</v>
      </c>
      <c r="I704" t="s">
        <v>30</v>
      </c>
      <c r="J704" t="s">
        <v>27</v>
      </c>
      <c r="K704">
        <v>-1000</v>
      </c>
      <c r="L704">
        <v>1</v>
      </c>
      <c r="M704">
        <v>11.91</v>
      </c>
      <c r="N704">
        <v>-11910</v>
      </c>
      <c r="O704">
        <v>11910</v>
      </c>
      <c r="P704">
        <v>0</v>
      </c>
      <c r="Q704">
        <v>5</v>
      </c>
      <c r="R704">
        <v>11.91</v>
      </c>
      <c r="S704">
        <v>11893.09</v>
      </c>
      <c r="T704" s="3" t="str">
        <f t="shared" si="10"/>
        <v>20174</v>
      </c>
    </row>
    <row r="705" spans="1:20" x14ac:dyDescent="0.15">
      <c r="A705" s="3">
        <v>42836</v>
      </c>
      <c r="B705" s="2" t="s">
        <v>822</v>
      </c>
      <c r="C705" t="s">
        <v>21</v>
      </c>
      <c r="D705" t="s">
        <v>22</v>
      </c>
      <c r="E705" t="s">
        <v>19</v>
      </c>
      <c r="F705" t="s">
        <v>23</v>
      </c>
      <c r="G705" t="s">
        <v>284</v>
      </c>
      <c r="H705" t="s">
        <v>285</v>
      </c>
      <c r="I705" t="s">
        <v>30</v>
      </c>
      <c r="J705" t="s">
        <v>27</v>
      </c>
      <c r="K705">
        <v>-100</v>
      </c>
      <c r="L705">
        <v>1</v>
      </c>
      <c r="M705">
        <v>68.36</v>
      </c>
      <c r="N705">
        <v>-6836</v>
      </c>
      <c r="O705">
        <v>6836</v>
      </c>
      <c r="P705">
        <v>0</v>
      </c>
      <c r="Q705">
        <v>5</v>
      </c>
      <c r="R705">
        <v>6.84</v>
      </c>
      <c r="S705">
        <v>6824.16</v>
      </c>
      <c r="T705" s="3" t="str">
        <f t="shared" si="10"/>
        <v>20174</v>
      </c>
    </row>
    <row r="706" spans="1:20" x14ac:dyDescent="0.15">
      <c r="A706" s="3">
        <v>42836</v>
      </c>
      <c r="B706" s="2" t="s">
        <v>823</v>
      </c>
      <c r="C706" t="s">
        <v>21</v>
      </c>
      <c r="D706" t="s">
        <v>22</v>
      </c>
      <c r="E706" t="s">
        <v>19</v>
      </c>
      <c r="F706" t="s">
        <v>20</v>
      </c>
      <c r="G706" t="s">
        <v>108</v>
      </c>
      <c r="H706" t="s">
        <v>109</v>
      </c>
      <c r="I706" t="s">
        <v>30</v>
      </c>
      <c r="J706" t="s">
        <v>27</v>
      </c>
      <c r="K706">
        <v>-3000</v>
      </c>
      <c r="L706">
        <v>1</v>
      </c>
      <c r="M706">
        <v>10.31</v>
      </c>
      <c r="N706">
        <v>-30930</v>
      </c>
      <c r="O706">
        <v>30930</v>
      </c>
      <c r="P706">
        <v>0.61860000000000004</v>
      </c>
      <c r="Q706">
        <v>6.1859999999999999</v>
      </c>
      <c r="R706">
        <v>30.93</v>
      </c>
      <c r="S706">
        <v>30892.265399999997</v>
      </c>
      <c r="T706" s="3" t="str">
        <f t="shared" si="10"/>
        <v>20174</v>
      </c>
    </row>
    <row r="707" spans="1:20" x14ac:dyDescent="0.15">
      <c r="A707" s="3">
        <v>42836</v>
      </c>
      <c r="B707" s="2" t="s">
        <v>824</v>
      </c>
      <c r="C707" t="s">
        <v>21</v>
      </c>
      <c r="D707" t="s">
        <v>22</v>
      </c>
      <c r="E707" t="s">
        <v>19</v>
      </c>
      <c r="F707" t="s">
        <v>23</v>
      </c>
      <c r="G707" t="s">
        <v>750</v>
      </c>
      <c r="H707" t="s">
        <v>751</v>
      </c>
      <c r="I707" t="s">
        <v>30</v>
      </c>
      <c r="J707" t="s">
        <v>27</v>
      </c>
      <c r="K707">
        <v>-1500</v>
      </c>
      <c r="L707">
        <v>1</v>
      </c>
      <c r="M707">
        <v>8.1999999999999993</v>
      </c>
      <c r="N707">
        <v>-12299.999999999998</v>
      </c>
      <c r="O707">
        <v>12299.999999999998</v>
      </c>
      <c r="P707">
        <v>0</v>
      </c>
      <c r="Q707">
        <v>5</v>
      </c>
      <c r="R707">
        <v>12.3</v>
      </c>
      <c r="S707">
        <v>12282.699999999999</v>
      </c>
      <c r="T707" s="3" t="str">
        <f t="shared" ref="T707:T770" si="11">YEAR(A707)&amp;MONTH(A707)</f>
        <v>20174</v>
      </c>
    </row>
    <row r="708" spans="1:20" x14ac:dyDescent="0.15">
      <c r="A708" s="3">
        <v>42836</v>
      </c>
      <c r="B708" s="2" t="s">
        <v>825</v>
      </c>
      <c r="C708" t="s">
        <v>21</v>
      </c>
      <c r="D708" t="s">
        <v>22</v>
      </c>
      <c r="E708" t="s">
        <v>19</v>
      </c>
      <c r="F708" t="s">
        <v>23</v>
      </c>
      <c r="G708" t="s">
        <v>750</v>
      </c>
      <c r="H708" t="s">
        <v>751</v>
      </c>
      <c r="I708" t="s">
        <v>30</v>
      </c>
      <c r="J708" t="s">
        <v>27</v>
      </c>
      <c r="K708">
        <v>-3000</v>
      </c>
      <c r="L708">
        <v>1</v>
      </c>
      <c r="M708">
        <v>7.94</v>
      </c>
      <c r="N708">
        <v>-23820</v>
      </c>
      <c r="O708">
        <v>23820</v>
      </c>
      <c r="P708">
        <v>0</v>
      </c>
      <c r="Q708">
        <v>5</v>
      </c>
      <c r="R708">
        <v>23.82</v>
      </c>
      <c r="S708">
        <v>23791.18</v>
      </c>
      <c r="T708" s="3" t="str">
        <f t="shared" si="11"/>
        <v>20174</v>
      </c>
    </row>
    <row r="709" spans="1:20" x14ac:dyDescent="0.15">
      <c r="A709" s="3">
        <v>42837</v>
      </c>
      <c r="B709" s="2" t="s">
        <v>826</v>
      </c>
      <c r="C709" t="s">
        <v>21</v>
      </c>
      <c r="D709" t="s">
        <v>22</v>
      </c>
      <c r="E709" t="s">
        <v>19</v>
      </c>
      <c r="F709" t="s">
        <v>23</v>
      </c>
      <c r="G709" t="s">
        <v>37</v>
      </c>
      <c r="H709" t="s">
        <v>38</v>
      </c>
      <c r="I709" t="s">
        <v>30</v>
      </c>
      <c r="J709" t="s">
        <v>27</v>
      </c>
      <c r="K709">
        <v>-100</v>
      </c>
      <c r="L709">
        <v>1</v>
      </c>
      <c r="M709">
        <v>35.770000000000003</v>
      </c>
      <c r="N709">
        <v>-3577.0000000000005</v>
      </c>
      <c r="O709">
        <v>3577.0000000000005</v>
      </c>
      <c r="P709">
        <v>0</v>
      </c>
      <c r="Q709">
        <v>5</v>
      </c>
      <c r="R709">
        <v>3.58</v>
      </c>
      <c r="S709">
        <v>3568.4200000000005</v>
      </c>
      <c r="T709" s="3" t="str">
        <f t="shared" si="11"/>
        <v>20174</v>
      </c>
    </row>
    <row r="710" spans="1:20" x14ac:dyDescent="0.15">
      <c r="A710" s="3">
        <v>42837</v>
      </c>
      <c r="B710" s="2" t="s">
        <v>785</v>
      </c>
      <c r="C710" t="s">
        <v>21</v>
      </c>
      <c r="D710" t="s">
        <v>22</v>
      </c>
      <c r="E710" t="s">
        <v>19</v>
      </c>
      <c r="F710" t="s">
        <v>20</v>
      </c>
      <c r="G710" t="s">
        <v>298</v>
      </c>
      <c r="H710" t="s">
        <v>299</v>
      </c>
      <c r="I710" t="s">
        <v>30</v>
      </c>
      <c r="J710" t="s">
        <v>27</v>
      </c>
      <c r="K710">
        <v>-1000</v>
      </c>
      <c r="L710">
        <v>1</v>
      </c>
      <c r="M710">
        <v>5.0199999999999996</v>
      </c>
      <c r="N710">
        <v>-5020</v>
      </c>
      <c r="O710">
        <v>5020</v>
      </c>
      <c r="P710">
        <v>0.1004</v>
      </c>
      <c r="Q710">
        <v>5</v>
      </c>
      <c r="R710">
        <v>5.0199999999999996</v>
      </c>
      <c r="S710">
        <v>5009.8795999999993</v>
      </c>
      <c r="T710" s="3" t="str">
        <f t="shared" si="11"/>
        <v>20174</v>
      </c>
    </row>
    <row r="711" spans="1:20" x14ac:dyDescent="0.15">
      <c r="A711" s="3">
        <v>42837</v>
      </c>
      <c r="B711" s="2" t="s">
        <v>827</v>
      </c>
      <c r="C711" t="s">
        <v>21</v>
      </c>
      <c r="D711" t="s">
        <v>22</v>
      </c>
      <c r="E711" t="s">
        <v>19</v>
      </c>
      <c r="F711" t="s">
        <v>20</v>
      </c>
      <c r="G711" t="s">
        <v>98</v>
      </c>
      <c r="H711" t="s">
        <v>99</v>
      </c>
      <c r="I711" t="s">
        <v>30</v>
      </c>
      <c r="J711" t="s">
        <v>27</v>
      </c>
      <c r="K711">
        <v>-700</v>
      </c>
      <c r="L711">
        <v>1</v>
      </c>
      <c r="M711">
        <v>7.89</v>
      </c>
      <c r="N711">
        <v>-5523</v>
      </c>
      <c r="O711">
        <v>5523</v>
      </c>
      <c r="P711">
        <v>0.11046</v>
      </c>
      <c r="Q711">
        <v>5</v>
      </c>
      <c r="R711">
        <v>5.52</v>
      </c>
      <c r="S711">
        <v>5512.3695399999997</v>
      </c>
      <c r="T711" s="3" t="str">
        <f t="shared" si="11"/>
        <v>20174</v>
      </c>
    </row>
    <row r="712" spans="1:20" x14ac:dyDescent="0.15">
      <c r="A712" s="3">
        <v>42837</v>
      </c>
      <c r="B712" s="2" t="s">
        <v>828</v>
      </c>
      <c r="C712" t="s">
        <v>21</v>
      </c>
      <c r="D712" t="s">
        <v>22</v>
      </c>
      <c r="E712" t="s">
        <v>19</v>
      </c>
      <c r="F712" t="s">
        <v>20</v>
      </c>
      <c r="G712" t="s">
        <v>723</v>
      </c>
      <c r="H712" t="s">
        <v>724</v>
      </c>
      <c r="I712" t="s">
        <v>30</v>
      </c>
      <c r="J712" t="s">
        <v>27</v>
      </c>
      <c r="K712">
        <v>-500</v>
      </c>
      <c r="L712">
        <v>1</v>
      </c>
      <c r="M712">
        <v>23.56</v>
      </c>
      <c r="N712">
        <v>-11780</v>
      </c>
      <c r="O712">
        <v>11780</v>
      </c>
      <c r="P712">
        <v>0.23560000000000003</v>
      </c>
      <c r="Q712">
        <v>5</v>
      </c>
      <c r="R712">
        <v>11.78</v>
      </c>
      <c r="S712">
        <v>11762.984399999999</v>
      </c>
      <c r="T712" s="3" t="str">
        <f t="shared" si="11"/>
        <v>20174</v>
      </c>
    </row>
    <row r="713" spans="1:20" x14ac:dyDescent="0.15">
      <c r="A713" s="3">
        <v>42837</v>
      </c>
      <c r="B713" s="2" t="s">
        <v>829</v>
      </c>
      <c r="C713" t="s">
        <v>21</v>
      </c>
      <c r="D713" t="s">
        <v>22</v>
      </c>
      <c r="E713" t="s">
        <v>19</v>
      </c>
      <c r="F713" t="s">
        <v>20</v>
      </c>
      <c r="G713" t="s">
        <v>108</v>
      </c>
      <c r="H713" t="s">
        <v>109</v>
      </c>
      <c r="I713" t="s">
        <v>30</v>
      </c>
      <c r="J713" t="s">
        <v>27</v>
      </c>
      <c r="K713">
        <v>-1500</v>
      </c>
      <c r="L713">
        <v>1</v>
      </c>
      <c r="M713">
        <v>10.24</v>
      </c>
      <c r="N713">
        <v>-15360</v>
      </c>
      <c r="O713">
        <v>15360</v>
      </c>
      <c r="P713">
        <v>0.30720000000000003</v>
      </c>
      <c r="Q713">
        <v>5</v>
      </c>
      <c r="R713">
        <v>15.36</v>
      </c>
      <c r="S713">
        <v>15339.3328</v>
      </c>
      <c r="T713" s="3" t="str">
        <f t="shared" si="11"/>
        <v>20174</v>
      </c>
    </row>
    <row r="714" spans="1:20" x14ac:dyDescent="0.15">
      <c r="A714" s="3">
        <v>42837</v>
      </c>
      <c r="B714" s="2" t="s">
        <v>830</v>
      </c>
      <c r="C714" t="s">
        <v>21</v>
      </c>
      <c r="D714" t="s">
        <v>22</v>
      </c>
      <c r="E714" t="s">
        <v>19</v>
      </c>
      <c r="F714" t="s">
        <v>20</v>
      </c>
      <c r="G714" t="s">
        <v>63</v>
      </c>
      <c r="H714" t="s">
        <v>64</v>
      </c>
      <c r="I714" t="s">
        <v>30</v>
      </c>
      <c r="J714" t="s">
        <v>27</v>
      </c>
      <c r="K714">
        <v>-1000</v>
      </c>
      <c r="L714">
        <v>1</v>
      </c>
      <c r="M714">
        <v>18.43</v>
      </c>
      <c r="N714">
        <v>-18430</v>
      </c>
      <c r="O714">
        <v>18430</v>
      </c>
      <c r="P714">
        <v>0.36860000000000004</v>
      </c>
      <c r="Q714">
        <v>5</v>
      </c>
      <c r="R714">
        <v>18.43</v>
      </c>
      <c r="S714">
        <v>18406.201399999998</v>
      </c>
      <c r="T714" s="3" t="str">
        <f t="shared" si="11"/>
        <v>20174</v>
      </c>
    </row>
    <row r="715" spans="1:20" x14ac:dyDescent="0.15">
      <c r="A715" s="3">
        <v>42837</v>
      </c>
      <c r="B715" s="2" t="s">
        <v>831</v>
      </c>
      <c r="C715" t="s">
        <v>21</v>
      </c>
      <c r="D715" t="s">
        <v>22</v>
      </c>
      <c r="E715" t="s">
        <v>19</v>
      </c>
      <c r="F715" t="s">
        <v>23</v>
      </c>
      <c r="G715" t="s">
        <v>86</v>
      </c>
      <c r="H715" t="s">
        <v>87</v>
      </c>
      <c r="I715" t="s">
        <v>30</v>
      </c>
      <c r="J715" t="s">
        <v>27</v>
      </c>
      <c r="K715">
        <v>-1500</v>
      </c>
      <c r="L715">
        <v>1</v>
      </c>
      <c r="M715">
        <v>13.25</v>
      </c>
      <c r="N715">
        <v>-19875</v>
      </c>
      <c r="O715">
        <v>19875</v>
      </c>
      <c r="P715">
        <v>0</v>
      </c>
      <c r="Q715">
        <v>5</v>
      </c>
      <c r="R715">
        <v>19.88</v>
      </c>
      <c r="S715">
        <v>19850.12</v>
      </c>
      <c r="T715" s="3" t="str">
        <f t="shared" si="11"/>
        <v>20174</v>
      </c>
    </row>
    <row r="716" spans="1:20" x14ac:dyDescent="0.15">
      <c r="A716" s="3">
        <v>42837</v>
      </c>
      <c r="B716" s="2" t="s">
        <v>832</v>
      </c>
      <c r="C716" t="s">
        <v>21</v>
      </c>
      <c r="D716" t="s">
        <v>22</v>
      </c>
      <c r="E716" t="s">
        <v>19</v>
      </c>
      <c r="F716" t="s">
        <v>20</v>
      </c>
      <c r="G716" t="s">
        <v>477</v>
      </c>
      <c r="H716" t="s">
        <v>478</v>
      </c>
      <c r="I716" t="s">
        <v>30</v>
      </c>
      <c r="J716" t="s">
        <v>27</v>
      </c>
      <c r="K716">
        <v>-300</v>
      </c>
      <c r="L716">
        <v>1</v>
      </c>
      <c r="M716">
        <v>21.8</v>
      </c>
      <c r="N716">
        <v>-6540</v>
      </c>
      <c r="O716">
        <v>6540</v>
      </c>
      <c r="P716">
        <v>0.1308</v>
      </c>
      <c r="Q716">
        <v>5</v>
      </c>
      <c r="R716">
        <v>6.54</v>
      </c>
      <c r="S716">
        <v>6528.3292000000001</v>
      </c>
      <c r="T716" s="3" t="str">
        <f t="shared" si="11"/>
        <v>20174</v>
      </c>
    </row>
    <row r="717" spans="1:20" x14ac:dyDescent="0.15">
      <c r="A717" s="3">
        <v>42837</v>
      </c>
      <c r="B717" s="2" t="s">
        <v>833</v>
      </c>
      <c r="C717" t="s">
        <v>21</v>
      </c>
      <c r="D717" t="s">
        <v>22</v>
      </c>
      <c r="E717" t="s">
        <v>19</v>
      </c>
      <c r="F717" t="s">
        <v>20</v>
      </c>
      <c r="G717" t="s">
        <v>196</v>
      </c>
      <c r="H717" t="s">
        <v>197</v>
      </c>
      <c r="I717" t="s">
        <v>26</v>
      </c>
      <c r="J717" t="s">
        <v>27</v>
      </c>
      <c r="K717">
        <v>900</v>
      </c>
      <c r="L717">
        <v>1</v>
      </c>
      <c r="M717">
        <v>52.81</v>
      </c>
      <c r="N717">
        <v>47529</v>
      </c>
      <c r="O717">
        <v>47529</v>
      </c>
      <c r="P717">
        <v>0.95058000000000009</v>
      </c>
      <c r="Q717">
        <v>9.5058000000000007</v>
      </c>
      <c r="R717">
        <v>0</v>
      </c>
      <c r="S717">
        <v>-47539.456379999996</v>
      </c>
      <c r="T717" s="3" t="str">
        <f t="shared" si="11"/>
        <v>20174</v>
      </c>
    </row>
    <row r="718" spans="1:20" x14ac:dyDescent="0.15">
      <c r="A718" s="3">
        <v>42837</v>
      </c>
      <c r="B718" s="2" t="s">
        <v>834</v>
      </c>
      <c r="C718" t="s">
        <v>21</v>
      </c>
      <c r="D718" t="s">
        <v>22</v>
      </c>
      <c r="E718" t="s">
        <v>19</v>
      </c>
      <c r="F718" t="s">
        <v>20</v>
      </c>
      <c r="G718" t="s">
        <v>835</v>
      </c>
      <c r="H718" t="s">
        <v>836</v>
      </c>
      <c r="I718" t="s">
        <v>26</v>
      </c>
      <c r="J718" t="s">
        <v>27</v>
      </c>
      <c r="K718">
        <v>8900</v>
      </c>
      <c r="L718">
        <v>1</v>
      </c>
      <c r="M718">
        <v>5.59</v>
      </c>
      <c r="N718">
        <v>49751</v>
      </c>
      <c r="O718">
        <v>49751</v>
      </c>
      <c r="P718">
        <v>0.99502000000000013</v>
      </c>
      <c r="Q718">
        <v>9.9502000000000006</v>
      </c>
      <c r="R718">
        <v>0</v>
      </c>
      <c r="S718">
        <v>-49761.945220000001</v>
      </c>
      <c r="T718" s="3" t="str">
        <f t="shared" si="11"/>
        <v>20174</v>
      </c>
    </row>
    <row r="719" spans="1:20" x14ac:dyDescent="0.15">
      <c r="A719" s="3">
        <v>42837</v>
      </c>
      <c r="B719" s="2" t="s">
        <v>837</v>
      </c>
      <c r="C719" t="s">
        <v>21</v>
      </c>
      <c r="D719" t="s">
        <v>22</v>
      </c>
      <c r="E719" t="s">
        <v>19</v>
      </c>
      <c r="F719" t="s">
        <v>20</v>
      </c>
      <c r="G719" t="s">
        <v>106</v>
      </c>
      <c r="H719" t="s">
        <v>107</v>
      </c>
      <c r="I719" t="s">
        <v>26</v>
      </c>
      <c r="J719" t="s">
        <v>27</v>
      </c>
      <c r="K719">
        <v>1600</v>
      </c>
      <c r="L719">
        <v>1</v>
      </c>
      <c r="M719">
        <v>31.1</v>
      </c>
      <c r="N719">
        <v>49760</v>
      </c>
      <c r="O719">
        <v>49760</v>
      </c>
      <c r="P719">
        <v>0.99520000000000008</v>
      </c>
      <c r="Q719">
        <v>9.952</v>
      </c>
      <c r="R719">
        <v>0</v>
      </c>
      <c r="S719">
        <v>-49770.947199999995</v>
      </c>
      <c r="T719" s="3" t="str">
        <f t="shared" si="11"/>
        <v>20174</v>
      </c>
    </row>
    <row r="720" spans="1:20" x14ac:dyDescent="0.15">
      <c r="A720" s="3">
        <v>42837</v>
      </c>
      <c r="B720" s="2" t="s">
        <v>838</v>
      </c>
      <c r="C720" t="s">
        <v>21</v>
      </c>
      <c r="D720" t="s">
        <v>22</v>
      </c>
      <c r="E720" t="s">
        <v>19</v>
      </c>
      <c r="F720" t="s">
        <v>23</v>
      </c>
      <c r="G720" t="s">
        <v>155</v>
      </c>
      <c r="H720" t="s">
        <v>156</v>
      </c>
      <c r="I720" t="s">
        <v>26</v>
      </c>
      <c r="J720" t="s">
        <v>27</v>
      </c>
      <c r="K720">
        <v>2600</v>
      </c>
      <c r="L720">
        <v>1</v>
      </c>
      <c r="M720">
        <v>18.82</v>
      </c>
      <c r="N720">
        <v>48932</v>
      </c>
      <c r="O720">
        <v>48932</v>
      </c>
      <c r="P720">
        <v>0</v>
      </c>
      <c r="Q720">
        <v>9.7864000000000004</v>
      </c>
      <c r="R720">
        <v>0</v>
      </c>
      <c r="S720">
        <v>-48941.786399999997</v>
      </c>
      <c r="T720" s="3" t="str">
        <f t="shared" si="11"/>
        <v>20174</v>
      </c>
    </row>
    <row r="721" spans="1:20" x14ac:dyDescent="0.15">
      <c r="A721" s="3">
        <v>42837</v>
      </c>
      <c r="B721" s="2" t="s">
        <v>839</v>
      </c>
      <c r="C721" t="s">
        <v>21</v>
      </c>
      <c r="D721" t="s">
        <v>22</v>
      </c>
      <c r="E721" t="s">
        <v>19</v>
      </c>
      <c r="F721" t="s">
        <v>20</v>
      </c>
      <c r="G721" t="s">
        <v>835</v>
      </c>
      <c r="H721" t="s">
        <v>836</v>
      </c>
      <c r="I721" t="s">
        <v>26</v>
      </c>
      <c r="J721" t="s">
        <v>27</v>
      </c>
      <c r="K721">
        <v>4000</v>
      </c>
      <c r="L721">
        <v>1</v>
      </c>
      <c r="M721">
        <v>5.61</v>
      </c>
      <c r="N721">
        <v>22440</v>
      </c>
      <c r="O721">
        <v>22440</v>
      </c>
      <c r="P721">
        <v>0.44880000000000003</v>
      </c>
      <c r="Q721">
        <v>5</v>
      </c>
      <c r="R721">
        <v>0</v>
      </c>
      <c r="S721">
        <v>-22445.448799999998</v>
      </c>
      <c r="T721" s="3" t="str">
        <f t="shared" si="11"/>
        <v>20174</v>
      </c>
    </row>
    <row r="722" spans="1:20" x14ac:dyDescent="0.15">
      <c r="A722" s="3">
        <v>42837</v>
      </c>
      <c r="B722" s="2" t="s">
        <v>803</v>
      </c>
      <c r="C722" t="s">
        <v>21</v>
      </c>
      <c r="D722" t="s">
        <v>22</v>
      </c>
      <c r="E722" t="s">
        <v>19</v>
      </c>
      <c r="F722" t="s">
        <v>23</v>
      </c>
      <c r="G722" t="s">
        <v>284</v>
      </c>
      <c r="H722" t="s">
        <v>285</v>
      </c>
      <c r="I722" t="s">
        <v>26</v>
      </c>
      <c r="J722" t="s">
        <v>27</v>
      </c>
      <c r="K722">
        <v>400</v>
      </c>
      <c r="L722">
        <v>1</v>
      </c>
      <c r="M722">
        <v>66.680000000000007</v>
      </c>
      <c r="N722">
        <v>26672.000000000004</v>
      </c>
      <c r="O722">
        <v>26672.000000000004</v>
      </c>
      <c r="P722">
        <v>0</v>
      </c>
      <c r="Q722">
        <v>5.3344000000000014</v>
      </c>
      <c r="R722">
        <v>0</v>
      </c>
      <c r="S722">
        <v>-26677.334400000003</v>
      </c>
      <c r="T722" s="3" t="str">
        <f t="shared" si="11"/>
        <v>20174</v>
      </c>
    </row>
    <row r="723" spans="1:20" x14ac:dyDescent="0.15">
      <c r="A723" s="3">
        <v>42837</v>
      </c>
      <c r="B723" s="2" t="s">
        <v>840</v>
      </c>
      <c r="C723" t="s">
        <v>21</v>
      </c>
      <c r="D723" t="s">
        <v>22</v>
      </c>
      <c r="E723" t="s">
        <v>19</v>
      </c>
      <c r="F723" t="s">
        <v>20</v>
      </c>
      <c r="G723" t="s">
        <v>835</v>
      </c>
      <c r="H723" t="s">
        <v>836</v>
      </c>
      <c r="I723" t="s">
        <v>26</v>
      </c>
      <c r="J723" t="s">
        <v>27</v>
      </c>
      <c r="K723">
        <v>4400</v>
      </c>
      <c r="L723">
        <v>1</v>
      </c>
      <c r="M723">
        <v>5.63</v>
      </c>
      <c r="N723">
        <v>24772</v>
      </c>
      <c r="O723">
        <v>24772</v>
      </c>
      <c r="P723">
        <v>0.49544000000000005</v>
      </c>
      <c r="Q723">
        <v>5</v>
      </c>
      <c r="R723">
        <v>0</v>
      </c>
      <c r="S723">
        <v>-24777.495439999999</v>
      </c>
      <c r="T723" s="3" t="str">
        <f t="shared" si="11"/>
        <v>20174</v>
      </c>
    </row>
    <row r="724" spans="1:20" x14ac:dyDescent="0.15">
      <c r="A724" s="3">
        <v>42837</v>
      </c>
      <c r="B724" s="2" t="s">
        <v>841</v>
      </c>
      <c r="C724" t="s">
        <v>21</v>
      </c>
      <c r="D724" t="s">
        <v>22</v>
      </c>
      <c r="E724" t="s">
        <v>19</v>
      </c>
      <c r="F724" t="s">
        <v>23</v>
      </c>
      <c r="G724" t="s">
        <v>284</v>
      </c>
      <c r="H724" t="s">
        <v>285</v>
      </c>
      <c r="I724" t="s">
        <v>26</v>
      </c>
      <c r="J724" t="s">
        <v>27</v>
      </c>
      <c r="K724">
        <v>400</v>
      </c>
      <c r="L724">
        <v>1</v>
      </c>
      <c r="M724">
        <v>66.599999999999994</v>
      </c>
      <c r="N724">
        <v>26639.999999999996</v>
      </c>
      <c r="O724">
        <v>26639.999999999996</v>
      </c>
      <c r="P724">
        <v>0</v>
      </c>
      <c r="Q724">
        <v>5.3279999999999994</v>
      </c>
      <c r="R724">
        <v>0</v>
      </c>
      <c r="S724">
        <v>-26645.327999999998</v>
      </c>
      <c r="T724" s="3" t="str">
        <f t="shared" si="11"/>
        <v>20174</v>
      </c>
    </row>
    <row r="725" spans="1:20" x14ac:dyDescent="0.15">
      <c r="A725" s="3">
        <v>42837</v>
      </c>
      <c r="B725" s="2" t="s">
        <v>842</v>
      </c>
      <c r="C725" t="s">
        <v>21</v>
      </c>
      <c r="D725" t="s">
        <v>22</v>
      </c>
      <c r="E725" t="s">
        <v>19</v>
      </c>
      <c r="F725" t="s">
        <v>20</v>
      </c>
      <c r="G725" t="s">
        <v>106</v>
      </c>
      <c r="H725" t="s">
        <v>107</v>
      </c>
      <c r="I725" t="s">
        <v>26</v>
      </c>
      <c r="J725" t="s">
        <v>27</v>
      </c>
      <c r="K725">
        <v>900</v>
      </c>
      <c r="L725">
        <v>1</v>
      </c>
      <c r="M725">
        <v>31.1</v>
      </c>
      <c r="N725">
        <v>27990</v>
      </c>
      <c r="O725">
        <v>27990</v>
      </c>
      <c r="P725">
        <v>0.55980000000000008</v>
      </c>
      <c r="Q725">
        <v>5.5979999999999999</v>
      </c>
      <c r="R725">
        <v>0</v>
      </c>
      <c r="S725">
        <v>-27996.157800000001</v>
      </c>
      <c r="T725" s="3" t="str">
        <f t="shared" si="11"/>
        <v>20174</v>
      </c>
    </row>
    <row r="726" spans="1:20" x14ac:dyDescent="0.15">
      <c r="A726" s="3">
        <v>42837</v>
      </c>
      <c r="B726" s="2" t="s">
        <v>843</v>
      </c>
      <c r="C726" t="s">
        <v>21</v>
      </c>
      <c r="D726" t="s">
        <v>22</v>
      </c>
      <c r="E726" t="s">
        <v>19</v>
      </c>
      <c r="F726" t="s">
        <v>23</v>
      </c>
      <c r="G726" t="s">
        <v>284</v>
      </c>
      <c r="H726" t="s">
        <v>285</v>
      </c>
      <c r="I726" t="s">
        <v>26</v>
      </c>
      <c r="J726" t="s">
        <v>27</v>
      </c>
      <c r="K726">
        <v>700</v>
      </c>
      <c r="L726">
        <v>1</v>
      </c>
      <c r="M726">
        <v>66.81</v>
      </c>
      <c r="N726">
        <v>46767</v>
      </c>
      <c r="O726">
        <v>46767</v>
      </c>
      <c r="P726">
        <v>0</v>
      </c>
      <c r="Q726">
        <v>9.3534000000000006</v>
      </c>
      <c r="R726">
        <v>0</v>
      </c>
      <c r="S726">
        <v>-46776.3534</v>
      </c>
      <c r="T726" s="3" t="str">
        <f t="shared" si="11"/>
        <v>20174</v>
      </c>
    </row>
    <row r="727" spans="1:20" x14ac:dyDescent="0.15">
      <c r="A727" s="3">
        <v>42837</v>
      </c>
      <c r="B727" s="2" t="s">
        <v>844</v>
      </c>
      <c r="C727" t="s">
        <v>21</v>
      </c>
      <c r="D727" t="s">
        <v>22</v>
      </c>
      <c r="E727" t="s">
        <v>19</v>
      </c>
      <c r="F727" t="s">
        <v>20</v>
      </c>
      <c r="G727" t="s">
        <v>196</v>
      </c>
      <c r="H727" t="s">
        <v>197</v>
      </c>
      <c r="I727" t="s">
        <v>26</v>
      </c>
      <c r="J727" t="s">
        <v>27</v>
      </c>
      <c r="K727">
        <v>900</v>
      </c>
      <c r="L727">
        <v>1</v>
      </c>
      <c r="M727">
        <v>53.11</v>
      </c>
      <c r="N727">
        <v>47799</v>
      </c>
      <c r="O727">
        <v>47799</v>
      </c>
      <c r="P727">
        <v>0.95598000000000005</v>
      </c>
      <c r="Q727">
        <v>9.559800000000001</v>
      </c>
      <c r="R727">
        <v>0</v>
      </c>
      <c r="S727">
        <v>-47809.515780000002</v>
      </c>
      <c r="T727" s="3" t="str">
        <f t="shared" si="11"/>
        <v>20174</v>
      </c>
    </row>
    <row r="728" spans="1:20" x14ac:dyDescent="0.15">
      <c r="A728" s="3">
        <v>42837</v>
      </c>
      <c r="B728" s="2" t="s">
        <v>845</v>
      </c>
      <c r="C728" t="s">
        <v>21</v>
      </c>
      <c r="D728" t="s">
        <v>22</v>
      </c>
      <c r="E728" t="s">
        <v>19</v>
      </c>
      <c r="F728" t="s">
        <v>20</v>
      </c>
      <c r="G728" t="s">
        <v>835</v>
      </c>
      <c r="H728" t="s">
        <v>836</v>
      </c>
      <c r="I728" t="s">
        <v>26</v>
      </c>
      <c r="J728" t="s">
        <v>27</v>
      </c>
      <c r="K728">
        <v>600</v>
      </c>
      <c r="L728">
        <v>1</v>
      </c>
      <c r="M728">
        <v>5.66</v>
      </c>
      <c r="N728">
        <v>3396</v>
      </c>
      <c r="O728">
        <v>3396</v>
      </c>
      <c r="P728">
        <v>6.7920000000000008E-2</v>
      </c>
      <c r="Q728">
        <v>5</v>
      </c>
      <c r="R728">
        <v>0</v>
      </c>
      <c r="S728">
        <v>-3401.06792</v>
      </c>
      <c r="T728" s="3" t="str">
        <f t="shared" si="11"/>
        <v>20174</v>
      </c>
    </row>
    <row r="729" spans="1:20" x14ac:dyDescent="0.15">
      <c r="A729" s="3">
        <v>42837</v>
      </c>
      <c r="B729" s="2" t="s">
        <v>846</v>
      </c>
      <c r="C729" t="s">
        <v>21</v>
      </c>
      <c r="D729" t="s">
        <v>22</v>
      </c>
      <c r="E729" t="s">
        <v>19</v>
      </c>
      <c r="F729" t="s">
        <v>23</v>
      </c>
      <c r="G729" t="s">
        <v>126</v>
      </c>
      <c r="H729" t="s">
        <v>127</v>
      </c>
      <c r="I729" t="s">
        <v>26</v>
      </c>
      <c r="J729" t="s">
        <v>27</v>
      </c>
      <c r="K729">
        <v>3100</v>
      </c>
      <c r="L729">
        <v>1</v>
      </c>
      <c r="M729">
        <v>15.66</v>
      </c>
      <c r="N729">
        <v>48546</v>
      </c>
      <c r="O729">
        <v>48546</v>
      </c>
      <c r="P729">
        <v>0</v>
      </c>
      <c r="Q729">
        <v>9.7092000000000009</v>
      </c>
      <c r="R729">
        <v>0</v>
      </c>
      <c r="S729">
        <v>-48555.709199999998</v>
      </c>
      <c r="T729" s="3" t="str">
        <f t="shared" si="11"/>
        <v>20174</v>
      </c>
    </row>
    <row r="730" spans="1:20" x14ac:dyDescent="0.15">
      <c r="A730" s="3">
        <v>42837</v>
      </c>
      <c r="B730" s="2" t="s">
        <v>847</v>
      </c>
      <c r="C730" t="s">
        <v>21</v>
      </c>
      <c r="D730" t="s">
        <v>22</v>
      </c>
      <c r="E730" t="s">
        <v>19</v>
      </c>
      <c r="F730" t="s">
        <v>23</v>
      </c>
      <c r="G730" t="s">
        <v>284</v>
      </c>
      <c r="H730" t="s">
        <v>285</v>
      </c>
      <c r="I730" t="s">
        <v>26</v>
      </c>
      <c r="J730" t="s">
        <v>27</v>
      </c>
      <c r="K730">
        <v>700</v>
      </c>
      <c r="L730">
        <v>1</v>
      </c>
      <c r="M730">
        <v>66.959999999999994</v>
      </c>
      <c r="N730">
        <v>46871.999999999993</v>
      </c>
      <c r="O730">
        <v>46871.999999999993</v>
      </c>
      <c r="P730">
        <v>0</v>
      </c>
      <c r="Q730">
        <v>9.3743999999999996</v>
      </c>
      <c r="R730">
        <v>0</v>
      </c>
      <c r="S730">
        <v>-46881.374399999993</v>
      </c>
      <c r="T730" s="3" t="str">
        <f t="shared" si="11"/>
        <v>20174</v>
      </c>
    </row>
    <row r="731" spans="1:20" x14ac:dyDescent="0.15">
      <c r="A731" s="3">
        <v>42837</v>
      </c>
      <c r="B731" s="2" t="s">
        <v>848</v>
      </c>
      <c r="C731" t="s">
        <v>21</v>
      </c>
      <c r="D731" t="s">
        <v>22</v>
      </c>
      <c r="E731" t="s">
        <v>19</v>
      </c>
      <c r="F731" t="s">
        <v>20</v>
      </c>
      <c r="G731" t="s">
        <v>702</v>
      </c>
      <c r="H731" t="s">
        <v>703</v>
      </c>
      <c r="I731" t="s">
        <v>30</v>
      </c>
      <c r="J731" t="s">
        <v>27</v>
      </c>
      <c r="K731">
        <v>-600</v>
      </c>
      <c r="L731">
        <v>1</v>
      </c>
      <c r="M731">
        <v>33.76</v>
      </c>
      <c r="N731">
        <v>-20256</v>
      </c>
      <c r="O731">
        <v>20256</v>
      </c>
      <c r="P731">
        <v>0.40512000000000004</v>
      </c>
      <c r="Q731">
        <v>5</v>
      </c>
      <c r="R731">
        <v>20.260000000000002</v>
      </c>
      <c r="S731">
        <v>20230.334880000002</v>
      </c>
      <c r="T731" s="3" t="str">
        <f t="shared" si="11"/>
        <v>20174</v>
      </c>
    </row>
    <row r="732" spans="1:20" x14ac:dyDescent="0.15">
      <c r="A732" s="3">
        <v>42837</v>
      </c>
      <c r="B732" s="2" t="s">
        <v>849</v>
      </c>
      <c r="C732" t="s">
        <v>21</v>
      </c>
      <c r="D732" t="s">
        <v>22</v>
      </c>
      <c r="E732" t="s">
        <v>19</v>
      </c>
      <c r="F732" t="s">
        <v>20</v>
      </c>
      <c r="G732" t="s">
        <v>817</v>
      </c>
      <c r="H732" t="s">
        <v>818</v>
      </c>
      <c r="I732" t="s">
        <v>30</v>
      </c>
      <c r="J732" t="s">
        <v>27</v>
      </c>
      <c r="K732">
        <v>-500</v>
      </c>
      <c r="L732">
        <v>1</v>
      </c>
      <c r="M732">
        <v>54</v>
      </c>
      <c r="N732">
        <v>-27000</v>
      </c>
      <c r="O732">
        <v>27000</v>
      </c>
      <c r="P732">
        <v>0.54</v>
      </c>
      <c r="Q732">
        <v>5.4</v>
      </c>
      <c r="R732">
        <v>27</v>
      </c>
      <c r="S732">
        <v>26967.059999999998</v>
      </c>
      <c r="T732" s="3" t="str">
        <f t="shared" si="11"/>
        <v>20174</v>
      </c>
    </row>
    <row r="733" spans="1:20" x14ac:dyDescent="0.15">
      <c r="A733" s="3">
        <v>42837</v>
      </c>
      <c r="B733" s="2" t="s">
        <v>850</v>
      </c>
      <c r="C733" t="s">
        <v>21</v>
      </c>
      <c r="D733" t="s">
        <v>22</v>
      </c>
      <c r="E733" t="s">
        <v>19</v>
      </c>
      <c r="F733" t="s">
        <v>20</v>
      </c>
      <c r="G733" t="s">
        <v>298</v>
      </c>
      <c r="H733" t="s">
        <v>299</v>
      </c>
      <c r="I733" t="s">
        <v>30</v>
      </c>
      <c r="J733" t="s">
        <v>27</v>
      </c>
      <c r="K733">
        <v>-1000</v>
      </c>
      <c r="L733">
        <v>1</v>
      </c>
      <c r="M733">
        <v>5.03</v>
      </c>
      <c r="N733">
        <v>-5030</v>
      </c>
      <c r="O733">
        <v>5030</v>
      </c>
      <c r="P733">
        <v>0.10060000000000001</v>
      </c>
      <c r="Q733">
        <v>5</v>
      </c>
      <c r="R733">
        <v>5.03</v>
      </c>
      <c r="S733">
        <v>5019.8694000000005</v>
      </c>
      <c r="T733" s="3" t="str">
        <f t="shared" si="11"/>
        <v>20174</v>
      </c>
    </row>
    <row r="734" spans="1:20" x14ac:dyDescent="0.15">
      <c r="A734" s="3">
        <v>42837</v>
      </c>
      <c r="B734" s="2" t="s">
        <v>851</v>
      </c>
      <c r="C734" t="s">
        <v>21</v>
      </c>
      <c r="D734" t="s">
        <v>22</v>
      </c>
      <c r="E734" t="s">
        <v>19</v>
      </c>
      <c r="F734" t="s">
        <v>20</v>
      </c>
      <c r="G734" t="s">
        <v>98</v>
      </c>
      <c r="H734" t="s">
        <v>99</v>
      </c>
      <c r="I734" t="s">
        <v>30</v>
      </c>
      <c r="J734" t="s">
        <v>27</v>
      </c>
      <c r="K734">
        <v>-800</v>
      </c>
      <c r="L734">
        <v>1</v>
      </c>
      <c r="M734">
        <v>7.87</v>
      </c>
      <c r="N734">
        <v>-6296</v>
      </c>
      <c r="O734">
        <v>6296</v>
      </c>
      <c r="P734">
        <v>0.12592</v>
      </c>
      <c r="Q734">
        <v>5</v>
      </c>
      <c r="R734">
        <v>6.3</v>
      </c>
      <c r="S734">
        <v>6284.5740799999994</v>
      </c>
      <c r="T734" s="3" t="str">
        <f t="shared" si="11"/>
        <v>20174</v>
      </c>
    </row>
    <row r="735" spans="1:20" x14ac:dyDescent="0.15">
      <c r="A735" s="3">
        <v>42837</v>
      </c>
      <c r="B735" s="2" t="s">
        <v>852</v>
      </c>
      <c r="C735" t="s">
        <v>21</v>
      </c>
      <c r="D735" t="s">
        <v>22</v>
      </c>
      <c r="E735" t="s">
        <v>19</v>
      </c>
      <c r="F735" t="s">
        <v>23</v>
      </c>
      <c r="G735" t="s">
        <v>758</v>
      </c>
      <c r="H735" t="s">
        <v>759</v>
      </c>
      <c r="I735" t="s">
        <v>30</v>
      </c>
      <c r="J735" t="s">
        <v>27</v>
      </c>
      <c r="K735">
        <v>-1000</v>
      </c>
      <c r="L735">
        <v>1</v>
      </c>
      <c r="M735">
        <v>15.03</v>
      </c>
      <c r="N735">
        <v>-15030</v>
      </c>
      <c r="O735">
        <v>15030</v>
      </c>
      <c r="P735">
        <v>0</v>
      </c>
      <c r="Q735">
        <v>5</v>
      </c>
      <c r="R735">
        <v>15.03</v>
      </c>
      <c r="S735">
        <v>15009.97</v>
      </c>
      <c r="T735" s="3" t="str">
        <f t="shared" si="11"/>
        <v>20174</v>
      </c>
    </row>
    <row r="736" spans="1:20" x14ac:dyDescent="0.15">
      <c r="A736" s="3">
        <v>42837</v>
      </c>
      <c r="B736" s="2" t="s">
        <v>853</v>
      </c>
      <c r="C736" t="s">
        <v>21</v>
      </c>
      <c r="D736" t="s">
        <v>22</v>
      </c>
      <c r="E736" t="s">
        <v>19</v>
      </c>
      <c r="F736" t="s">
        <v>20</v>
      </c>
      <c r="G736" t="s">
        <v>106</v>
      </c>
      <c r="H736" t="s">
        <v>107</v>
      </c>
      <c r="I736" t="s">
        <v>26</v>
      </c>
      <c r="J736" t="s">
        <v>27</v>
      </c>
      <c r="K736">
        <v>1000</v>
      </c>
      <c r="L736">
        <v>1</v>
      </c>
      <c r="M736">
        <v>31.26</v>
      </c>
      <c r="N736">
        <v>31260</v>
      </c>
      <c r="O736">
        <v>31260</v>
      </c>
      <c r="P736">
        <v>0.62520000000000009</v>
      </c>
      <c r="Q736">
        <v>6.2520000000000007</v>
      </c>
      <c r="R736">
        <v>0</v>
      </c>
      <c r="S736">
        <v>-31266.877199999999</v>
      </c>
      <c r="T736" s="3" t="str">
        <f t="shared" si="11"/>
        <v>20174</v>
      </c>
    </row>
    <row r="737" spans="1:20" x14ac:dyDescent="0.15">
      <c r="A737" s="3">
        <v>42837</v>
      </c>
      <c r="B737" s="2" t="s">
        <v>854</v>
      </c>
      <c r="C737" t="s">
        <v>21</v>
      </c>
      <c r="D737" t="s">
        <v>22</v>
      </c>
      <c r="E737" t="s">
        <v>19</v>
      </c>
      <c r="F737" t="s">
        <v>20</v>
      </c>
      <c r="G737" t="s">
        <v>98</v>
      </c>
      <c r="H737" t="s">
        <v>99</v>
      </c>
      <c r="I737" t="s">
        <v>30</v>
      </c>
      <c r="J737" t="s">
        <v>27</v>
      </c>
      <c r="K737">
        <v>-1500</v>
      </c>
      <c r="L737">
        <v>1</v>
      </c>
      <c r="M737">
        <v>7.87</v>
      </c>
      <c r="N737">
        <v>-11805</v>
      </c>
      <c r="O737">
        <v>11805</v>
      </c>
      <c r="P737">
        <v>0.23610000000000003</v>
      </c>
      <c r="Q737">
        <v>5</v>
      </c>
      <c r="R737">
        <v>11.81</v>
      </c>
      <c r="S737">
        <v>11787.9539</v>
      </c>
      <c r="T737" s="3" t="str">
        <f t="shared" si="11"/>
        <v>20174</v>
      </c>
    </row>
    <row r="738" spans="1:20" x14ac:dyDescent="0.15">
      <c r="A738" s="3">
        <v>42837</v>
      </c>
      <c r="B738" s="2" t="s">
        <v>855</v>
      </c>
      <c r="C738" t="s">
        <v>21</v>
      </c>
      <c r="D738" t="s">
        <v>22</v>
      </c>
      <c r="E738" t="s">
        <v>19</v>
      </c>
      <c r="F738" t="s">
        <v>23</v>
      </c>
      <c r="G738" t="s">
        <v>130</v>
      </c>
      <c r="H738" t="s">
        <v>131</v>
      </c>
      <c r="I738" t="s">
        <v>30</v>
      </c>
      <c r="J738" t="s">
        <v>27</v>
      </c>
      <c r="K738">
        <v>-500</v>
      </c>
      <c r="L738">
        <v>1</v>
      </c>
      <c r="M738">
        <v>50.55</v>
      </c>
      <c r="N738">
        <v>-25275</v>
      </c>
      <c r="O738">
        <v>25275</v>
      </c>
      <c r="P738">
        <v>0</v>
      </c>
      <c r="Q738">
        <v>5.0550000000000006</v>
      </c>
      <c r="R738">
        <v>25.28</v>
      </c>
      <c r="S738">
        <v>25244.665000000001</v>
      </c>
      <c r="T738" s="3" t="str">
        <f t="shared" si="11"/>
        <v>20174</v>
      </c>
    </row>
    <row r="739" spans="1:20" x14ac:dyDescent="0.15">
      <c r="A739" s="3">
        <v>42837</v>
      </c>
      <c r="B739" s="2" t="s">
        <v>856</v>
      </c>
      <c r="C739" t="s">
        <v>21</v>
      </c>
      <c r="D739" t="s">
        <v>22</v>
      </c>
      <c r="E739" t="s">
        <v>19</v>
      </c>
      <c r="F739" t="s">
        <v>20</v>
      </c>
      <c r="G739" t="s">
        <v>202</v>
      </c>
      <c r="H739" t="s">
        <v>203</v>
      </c>
      <c r="I739" t="s">
        <v>30</v>
      </c>
      <c r="J739" t="s">
        <v>27</v>
      </c>
      <c r="K739">
        <v>-1800</v>
      </c>
      <c r="L739">
        <v>1</v>
      </c>
      <c r="M739">
        <v>14.46</v>
      </c>
      <c r="N739">
        <v>-26028</v>
      </c>
      <c r="O739">
        <v>26028</v>
      </c>
      <c r="P739">
        <v>0.52056000000000002</v>
      </c>
      <c r="Q739">
        <v>5.2056000000000004</v>
      </c>
      <c r="R739">
        <v>26.03</v>
      </c>
      <c r="S739">
        <v>25996.243839999999</v>
      </c>
      <c r="T739" s="3" t="str">
        <f t="shared" si="11"/>
        <v>20174</v>
      </c>
    </row>
    <row r="740" spans="1:20" x14ac:dyDescent="0.15">
      <c r="A740" s="3">
        <v>42837</v>
      </c>
      <c r="B740" s="2" t="s">
        <v>857</v>
      </c>
      <c r="C740" t="s">
        <v>21</v>
      </c>
      <c r="D740" t="s">
        <v>22</v>
      </c>
      <c r="E740" t="s">
        <v>19</v>
      </c>
      <c r="F740" t="s">
        <v>23</v>
      </c>
      <c r="G740" t="s">
        <v>86</v>
      </c>
      <c r="H740" t="s">
        <v>87</v>
      </c>
      <c r="I740" t="s">
        <v>30</v>
      </c>
      <c r="J740" t="s">
        <v>27</v>
      </c>
      <c r="K740">
        <v>-1500</v>
      </c>
      <c r="L740">
        <v>1</v>
      </c>
      <c r="M740">
        <v>13.41</v>
      </c>
      <c r="N740">
        <v>-20115</v>
      </c>
      <c r="O740">
        <v>20115</v>
      </c>
      <c r="P740">
        <v>0</v>
      </c>
      <c r="Q740">
        <v>5</v>
      </c>
      <c r="R740">
        <v>20.12</v>
      </c>
      <c r="S740">
        <v>20089.88</v>
      </c>
      <c r="T740" s="3" t="str">
        <f t="shared" si="11"/>
        <v>20174</v>
      </c>
    </row>
    <row r="741" spans="1:20" x14ac:dyDescent="0.15">
      <c r="A741" s="3">
        <v>42837</v>
      </c>
      <c r="B741" s="2" t="s">
        <v>858</v>
      </c>
      <c r="C741" t="s">
        <v>21</v>
      </c>
      <c r="D741" t="s">
        <v>22</v>
      </c>
      <c r="E741" t="s">
        <v>19</v>
      </c>
      <c r="F741" t="s">
        <v>20</v>
      </c>
      <c r="G741" t="s">
        <v>817</v>
      </c>
      <c r="H741" t="s">
        <v>818</v>
      </c>
      <c r="I741" t="s">
        <v>30</v>
      </c>
      <c r="J741" t="s">
        <v>27</v>
      </c>
      <c r="K741">
        <v>-500</v>
      </c>
      <c r="L741">
        <v>1</v>
      </c>
      <c r="M741">
        <v>54</v>
      </c>
      <c r="N741">
        <v>-27000</v>
      </c>
      <c r="O741">
        <v>27000</v>
      </c>
      <c r="P741">
        <v>0.54</v>
      </c>
      <c r="Q741">
        <v>5.4</v>
      </c>
      <c r="R741">
        <v>27</v>
      </c>
      <c r="S741">
        <v>26967.059999999998</v>
      </c>
      <c r="T741" s="3" t="str">
        <f t="shared" si="11"/>
        <v>20174</v>
      </c>
    </row>
    <row r="742" spans="1:20" x14ac:dyDescent="0.15">
      <c r="A742" s="3">
        <v>42837</v>
      </c>
      <c r="B742" s="2" t="s">
        <v>859</v>
      </c>
      <c r="C742" t="s">
        <v>21</v>
      </c>
      <c r="D742" t="s">
        <v>22</v>
      </c>
      <c r="E742" t="s">
        <v>19</v>
      </c>
      <c r="F742" t="s">
        <v>23</v>
      </c>
      <c r="G742" t="s">
        <v>118</v>
      </c>
      <c r="H742" t="s">
        <v>119</v>
      </c>
      <c r="I742" t="s">
        <v>30</v>
      </c>
      <c r="J742" t="s">
        <v>27</v>
      </c>
      <c r="K742">
        <v>-1500</v>
      </c>
      <c r="L742">
        <v>1</v>
      </c>
      <c r="M742">
        <v>11.14</v>
      </c>
      <c r="N742">
        <v>-16710</v>
      </c>
      <c r="O742">
        <v>16710</v>
      </c>
      <c r="P742">
        <v>0</v>
      </c>
      <c r="Q742">
        <v>5</v>
      </c>
      <c r="R742">
        <v>16.71</v>
      </c>
      <c r="S742">
        <v>16688.29</v>
      </c>
      <c r="T742" s="3" t="str">
        <f t="shared" si="11"/>
        <v>20174</v>
      </c>
    </row>
    <row r="743" spans="1:20" x14ac:dyDescent="0.15">
      <c r="A743" s="3">
        <v>42837</v>
      </c>
      <c r="B743" s="2" t="s">
        <v>860</v>
      </c>
      <c r="C743" t="s">
        <v>21</v>
      </c>
      <c r="D743" t="s">
        <v>22</v>
      </c>
      <c r="E743" t="s">
        <v>19</v>
      </c>
      <c r="F743" t="s">
        <v>23</v>
      </c>
      <c r="G743" t="s">
        <v>750</v>
      </c>
      <c r="H743" t="s">
        <v>751</v>
      </c>
      <c r="I743" t="s">
        <v>30</v>
      </c>
      <c r="J743" t="s">
        <v>27</v>
      </c>
      <c r="K743">
        <v>-1500</v>
      </c>
      <c r="L743">
        <v>1</v>
      </c>
      <c r="M743">
        <v>7.53</v>
      </c>
      <c r="N743">
        <v>-11295</v>
      </c>
      <c r="O743">
        <v>11295</v>
      </c>
      <c r="P743">
        <v>0</v>
      </c>
      <c r="Q743">
        <v>5</v>
      </c>
      <c r="R743">
        <v>11.3</v>
      </c>
      <c r="S743">
        <v>11278.7</v>
      </c>
      <c r="T743" s="3" t="str">
        <f t="shared" si="11"/>
        <v>20174</v>
      </c>
    </row>
    <row r="744" spans="1:20" x14ac:dyDescent="0.15">
      <c r="A744" s="3">
        <v>42837</v>
      </c>
      <c r="B744" s="2" t="s">
        <v>861</v>
      </c>
      <c r="C744" t="s">
        <v>21</v>
      </c>
      <c r="D744" t="s">
        <v>22</v>
      </c>
      <c r="E744" t="s">
        <v>19</v>
      </c>
      <c r="F744" t="s">
        <v>20</v>
      </c>
      <c r="G744" t="s">
        <v>98</v>
      </c>
      <c r="H744" t="s">
        <v>99</v>
      </c>
      <c r="I744" t="s">
        <v>30</v>
      </c>
      <c r="J744" t="s">
        <v>27</v>
      </c>
      <c r="K744">
        <v>-3000</v>
      </c>
      <c r="L744">
        <v>1</v>
      </c>
      <c r="M744">
        <v>7.83</v>
      </c>
      <c r="N744">
        <v>-23490</v>
      </c>
      <c r="O744">
        <v>23490</v>
      </c>
      <c r="P744">
        <v>0.46980000000000005</v>
      </c>
      <c r="Q744">
        <v>5</v>
      </c>
      <c r="R744">
        <v>23.49</v>
      </c>
      <c r="S744">
        <v>23461.040199999999</v>
      </c>
      <c r="T744" s="3" t="str">
        <f t="shared" si="11"/>
        <v>20174</v>
      </c>
    </row>
    <row r="745" spans="1:20" x14ac:dyDescent="0.15">
      <c r="A745" s="3">
        <v>42837</v>
      </c>
      <c r="B745" s="2" t="s">
        <v>862</v>
      </c>
      <c r="C745" t="s">
        <v>21</v>
      </c>
      <c r="D745" t="s">
        <v>22</v>
      </c>
      <c r="E745" t="s">
        <v>19</v>
      </c>
      <c r="F745" t="s">
        <v>20</v>
      </c>
      <c r="G745" t="s">
        <v>202</v>
      </c>
      <c r="H745" t="s">
        <v>203</v>
      </c>
      <c r="I745" t="s">
        <v>30</v>
      </c>
      <c r="J745" t="s">
        <v>27</v>
      </c>
      <c r="K745">
        <v>-1500</v>
      </c>
      <c r="L745">
        <v>1</v>
      </c>
      <c r="M745">
        <v>14.47</v>
      </c>
      <c r="N745">
        <v>-21705</v>
      </c>
      <c r="O745">
        <v>21705</v>
      </c>
      <c r="P745">
        <v>0.43410000000000004</v>
      </c>
      <c r="Q745">
        <v>5</v>
      </c>
      <c r="R745">
        <v>21.71</v>
      </c>
      <c r="S745">
        <v>21677.855900000002</v>
      </c>
      <c r="T745" s="3" t="str">
        <f t="shared" si="11"/>
        <v>20174</v>
      </c>
    </row>
    <row r="746" spans="1:20" x14ac:dyDescent="0.15">
      <c r="A746" s="3">
        <v>42837</v>
      </c>
      <c r="B746" s="2" t="s">
        <v>863</v>
      </c>
      <c r="C746" t="s">
        <v>21</v>
      </c>
      <c r="D746" t="s">
        <v>22</v>
      </c>
      <c r="E746" t="s">
        <v>19</v>
      </c>
      <c r="F746" t="s">
        <v>23</v>
      </c>
      <c r="G746" t="s">
        <v>716</v>
      </c>
      <c r="H746" t="s">
        <v>717</v>
      </c>
      <c r="I746" t="s">
        <v>30</v>
      </c>
      <c r="J746" t="s">
        <v>27</v>
      </c>
      <c r="K746">
        <v>-1000</v>
      </c>
      <c r="L746">
        <v>1</v>
      </c>
      <c r="M746">
        <v>30.95</v>
      </c>
      <c r="N746">
        <v>-30950</v>
      </c>
      <c r="O746">
        <v>30950</v>
      </c>
      <c r="P746">
        <v>0</v>
      </c>
      <c r="Q746">
        <v>6.19</v>
      </c>
      <c r="R746">
        <v>30.95</v>
      </c>
      <c r="S746">
        <v>30912.86</v>
      </c>
      <c r="T746" s="3" t="str">
        <f t="shared" si="11"/>
        <v>20174</v>
      </c>
    </row>
    <row r="747" spans="1:20" x14ac:dyDescent="0.15">
      <c r="A747" s="3">
        <v>42837</v>
      </c>
      <c r="B747" s="2" t="s">
        <v>864</v>
      </c>
      <c r="C747" t="s">
        <v>21</v>
      </c>
      <c r="D747" t="s">
        <v>22</v>
      </c>
      <c r="E747" t="s">
        <v>19</v>
      </c>
      <c r="F747" t="s">
        <v>20</v>
      </c>
      <c r="G747" t="s">
        <v>713</v>
      </c>
      <c r="H747" t="s">
        <v>714</v>
      </c>
      <c r="I747" t="s">
        <v>30</v>
      </c>
      <c r="J747" t="s">
        <v>27</v>
      </c>
      <c r="K747">
        <v>-1000</v>
      </c>
      <c r="L747">
        <v>1</v>
      </c>
      <c r="M747">
        <v>22.52</v>
      </c>
      <c r="N747">
        <v>-22520</v>
      </c>
      <c r="O747">
        <v>22520</v>
      </c>
      <c r="P747">
        <v>0.45040000000000002</v>
      </c>
      <c r="Q747">
        <v>5</v>
      </c>
      <c r="R747">
        <v>22.52</v>
      </c>
      <c r="S747">
        <v>22492.029599999998</v>
      </c>
      <c r="T747" s="3" t="str">
        <f t="shared" si="11"/>
        <v>20174</v>
      </c>
    </row>
    <row r="748" spans="1:20" x14ac:dyDescent="0.15">
      <c r="A748" s="3">
        <v>42837</v>
      </c>
      <c r="B748" s="2" t="s">
        <v>865</v>
      </c>
      <c r="C748" t="s">
        <v>21</v>
      </c>
      <c r="D748" t="s">
        <v>22</v>
      </c>
      <c r="E748" t="s">
        <v>19</v>
      </c>
      <c r="F748" t="s">
        <v>23</v>
      </c>
      <c r="G748" t="s">
        <v>130</v>
      </c>
      <c r="H748" t="s">
        <v>131</v>
      </c>
      <c r="I748" t="s">
        <v>30</v>
      </c>
      <c r="J748" t="s">
        <v>27</v>
      </c>
      <c r="K748">
        <v>-500</v>
      </c>
      <c r="L748">
        <v>1</v>
      </c>
      <c r="M748">
        <v>49.33</v>
      </c>
      <c r="N748">
        <v>-24665</v>
      </c>
      <c r="O748">
        <v>24665</v>
      </c>
      <c r="P748">
        <v>0</v>
      </c>
      <c r="Q748">
        <v>5</v>
      </c>
      <c r="R748">
        <v>24.67</v>
      </c>
      <c r="S748">
        <v>24635.33</v>
      </c>
      <c r="T748" s="3" t="str">
        <f t="shared" si="11"/>
        <v>20174</v>
      </c>
    </row>
    <row r="749" spans="1:20" x14ac:dyDescent="0.15">
      <c r="A749" s="3">
        <v>42837</v>
      </c>
      <c r="B749" s="2" t="s">
        <v>866</v>
      </c>
      <c r="C749" t="s">
        <v>21</v>
      </c>
      <c r="D749" t="s">
        <v>22</v>
      </c>
      <c r="E749" t="s">
        <v>19</v>
      </c>
      <c r="F749" t="s">
        <v>23</v>
      </c>
      <c r="G749" t="s">
        <v>45</v>
      </c>
      <c r="H749" t="s">
        <v>46</v>
      </c>
      <c r="I749" t="s">
        <v>30</v>
      </c>
      <c r="J749" t="s">
        <v>27</v>
      </c>
      <c r="K749">
        <v>-500</v>
      </c>
      <c r="L749">
        <v>1</v>
      </c>
      <c r="M749">
        <v>40.75</v>
      </c>
      <c r="N749">
        <v>-20375</v>
      </c>
      <c r="O749">
        <v>20375</v>
      </c>
      <c r="P749">
        <v>0</v>
      </c>
      <c r="Q749">
        <v>5</v>
      </c>
      <c r="R749">
        <v>20.38</v>
      </c>
      <c r="S749">
        <v>20349.62</v>
      </c>
      <c r="T749" s="3" t="str">
        <f t="shared" si="11"/>
        <v>20174</v>
      </c>
    </row>
    <row r="750" spans="1:20" x14ac:dyDescent="0.15">
      <c r="A750" s="3">
        <v>42837</v>
      </c>
      <c r="B750" s="2" t="s">
        <v>867</v>
      </c>
      <c r="C750" t="s">
        <v>21</v>
      </c>
      <c r="D750" t="s">
        <v>22</v>
      </c>
      <c r="E750" t="s">
        <v>19</v>
      </c>
      <c r="F750" t="s">
        <v>20</v>
      </c>
      <c r="G750" t="s">
        <v>814</v>
      </c>
      <c r="H750" t="s">
        <v>815</v>
      </c>
      <c r="I750" t="s">
        <v>30</v>
      </c>
      <c r="J750" t="s">
        <v>27</v>
      </c>
      <c r="K750">
        <v>-1000</v>
      </c>
      <c r="L750">
        <v>1</v>
      </c>
      <c r="M750">
        <v>20.49</v>
      </c>
      <c r="N750">
        <v>-20490</v>
      </c>
      <c r="O750">
        <v>20490</v>
      </c>
      <c r="P750">
        <v>0.40980000000000005</v>
      </c>
      <c r="Q750">
        <v>5</v>
      </c>
      <c r="R750">
        <v>20.49</v>
      </c>
      <c r="S750">
        <v>20464.100199999997</v>
      </c>
      <c r="T750" s="3" t="str">
        <f t="shared" si="11"/>
        <v>20174</v>
      </c>
    </row>
    <row r="751" spans="1:20" x14ac:dyDescent="0.15">
      <c r="A751" s="3">
        <v>42837</v>
      </c>
      <c r="B751" s="2" t="s">
        <v>868</v>
      </c>
      <c r="C751" t="s">
        <v>21</v>
      </c>
      <c r="D751" t="s">
        <v>22</v>
      </c>
      <c r="E751" t="s">
        <v>19</v>
      </c>
      <c r="F751" t="s">
        <v>23</v>
      </c>
      <c r="G751" t="s">
        <v>120</v>
      </c>
      <c r="H751" t="s">
        <v>121</v>
      </c>
      <c r="I751" t="s">
        <v>30</v>
      </c>
      <c r="J751" t="s">
        <v>27</v>
      </c>
      <c r="K751">
        <v>-2000</v>
      </c>
      <c r="L751">
        <v>1</v>
      </c>
      <c r="M751">
        <v>15.69</v>
      </c>
      <c r="N751">
        <v>-31380</v>
      </c>
      <c r="O751">
        <v>31380</v>
      </c>
      <c r="P751">
        <v>0</v>
      </c>
      <c r="Q751">
        <v>6.2760000000000007</v>
      </c>
      <c r="R751">
        <v>31.38</v>
      </c>
      <c r="S751">
        <v>31342.343999999997</v>
      </c>
      <c r="T751" s="3" t="str">
        <f t="shared" si="11"/>
        <v>20174</v>
      </c>
    </row>
    <row r="752" spans="1:20" x14ac:dyDescent="0.15">
      <c r="A752" s="3">
        <v>42837</v>
      </c>
      <c r="B752" s="2" t="s">
        <v>869</v>
      </c>
      <c r="C752" t="s">
        <v>21</v>
      </c>
      <c r="D752" t="s">
        <v>22</v>
      </c>
      <c r="E752" t="s">
        <v>19</v>
      </c>
      <c r="F752" t="s">
        <v>23</v>
      </c>
      <c r="G752" t="s">
        <v>118</v>
      </c>
      <c r="H752" t="s">
        <v>119</v>
      </c>
      <c r="I752" t="s">
        <v>30</v>
      </c>
      <c r="J752" t="s">
        <v>27</v>
      </c>
      <c r="K752">
        <v>-1500</v>
      </c>
      <c r="L752">
        <v>1</v>
      </c>
      <c r="M752">
        <v>11.19</v>
      </c>
      <c r="N752">
        <v>-16785</v>
      </c>
      <c r="O752">
        <v>16785</v>
      </c>
      <c r="P752">
        <v>0</v>
      </c>
      <c r="Q752">
        <v>5</v>
      </c>
      <c r="R752">
        <v>16.79</v>
      </c>
      <c r="S752">
        <v>16763.21</v>
      </c>
      <c r="T752" s="3" t="str">
        <f t="shared" si="11"/>
        <v>20174</v>
      </c>
    </row>
    <row r="753" spans="1:20" x14ac:dyDescent="0.15">
      <c r="A753" s="3">
        <v>42837</v>
      </c>
      <c r="B753" s="2" t="s">
        <v>870</v>
      </c>
      <c r="C753" t="s">
        <v>21</v>
      </c>
      <c r="D753" t="s">
        <v>22</v>
      </c>
      <c r="E753" t="s">
        <v>19</v>
      </c>
      <c r="F753" t="s">
        <v>20</v>
      </c>
      <c r="G753" t="s">
        <v>814</v>
      </c>
      <c r="H753" t="s">
        <v>815</v>
      </c>
      <c r="I753" t="s">
        <v>30</v>
      </c>
      <c r="J753" t="s">
        <v>27</v>
      </c>
      <c r="K753">
        <v>-1000</v>
      </c>
      <c r="L753">
        <v>1</v>
      </c>
      <c r="M753">
        <v>20.440000000000001</v>
      </c>
      <c r="N753">
        <v>-20440</v>
      </c>
      <c r="O753">
        <v>20440</v>
      </c>
      <c r="P753">
        <v>0.40880000000000005</v>
      </c>
      <c r="Q753">
        <v>5</v>
      </c>
      <c r="R753">
        <v>20.440000000000001</v>
      </c>
      <c r="S753">
        <v>20414.1512</v>
      </c>
      <c r="T753" s="3" t="str">
        <f t="shared" si="11"/>
        <v>20174</v>
      </c>
    </row>
    <row r="754" spans="1:20" x14ac:dyDescent="0.15">
      <c r="A754" s="3">
        <v>42837</v>
      </c>
      <c r="B754" s="2" t="s">
        <v>871</v>
      </c>
      <c r="C754" t="s">
        <v>21</v>
      </c>
      <c r="D754" t="s">
        <v>22</v>
      </c>
      <c r="E754" t="s">
        <v>19</v>
      </c>
      <c r="F754" t="s">
        <v>20</v>
      </c>
      <c r="G754" t="s">
        <v>202</v>
      </c>
      <c r="H754" t="s">
        <v>203</v>
      </c>
      <c r="I754" t="s">
        <v>30</v>
      </c>
      <c r="J754" t="s">
        <v>27</v>
      </c>
      <c r="K754">
        <v>-3200</v>
      </c>
      <c r="L754">
        <v>1</v>
      </c>
      <c r="M754">
        <v>14.47</v>
      </c>
      <c r="N754">
        <v>-46304</v>
      </c>
      <c r="O754">
        <v>46304</v>
      </c>
      <c r="P754">
        <v>0.92608000000000013</v>
      </c>
      <c r="Q754">
        <v>9.2607999999999997</v>
      </c>
      <c r="R754">
        <v>46.3</v>
      </c>
      <c r="S754">
        <v>46247.513120000003</v>
      </c>
      <c r="T754" s="3" t="str">
        <f t="shared" si="11"/>
        <v>20174</v>
      </c>
    </row>
    <row r="755" spans="1:20" x14ac:dyDescent="0.15">
      <c r="A755" s="3">
        <v>42837</v>
      </c>
      <c r="B755" s="2" t="s">
        <v>872</v>
      </c>
      <c r="C755" t="s">
        <v>21</v>
      </c>
      <c r="D755" t="s">
        <v>22</v>
      </c>
      <c r="E755" t="s">
        <v>19</v>
      </c>
      <c r="F755" t="s">
        <v>20</v>
      </c>
      <c r="G755" t="s">
        <v>707</v>
      </c>
      <c r="H755" t="s">
        <v>708</v>
      </c>
      <c r="I755" t="s">
        <v>30</v>
      </c>
      <c r="J755" t="s">
        <v>27</v>
      </c>
      <c r="K755">
        <v>-800</v>
      </c>
      <c r="L755">
        <v>1</v>
      </c>
      <c r="M755">
        <v>11.52</v>
      </c>
      <c r="N755">
        <v>-9216</v>
      </c>
      <c r="O755">
        <v>9216</v>
      </c>
      <c r="P755">
        <v>0.18432000000000001</v>
      </c>
      <c r="Q755">
        <v>5</v>
      </c>
      <c r="R755">
        <v>9.2200000000000006</v>
      </c>
      <c r="S755">
        <v>9201.5956800000004</v>
      </c>
      <c r="T755" s="3" t="str">
        <f t="shared" si="11"/>
        <v>20174</v>
      </c>
    </row>
    <row r="756" spans="1:20" x14ac:dyDescent="0.15">
      <c r="A756" s="3">
        <v>42838</v>
      </c>
      <c r="B756" s="2" t="s">
        <v>873</v>
      </c>
      <c r="C756" t="s">
        <v>21</v>
      </c>
      <c r="D756" t="s">
        <v>22</v>
      </c>
      <c r="E756" t="s">
        <v>19</v>
      </c>
      <c r="F756" t="s">
        <v>20</v>
      </c>
      <c r="G756" t="s">
        <v>196</v>
      </c>
      <c r="H756" t="s">
        <v>197</v>
      </c>
      <c r="I756" t="s">
        <v>30</v>
      </c>
      <c r="J756" t="s">
        <v>27</v>
      </c>
      <c r="K756">
        <v>-900</v>
      </c>
      <c r="L756">
        <v>1</v>
      </c>
      <c r="M756">
        <v>51.54</v>
      </c>
      <c r="N756">
        <v>-46386</v>
      </c>
      <c r="O756">
        <v>46386</v>
      </c>
      <c r="P756">
        <v>0.9277200000000001</v>
      </c>
      <c r="Q756">
        <v>9.2772000000000006</v>
      </c>
      <c r="R756">
        <v>46.39</v>
      </c>
      <c r="S756">
        <v>46329.405080000004</v>
      </c>
      <c r="T756" s="3" t="str">
        <f t="shared" si="11"/>
        <v>20174</v>
      </c>
    </row>
    <row r="757" spans="1:20" x14ac:dyDescent="0.15">
      <c r="A757" s="3">
        <v>42838</v>
      </c>
      <c r="B757" s="2" t="s">
        <v>874</v>
      </c>
      <c r="C757" t="s">
        <v>21</v>
      </c>
      <c r="D757" t="s">
        <v>22</v>
      </c>
      <c r="E757" t="s">
        <v>19</v>
      </c>
      <c r="F757" t="s">
        <v>20</v>
      </c>
      <c r="G757" t="s">
        <v>835</v>
      </c>
      <c r="H757" t="s">
        <v>836</v>
      </c>
      <c r="I757" t="s">
        <v>30</v>
      </c>
      <c r="J757" t="s">
        <v>27</v>
      </c>
      <c r="K757">
        <v>-5000</v>
      </c>
      <c r="L757">
        <v>1</v>
      </c>
      <c r="M757">
        <v>5.53</v>
      </c>
      <c r="N757">
        <v>-27650</v>
      </c>
      <c r="O757">
        <v>27650</v>
      </c>
      <c r="P757">
        <v>0.55300000000000005</v>
      </c>
      <c r="Q757">
        <v>5.53</v>
      </c>
      <c r="R757">
        <v>27.65</v>
      </c>
      <c r="S757">
        <v>27616.267</v>
      </c>
      <c r="T757" s="3" t="str">
        <f t="shared" si="11"/>
        <v>20174</v>
      </c>
    </row>
    <row r="758" spans="1:20" x14ac:dyDescent="0.15">
      <c r="A758" s="3">
        <v>42838</v>
      </c>
      <c r="B758" s="2" t="s">
        <v>875</v>
      </c>
      <c r="C758" t="s">
        <v>21</v>
      </c>
      <c r="D758" t="s">
        <v>22</v>
      </c>
      <c r="E758" t="s">
        <v>19</v>
      </c>
      <c r="F758" t="s">
        <v>23</v>
      </c>
      <c r="G758" t="s">
        <v>153</v>
      </c>
      <c r="H758" t="s">
        <v>154</v>
      </c>
      <c r="I758" t="s">
        <v>26</v>
      </c>
      <c r="J758" t="s">
        <v>27</v>
      </c>
      <c r="K758">
        <v>1800</v>
      </c>
      <c r="L758">
        <v>1</v>
      </c>
      <c r="M758">
        <v>27.69</v>
      </c>
      <c r="N758">
        <v>49842</v>
      </c>
      <c r="O758">
        <v>49842</v>
      </c>
      <c r="P758">
        <v>0</v>
      </c>
      <c r="Q758">
        <v>9.9684000000000008</v>
      </c>
      <c r="R758">
        <v>0</v>
      </c>
      <c r="S758">
        <v>-49851.968399999998</v>
      </c>
      <c r="T758" s="3" t="str">
        <f t="shared" si="11"/>
        <v>20174</v>
      </c>
    </row>
    <row r="759" spans="1:20" x14ac:dyDescent="0.15">
      <c r="A759" s="3">
        <v>42838</v>
      </c>
      <c r="B759" s="2" t="s">
        <v>876</v>
      </c>
      <c r="C759" t="s">
        <v>21</v>
      </c>
      <c r="D759" t="s">
        <v>22</v>
      </c>
      <c r="E759" t="s">
        <v>19</v>
      </c>
      <c r="F759" t="s">
        <v>23</v>
      </c>
      <c r="G759" t="s">
        <v>136</v>
      </c>
      <c r="H759" t="s">
        <v>137</v>
      </c>
      <c r="I759" t="s">
        <v>26</v>
      </c>
      <c r="J759" t="s">
        <v>27</v>
      </c>
      <c r="K759">
        <v>2700</v>
      </c>
      <c r="L759">
        <v>1</v>
      </c>
      <c r="M759">
        <v>18.16</v>
      </c>
      <c r="N759">
        <v>49032</v>
      </c>
      <c r="O759">
        <v>49032</v>
      </c>
      <c r="P759">
        <v>0</v>
      </c>
      <c r="Q759">
        <v>9.8064</v>
      </c>
      <c r="R759">
        <v>0</v>
      </c>
      <c r="S759">
        <v>-49041.806400000001</v>
      </c>
      <c r="T759" s="3" t="str">
        <f t="shared" si="11"/>
        <v>20174</v>
      </c>
    </row>
    <row r="760" spans="1:20" x14ac:dyDescent="0.15">
      <c r="A760" s="3">
        <v>42838</v>
      </c>
      <c r="B760" s="2" t="s">
        <v>877</v>
      </c>
      <c r="C760" t="s">
        <v>21</v>
      </c>
      <c r="D760" t="s">
        <v>22</v>
      </c>
      <c r="E760" t="s">
        <v>19</v>
      </c>
      <c r="F760" t="s">
        <v>23</v>
      </c>
      <c r="G760" t="s">
        <v>136</v>
      </c>
      <c r="H760" t="s">
        <v>137</v>
      </c>
      <c r="I760" t="s">
        <v>26</v>
      </c>
      <c r="J760" t="s">
        <v>27</v>
      </c>
      <c r="K760">
        <v>2700</v>
      </c>
      <c r="L760">
        <v>1</v>
      </c>
      <c r="M760">
        <v>18.12</v>
      </c>
      <c r="N760">
        <v>48924</v>
      </c>
      <c r="O760">
        <v>48924</v>
      </c>
      <c r="P760">
        <v>0</v>
      </c>
      <c r="Q760">
        <v>9.7848000000000006</v>
      </c>
      <c r="R760">
        <v>0</v>
      </c>
      <c r="S760">
        <v>-48933.784800000001</v>
      </c>
      <c r="T760" s="3" t="str">
        <f t="shared" si="11"/>
        <v>20174</v>
      </c>
    </row>
    <row r="761" spans="1:20" x14ac:dyDescent="0.15">
      <c r="A761" s="3">
        <v>42838</v>
      </c>
      <c r="B761" s="2" t="s">
        <v>878</v>
      </c>
      <c r="C761" t="s">
        <v>21</v>
      </c>
      <c r="D761" t="s">
        <v>22</v>
      </c>
      <c r="E761" t="s">
        <v>19</v>
      </c>
      <c r="F761" t="s">
        <v>20</v>
      </c>
      <c r="G761" t="s">
        <v>106</v>
      </c>
      <c r="H761" t="s">
        <v>107</v>
      </c>
      <c r="I761" t="s">
        <v>30</v>
      </c>
      <c r="J761" t="s">
        <v>27</v>
      </c>
      <c r="K761">
        <v>-900</v>
      </c>
      <c r="L761">
        <v>1</v>
      </c>
      <c r="M761">
        <v>30.902999999999999</v>
      </c>
      <c r="N761">
        <v>-27812.699999999997</v>
      </c>
      <c r="O761">
        <v>27812.699999999997</v>
      </c>
      <c r="P761">
        <v>0.55625400000000003</v>
      </c>
      <c r="Q761">
        <v>5.5625399999999994</v>
      </c>
      <c r="R761">
        <v>27.81</v>
      </c>
      <c r="S761">
        <v>27778.771205999998</v>
      </c>
      <c r="T761" s="3" t="str">
        <f t="shared" si="11"/>
        <v>20174</v>
      </c>
    </row>
    <row r="762" spans="1:20" x14ac:dyDescent="0.15">
      <c r="A762" s="3">
        <v>42838</v>
      </c>
      <c r="B762" s="2" t="s">
        <v>879</v>
      </c>
      <c r="C762" t="s">
        <v>21</v>
      </c>
      <c r="D762" t="s">
        <v>22</v>
      </c>
      <c r="E762" t="s">
        <v>19</v>
      </c>
      <c r="F762" t="s">
        <v>20</v>
      </c>
      <c r="G762" t="s">
        <v>835</v>
      </c>
      <c r="H762" t="s">
        <v>836</v>
      </c>
      <c r="I762" t="s">
        <v>30</v>
      </c>
      <c r="J762" t="s">
        <v>27</v>
      </c>
      <c r="K762">
        <v>-4900</v>
      </c>
      <c r="L762">
        <v>1</v>
      </c>
      <c r="M762">
        <v>5.54</v>
      </c>
      <c r="N762">
        <v>-27146</v>
      </c>
      <c r="O762">
        <v>27146</v>
      </c>
      <c r="P762">
        <v>0.54292000000000007</v>
      </c>
      <c r="Q762">
        <v>5.4292000000000007</v>
      </c>
      <c r="R762">
        <v>27.15</v>
      </c>
      <c r="S762">
        <v>27112.87788</v>
      </c>
      <c r="T762" s="3" t="str">
        <f t="shared" si="11"/>
        <v>20174</v>
      </c>
    </row>
    <row r="763" spans="1:20" x14ac:dyDescent="0.15">
      <c r="A763" s="3">
        <v>42838</v>
      </c>
      <c r="B763" s="2" t="s">
        <v>880</v>
      </c>
      <c r="C763" t="s">
        <v>21</v>
      </c>
      <c r="D763" t="s">
        <v>22</v>
      </c>
      <c r="E763" t="s">
        <v>19</v>
      </c>
      <c r="F763" t="s">
        <v>23</v>
      </c>
      <c r="G763" t="s">
        <v>155</v>
      </c>
      <c r="H763" t="s">
        <v>156</v>
      </c>
      <c r="I763" t="s">
        <v>30</v>
      </c>
      <c r="J763" t="s">
        <v>27</v>
      </c>
      <c r="K763">
        <v>-600</v>
      </c>
      <c r="L763">
        <v>1</v>
      </c>
      <c r="M763">
        <v>18.62</v>
      </c>
      <c r="N763">
        <v>-11172</v>
      </c>
      <c r="O763">
        <v>11172</v>
      </c>
      <c r="P763">
        <v>0</v>
      </c>
      <c r="Q763">
        <v>5</v>
      </c>
      <c r="R763">
        <v>11.17</v>
      </c>
      <c r="S763">
        <v>11155.83</v>
      </c>
      <c r="T763" s="3" t="str">
        <f t="shared" si="11"/>
        <v>20174</v>
      </c>
    </row>
    <row r="764" spans="1:20" x14ac:dyDescent="0.15">
      <c r="A764" s="3">
        <v>42838</v>
      </c>
      <c r="B764" s="2" t="s">
        <v>881</v>
      </c>
      <c r="C764" t="s">
        <v>21</v>
      </c>
      <c r="D764" t="s">
        <v>22</v>
      </c>
      <c r="E764" t="s">
        <v>19</v>
      </c>
      <c r="F764" t="s">
        <v>20</v>
      </c>
      <c r="G764" t="s">
        <v>196</v>
      </c>
      <c r="H764" t="s">
        <v>197</v>
      </c>
      <c r="I764" t="s">
        <v>30</v>
      </c>
      <c r="J764" t="s">
        <v>27</v>
      </c>
      <c r="K764">
        <v>-400</v>
      </c>
      <c r="L764">
        <v>1</v>
      </c>
      <c r="M764">
        <v>51.51</v>
      </c>
      <c r="N764">
        <v>-20604</v>
      </c>
      <c r="O764">
        <v>20604</v>
      </c>
      <c r="P764">
        <v>0.41208000000000006</v>
      </c>
      <c r="Q764">
        <v>5</v>
      </c>
      <c r="R764">
        <v>20.6</v>
      </c>
      <c r="S764">
        <v>20577.987920000003</v>
      </c>
      <c r="T764" s="3" t="str">
        <f t="shared" si="11"/>
        <v>20174</v>
      </c>
    </row>
    <row r="765" spans="1:20" x14ac:dyDescent="0.15">
      <c r="A765" s="3">
        <v>42838</v>
      </c>
      <c r="B765" s="2" t="s">
        <v>882</v>
      </c>
      <c r="C765" t="s">
        <v>21</v>
      </c>
      <c r="D765" t="s">
        <v>22</v>
      </c>
      <c r="E765" t="s">
        <v>19</v>
      </c>
      <c r="F765" t="s">
        <v>23</v>
      </c>
      <c r="G765" t="s">
        <v>126</v>
      </c>
      <c r="H765" t="s">
        <v>127</v>
      </c>
      <c r="I765" t="s">
        <v>30</v>
      </c>
      <c r="J765" t="s">
        <v>27</v>
      </c>
      <c r="K765">
        <v>-100</v>
      </c>
      <c r="L765">
        <v>1</v>
      </c>
      <c r="M765">
        <v>15.51</v>
      </c>
      <c r="N765">
        <v>-1551</v>
      </c>
      <c r="O765">
        <v>1551</v>
      </c>
      <c r="P765">
        <v>0</v>
      </c>
      <c r="Q765">
        <v>5</v>
      </c>
      <c r="R765">
        <v>1.55</v>
      </c>
      <c r="S765">
        <v>1544.45</v>
      </c>
      <c r="T765" s="3" t="str">
        <f t="shared" si="11"/>
        <v>20174</v>
      </c>
    </row>
    <row r="766" spans="1:20" x14ac:dyDescent="0.15">
      <c r="A766" s="3">
        <v>42838</v>
      </c>
      <c r="B766" s="2" t="s">
        <v>883</v>
      </c>
      <c r="C766" t="s">
        <v>21</v>
      </c>
      <c r="D766" t="s">
        <v>22</v>
      </c>
      <c r="E766" t="s">
        <v>19</v>
      </c>
      <c r="F766" t="s">
        <v>23</v>
      </c>
      <c r="G766" t="s">
        <v>153</v>
      </c>
      <c r="H766" t="s">
        <v>154</v>
      </c>
      <c r="I766" t="s">
        <v>26</v>
      </c>
      <c r="J766" t="s">
        <v>27</v>
      </c>
      <c r="K766">
        <v>1800</v>
      </c>
      <c r="L766">
        <v>1</v>
      </c>
      <c r="M766">
        <v>27.63</v>
      </c>
      <c r="N766">
        <v>49734</v>
      </c>
      <c r="O766">
        <v>49734</v>
      </c>
      <c r="P766">
        <v>0</v>
      </c>
      <c r="Q766">
        <v>9.9467999999999996</v>
      </c>
      <c r="R766">
        <v>0</v>
      </c>
      <c r="S766">
        <v>-49743.946799999998</v>
      </c>
      <c r="T766" s="3" t="str">
        <f t="shared" si="11"/>
        <v>20174</v>
      </c>
    </row>
    <row r="767" spans="1:20" x14ac:dyDescent="0.15">
      <c r="A767" s="3">
        <v>42838</v>
      </c>
      <c r="B767" s="2" t="s">
        <v>884</v>
      </c>
      <c r="C767" t="s">
        <v>21</v>
      </c>
      <c r="D767" t="s">
        <v>22</v>
      </c>
      <c r="E767" t="s">
        <v>19</v>
      </c>
      <c r="F767" t="s">
        <v>20</v>
      </c>
      <c r="G767" t="s">
        <v>713</v>
      </c>
      <c r="H767" t="s">
        <v>714</v>
      </c>
      <c r="I767" t="s">
        <v>30</v>
      </c>
      <c r="J767" t="s">
        <v>27</v>
      </c>
      <c r="K767">
        <v>-500</v>
      </c>
      <c r="L767">
        <v>1</v>
      </c>
      <c r="M767">
        <v>21.82</v>
      </c>
      <c r="N767">
        <v>-10910</v>
      </c>
      <c r="O767">
        <v>10910</v>
      </c>
      <c r="P767">
        <v>0.21820000000000001</v>
      </c>
      <c r="Q767">
        <v>5</v>
      </c>
      <c r="R767">
        <v>10.91</v>
      </c>
      <c r="S767">
        <v>10893.871800000001</v>
      </c>
      <c r="T767" s="3" t="str">
        <f t="shared" si="11"/>
        <v>20174</v>
      </c>
    </row>
    <row r="768" spans="1:20" x14ac:dyDescent="0.15">
      <c r="A768" s="3">
        <v>42838</v>
      </c>
      <c r="B768" s="2" t="s">
        <v>286</v>
      </c>
      <c r="C768" t="s">
        <v>21</v>
      </c>
      <c r="D768" t="s">
        <v>22</v>
      </c>
      <c r="E768" t="s">
        <v>19</v>
      </c>
      <c r="F768" t="s">
        <v>20</v>
      </c>
      <c r="G768" t="s">
        <v>196</v>
      </c>
      <c r="H768" t="s">
        <v>197</v>
      </c>
      <c r="I768" t="s">
        <v>30</v>
      </c>
      <c r="J768" t="s">
        <v>27</v>
      </c>
      <c r="K768">
        <v>-500</v>
      </c>
      <c r="L768">
        <v>1</v>
      </c>
      <c r="M768">
        <v>51.44</v>
      </c>
      <c r="N768">
        <v>-25720</v>
      </c>
      <c r="O768">
        <v>25720</v>
      </c>
      <c r="P768">
        <v>0.51440000000000008</v>
      </c>
      <c r="Q768">
        <v>5.1440000000000001</v>
      </c>
      <c r="R768">
        <v>25.72</v>
      </c>
      <c r="S768">
        <v>25688.621599999999</v>
      </c>
      <c r="T768" s="3" t="str">
        <f t="shared" si="11"/>
        <v>20174</v>
      </c>
    </row>
    <row r="769" spans="1:20" x14ac:dyDescent="0.15">
      <c r="A769" s="3">
        <v>42838</v>
      </c>
      <c r="B769" s="2" t="s">
        <v>279</v>
      </c>
      <c r="C769" t="s">
        <v>21</v>
      </c>
      <c r="D769" t="s">
        <v>22</v>
      </c>
      <c r="E769" t="s">
        <v>19</v>
      </c>
      <c r="F769" t="s">
        <v>23</v>
      </c>
      <c r="G769" t="s">
        <v>126</v>
      </c>
      <c r="H769" t="s">
        <v>127</v>
      </c>
      <c r="I769" t="s">
        <v>30</v>
      </c>
      <c r="J769" t="s">
        <v>27</v>
      </c>
      <c r="K769">
        <v>-800</v>
      </c>
      <c r="L769">
        <v>1</v>
      </c>
      <c r="M769">
        <v>15.42</v>
      </c>
      <c r="N769">
        <v>-12336</v>
      </c>
      <c r="O769">
        <v>12336</v>
      </c>
      <c r="P769">
        <v>0</v>
      </c>
      <c r="Q769">
        <v>5</v>
      </c>
      <c r="R769">
        <v>12.34</v>
      </c>
      <c r="S769">
        <v>12318.66</v>
      </c>
      <c r="T769" s="3" t="str">
        <f t="shared" si="11"/>
        <v>20174</v>
      </c>
    </row>
    <row r="770" spans="1:20" x14ac:dyDescent="0.15">
      <c r="A770" s="3">
        <v>42838</v>
      </c>
      <c r="B770" s="2" t="s">
        <v>885</v>
      </c>
      <c r="C770" t="s">
        <v>21</v>
      </c>
      <c r="D770" t="s">
        <v>22</v>
      </c>
      <c r="E770" t="s">
        <v>19</v>
      </c>
      <c r="F770" t="s">
        <v>20</v>
      </c>
      <c r="G770" t="s">
        <v>106</v>
      </c>
      <c r="H770" t="s">
        <v>107</v>
      </c>
      <c r="I770" t="s">
        <v>30</v>
      </c>
      <c r="J770" t="s">
        <v>27</v>
      </c>
      <c r="K770">
        <v>-800</v>
      </c>
      <c r="L770">
        <v>1</v>
      </c>
      <c r="M770">
        <v>30.86</v>
      </c>
      <c r="N770">
        <v>-24688</v>
      </c>
      <c r="O770">
        <v>24688</v>
      </c>
      <c r="P770">
        <v>0.49376000000000003</v>
      </c>
      <c r="Q770">
        <v>5</v>
      </c>
      <c r="R770">
        <v>24.69</v>
      </c>
      <c r="S770">
        <v>24657.81624</v>
      </c>
      <c r="T770" s="3" t="str">
        <f t="shared" si="11"/>
        <v>20174</v>
      </c>
    </row>
    <row r="771" spans="1:20" x14ac:dyDescent="0.15">
      <c r="A771" s="3">
        <v>42838</v>
      </c>
      <c r="B771" s="2" t="s">
        <v>732</v>
      </c>
      <c r="C771" t="s">
        <v>21</v>
      </c>
      <c r="D771" t="s">
        <v>22</v>
      </c>
      <c r="E771" t="s">
        <v>19</v>
      </c>
      <c r="F771" t="s">
        <v>23</v>
      </c>
      <c r="G771" t="s">
        <v>614</v>
      </c>
      <c r="H771" t="s">
        <v>615</v>
      </c>
      <c r="I771" t="s">
        <v>30</v>
      </c>
      <c r="J771" t="s">
        <v>27</v>
      </c>
      <c r="K771">
        <v>-200</v>
      </c>
      <c r="L771">
        <v>1</v>
      </c>
      <c r="M771">
        <v>6.11</v>
      </c>
      <c r="N771">
        <v>-1222</v>
      </c>
      <c r="O771">
        <v>1222</v>
      </c>
      <c r="P771">
        <v>0</v>
      </c>
      <c r="Q771">
        <v>5</v>
      </c>
      <c r="R771">
        <v>1.22</v>
      </c>
      <c r="S771">
        <v>1215.78</v>
      </c>
      <c r="T771" s="3" t="str">
        <f t="shared" ref="T771:T834" si="12">YEAR(A771)&amp;MONTH(A771)</f>
        <v>20174</v>
      </c>
    </row>
    <row r="772" spans="1:20" x14ac:dyDescent="0.15">
      <c r="A772" s="3">
        <v>42838</v>
      </c>
      <c r="B772" s="2" t="s">
        <v>886</v>
      </c>
      <c r="C772" t="s">
        <v>21</v>
      </c>
      <c r="D772" t="s">
        <v>22</v>
      </c>
      <c r="E772" t="s">
        <v>19</v>
      </c>
      <c r="F772" t="s">
        <v>23</v>
      </c>
      <c r="G772" t="s">
        <v>155</v>
      </c>
      <c r="H772" t="s">
        <v>156</v>
      </c>
      <c r="I772" t="s">
        <v>30</v>
      </c>
      <c r="J772" t="s">
        <v>27</v>
      </c>
      <c r="K772">
        <v>-700</v>
      </c>
      <c r="L772">
        <v>1</v>
      </c>
      <c r="M772">
        <v>18.559999999999999</v>
      </c>
      <c r="N772">
        <v>-12992</v>
      </c>
      <c r="O772">
        <v>12992</v>
      </c>
      <c r="P772">
        <v>0</v>
      </c>
      <c r="Q772">
        <v>5</v>
      </c>
      <c r="R772">
        <v>12.99</v>
      </c>
      <c r="S772">
        <v>12974.01</v>
      </c>
      <c r="T772" s="3" t="str">
        <f t="shared" si="12"/>
        <v>20174</v>
      </c>
    </row>
    <row r="773" spans="1:20" x14ac:dyDescent="0.15">
      <c r="A773" s="3">
        <v>42838</v>
      </c>
      <c r="B773" s="2" t="s">
        <v>887</v>
      </c>
      <c r="C773" t="s">
        <v>21</v>
      </c>
      <c r="D773" t="s">
        <v>22</v>
      </c>
      <c r="E773" t="s">
        <v>19</v>
      </c>
      <c r="F773" t="s">
        <v>23</v>
      </c>
      <c r="G773" t="s">
        <v>284</v>
      </c>
      <c r="H773" t="s">
        <v>285</v>
      </c>
      <c r="I773" t="s">
        <v>30</v>
      </c>
      <c r="J773" t="s">
        <v>27</v>
      </c>
      <c r="K773">
        <v>-1100</v>
      </c>
      <c r="L773">
        <v>1</v>
      </c>
      <c r="M773">
        <v>68.83</v>
      </c>
      <c r="N773">
        <v>-75713</v>
      </c>
      <c r="O773">
        <v>75713</v>
      </c>
      <c r="P773">
        <v>0</v>
      </c>
      <c r="Q773">
        <v>15.1426</v>
      </c>
      <c r="R773">
        <v>75.709999999999994</v>
      </c>
      <c r="S773">
        <v>75622.147399999987</v>
      </c>
      <c r="T773" s="3" t="str">
        <f t="shared" si="12"/>
        <v>20174</v>
      </c>
    </row>
    <row r="774" spans="1:20" x14ac:dyDescent="0.15">
      <c r="A774" s="3">
        <v>42838</v>
      </c>
      <c r="B774" s="2" t="s">
        <v>888</v>
      </c>
      <c r="C774" t="s">
        <v>21</v>
      </c>
      <c r="D774" t="s">
        <v>22</v>
      </c>
      <c r="E774" t="s">
        <v>19</v>
      </c>
      <c r="F774" t="s">
        <v>20</v>
      </c>
      <c r="G774" t="s">
        <v>889</v>
      </c>
      <c r="H774" t="s">
        <v>890</v>
      </c>
      <c r="I774" t="s">
        <v>26</v>
      </c>
      <c r="J774" t="s">
        <v>27</v>
      </c>
      <c r="K774">
        <v>900</v>
      </c>
      <c r="L774">
        <v>1</v>
      </c>
      <c r="M774">
        <v>51.79</v>
      </c>
      <c r="N774">
        <v>46611</v>
      </c>
      <c r="O774">
        <v>46611</v>
      </c>
      <c r="P774">
        <v>0.93222000000000005</v>
      </c>
      <c r="Q774">
        <v>9.3222000000000005</v>
      </c>
      <c r="R774">
        <v>0</v>
      </c>
      <c r="S774">
        <v>-46621.254420000005</v>
      </c>
      <c r="T774" s="3" t="str">
        <f t="shared" si="12"/>
        <v>20174</v>
      </c>
    </row>
    <row r="775" spans="1:20" x14ac:dyDescent="0.15">
      <c r="A775" s="3">
        <v>42838</v>
      </c>
      <c r="B775" s="2" t="s">
        <v>390</v>
      </c>
      <c r="C775" t="s">
        <v>21</v>
      </c>
      <c r="D775" t="s">
        <v>22</v>
      </c>
      <c r="E775" t="s">
        <v>19</v>
      </c>
      <c r="F775" t="s">
        <v>23</v>
      </c>
      <c r="G775" t="s">
        <v>614</v>
      </c>
      <c r="H775" t="s">
        <v>615</v>
      </c>
      <c r="I775" t="s">
        <v>30</v>
      </c>
      <c r="J775" t="s">
        <v>27</v>
      </c>
      <c r="K775">
        <v>-300</v>
      </c>
      <c r="L775">
        <v>1</v>
      </c>
      <c r="M775">
        <v>6.23</v>
      </c>
      <c r="N775">
        <v>-1869.0000000000002</v>
      </c>
      <c r="O775">
        <v>1869.0000000000002</v>
      </c>
      <c r="P775">
        <v>0</v>
      </c>
      <c r="Q775">
        <v>5</v>
      </c>
      <c r="R775">
        <v>1.87</v>
      </c>
      <c r="S775">
        <v>1862.1300000000003</v>
      </c>
      <c r="T775" s="3" t="str">
        <f t="shared" si="12"/>
        <v>20174</v>
      </c>
    </row>
    <row r="776" spans="1:20" x14ac:dyDescent="0.15">
      <c r="A776" s="3">
        <v>42838</v>
      </c>
      <c r="B776" s="2" t="s">
        <v>891</v>
      </c>
      <c r="C776" t="s">
        <v>21</v>
      </c>
      <c r="D776" t="s">
        <v>22</v>
      </c>
      <c r="E776" t="s">
        <v>19</v>
      </c>
      <c r="F776" t="s">
        <v>20</v>
      </c>
      <c r="G776" t="s">
        <v>713</v>
      </c>
      <c r="H776" t="s">
        <v>714</v>
      </c>
      <c r="I776" t="s">
        <v>30</v>
      </c>
      <c r="J776" t="s">
        <v>27</v>
      </c>
      <c r="K776">
        <v>-500</v>
      </c>
      <c r="L776">
        <v>1</v>
      </c>
      <c r="M776">
        <v>22.23</v>
      </c>
      <c r="N776">
        <v>-11115</v>
      </c>
      <c r="O776">
        <v>11115</v>
      </c>
      <c r="P776">
        <v>0.22230000000000003</v>
      </c>
      <c r="Q776">
        <v>5</v>
      </c>
      <c r="R776">
        <v>11.12</v>
      </c>
      <c r="S776">
        <v>11098.6577</v>
      </c>
      <c r="T776" s="3" t="str">
        <f t="shared" si="12"/>
        <v>20174</v>
      </c>
    </row>
    <row r="777" spans="1:20" x14ac:dyDescent="0.15">
      <c r="A777" s="3">
        <v>42838</v>
      </c>
      <c r="B777" s="2" t="s">
        <v>892</v>
      </c>
      <c r="C777" t="s">
        <v>21</v>
      </c>
      <c r="D777" t="s">
        <v>22</v>
      </c>
      <c r="E777" t="s">
        <v>19</v>
      </c>
      <c r="F777" t="s">
        <v>23</v>
      </c>
      <c r="G777" t="s">
        <v>155</v>
      </c>
      <c r="H777" t="s">
        <v>156</v>
      </c>
      <c r="I777" t="s">
        <v>30</v>
      </c>
      <c r="J777" t="s">
        <v>27</v>
      </c>
      <c r="K777">
        <v>-1300</v>
      </c>
      <c r="L777">
        <v>1</v>
      </c>
      <c r="M777">
        <v>18.760000000000002</v>
      </c>
      <c r="N777">
        <v>-24388.000000000004</v>
      </c>
      <c r="O777">
        <v>24388.000000000004</v>
      </c>
      <c r="P777">
        <v>0</v>
      </c>
      <c r="Q777">
        <v>5</v>
      </c>
      <c r="R777">
        <v>24.39</v>
      </c>
      <c r="S777">
        <v>24358.610000000004</v>
      </c>
      <c r="T777" s="3" t="str">
        <f t="shared" si="12"/>
        <v>20174</v>
      </c>
    </row>
    <row r="778" spans="1:20" x14ac:dyDescent="0.15">
      <c r="A778" s="3">
        <v>42838</v>
      </c>
      <c r="B778" s="2" t="s">
        <v>893</v>
      </c>
      <c r="C778" t="s">
        <v>21</v>
      </c>
      <c r="D778" t="s">
        <v>22</v>
      </c>
      <c r="E778" t="s">
        <v>19</v>
      </c>
      <c r="F778" t="s">
        <v>20</v>
      </c>
      <c r="G778" t="s">
        <v>835</v>
      </c>
      <c r="H778" t="s">
        <v>836</v>
      </c>
      <c r="I778" t="s">
        <v>30</v>
      </c>
      <c r="J778" t="s">
        <v>27</v>
      </c>
      <c r="K778">
        <v>-8000</v>
      </c>
      <c r="L778">
        <v>1</v>
      </c>
      <c r="M778">
        <v>5.51</v>
      </c>
      <c r="N778">
        <v>-44080</v>
      </c>
      <c r="O778">
        <v>44080</v>
      </c>
      <c r="P778">
        <v>0.88160000000000005</v>
      </c>
      <c r="Q778">
        <v>8.8160000000000007</v>
      </c>
      <c r="R778">
        <v>44.08</v>
      </c>
      <c r="S778">
        <v>44026.222399999999</v>
      </c>
      <c r="T778" s="3" t="str">
        <f t="shared" si="12"/>
        <v>20174</v>
      </c>
    </row>
    <row r="779" spans="1:20" x14ac:dyDescent="0.15">
      <c r="A779" s="3">
        <v>42838</v>
      </c>
      <c r="B779" s="2" t="s">
        <v>894</v>
      </c>
      <c r="C779" t="s">
        <v>21</v>
      </c>
      <c r="D779" t="s">
        <v>22</v>
      </c>
      <c r="E779" t="s">
        <v>19</v>
      </c>
      <c r="F779" t="s">
        <v>20</v>
      </c>
      <c r="G779" t="s">
        <v>106</v>
      </c>
      <c r="H779" t="s">
        <v>107</v>
      </c>
      <c r="I779" t="s">
        <v>30</v>
      </c>
      <c r="J779" t="s">
        <v>27</v>
      </c>
      <c r="K779">
        <v>-1800</v>
      </c>
      <c r="L779">
        <v>1</v>
      </c>
      <c r="M779">
        <v>31.2</v>
      </c>
      <c r="N779">
        <v>-56160</v>
      </c>
      <c r="O779">
        <v>56160</v>
      </c>
      <c r="P779">
        <v>1.1232000000000002</v>
      </c>
      <c r="Q779">
        <v>11.232000000000001</v>
      </c>
      <c r="R779">
        <v>56.16</v>
      </c>
      <c r="S779">
        <v>56091.484799999991</v>
      </c>
      <c r="T779" s="3" t="str">
        <f t="shared" si="12"/>
        <v>20174</v>
      </c>
    </row>
    <row r="780" spans="1:20" x14ac:dyDescent="0.15">
      <c r="A780" s="3">
        <v>42838</v>
      </c>
      <c r="B780" s="2" t="s">
        <v>895</v>
      </c>
      <c r="C780" t="s">
        <v>21</v>
      </c>
      <c r="D780" t="s">
        <v>22</v>
      </c>
      <c r="E780" t="s">
        <v>19</v>
      </c>
      <c r="F780" t="s">
        <v>23</v>
      </c>
      <c r="G780" t="s">
        <v>284</v>
      </c>
      <c r="H780" t="s">
        <v>285</v>
      </c>
      <c r="I780" t="s">
        <v>30</v>
      </c>
      <c r="J780" t="s">
        <v>27</v>
      </c>
      <c r="K780">
        <v>-1100</v>
      </c>
      <c r="L780">
        <v>1</v>
      </c>
      <c r="M780">
        <v>67.73</v>
      </c>
      <c r="N780">
        <v>-74503</v>
      </c>
      <c r="O780">
        <v>74503</v>
      </c>
      <c r="P780">
        <v>0</v>
      </c>
      <c r="Q780">
        <v>14.900600000000001</v>
      </c>
      <c r="R780">
        <v>74.5</v>
      </c>
      <c r="S780">
        <v>74413.599400000006</v>
      </c>
      <c r="T780" s="3" t="str">
        <f t="shared" si="12"/>
        <v>20174</v>
      </c>
    </row>
    <row r="781" spans="1:20" x14ac:dyDescent="0.15">
      <c r="A781" s="3">
        <v>42839</v>
      </c>
      <c r="B781" s="2" t="s">
        <v>896</v>
      </c>
      <c r="C781" t="s">
        <v>21</v>
      </c>
      <c r="D781" t="s">
        <v>22</v>
      </c>
      <c r="E781" t="s">
        <v>19</v>
      </c>
      <c r="F781" t="s">
        <v>23</v>
      </c>
      <c r="G781" t="s">
        <v>153</v>
      </c>
      <c r="H781" t="s">
        <v>154</v>
      </c>
      <c r="I781" t="s">
        <v>30</v>
      </c>
      <c r="J781" t="s">
        <v>27</v>
      </c>
      <c r="K781">
        <v>-900</v>
      </c>
      <c r="L781">
        <v>1</v>
      </c>
      <c r="M781">
        <v>28.18</v>
      </c>
      <c r="N781">
        <v>-25362</v>
      </c>
      <c r="O781">
        <v>25362</v>
      </c>
      <c r="P781">
        <v>0</v>
      </c>
      <c r="Q781">
        <v>5.0724</v>
      </c>
      <c r="R781">
        <v>25.36</v>
      </c>
      <c r="S781">
        <v>25331.567599999998</v>
      </c>
      <c r="T781" s="3" t="str">
        <f t="shared" si="12"/>
        <v>20174</v>
      </c>
    </row>
    <row r="782" spans="1:20" x14ac:dyDescent="0.15">
      <c r="A782" s="3">
        <v>42839</v>
      </c>
      <c r="B782" s="2" t="s">
        <v>834</v>
      </c>
      <c r="C782" t="s">
        <v>21</v>
      </c>
      <c r="D782" t="s">
        <v>22</v>
      </c>
      <c r="E782" t="s">
        <v>19</v>
      </c>
      <c r="F782" t="s">
        <v>20</v>
      </c>
      <c r="G782" t="s">
        <v>889</v>
      </c>
      <c r="H782" t="s">
        <v>890</v>
      </c>
      <c r="I782" t="s">
        <v>30</v>
      </c>
      <c r="J782" t="s">
        <v>27</v>
      </c>
      <c r="K782">
        <v>-400</v>
      </c>
      <c r="L782">
        <v>1</v>
      </c>
      <c r="M782">
        <v>50.63</v>
      </c>
      <c r="N782">
        <v>-20252</v>
      </c>
      <c r="O782">
        <v>20252</v>
      </c>
      <c r="P782">
        <v>0.40504000000000001</v>
      </c>
      <c r="Q782">
        <v>5</v>
      </c>
      <c r="R782">
        <v>20.25</v>
      </c>
      <c r="S782">
        <v>20226.344959999999</v>
      </c>
      <c r="T782" s="3" t="str">
        <f t="shared" si="12"/>
        <v>20174</v>
      </c>
    </row>
    <row r="783" spans="1:20" x14ac:dyDescent="0.15">
      <c r="A783" s="3">
        <v>42839</v>
      </c>
      <c r="B783" s="2" t="s">
        <v>897</v>
      </c>
      <c r="C783" t="s">
        <v>21</v>
      </c>
      <c r="D783" t="s">
        <v>22</v>
      </c>
      <c r="E783" t="s">
        <v>19</v>
      </c>
      <c r="F783" t="s">
        <v>23</v>
      </c>
      <c r="G783" t="s">
        <v>126</v>
      </c>
      <c r="H783" t="s">
        <v>127</v>
      </c>
      <c r="I783" t="s">
        <v>30</v>
      </c>
      <c r="J783" t="s">
        <v>27</v>
      </c>
      <c r="K783">
        <v>-1100</v>
      </c>
      <c r="L783">
        <v>1</v>
      </c>
      <c r="M783">
        <v>15.26</v>
      </c>
      <c r="N783">
        <v>-16786</v>
      </c>
      <c r="O783">
        <v>16786</v>
      </c>
      <c r="P783">
        <v>0</v>
      </c>
      <c r="Q783">
        <v>5</v>
      </c>
      <c r="R783">
        <v>16.79</v>
      </c>
      <c r="S783">
        <v>16764.21</v>
      </c>
      <c r="T783" s="3" t="str">
        <f t="shared" si="12"/>
        <v>20174</v>
      </c>
    </row>
    <row r="784" spans="1:20" x14ac:dyDescent="0.15">
      <c r="A784" s="3">
        <v>42839</v>
      </c>
      <c r="B784" s="2" t="s">
        <v>898</v>
      </c>
      <c r="C784" t="s">
        <v>21</v>
      </c>
      <c r="D784" t="s">
        <v>22</v>
      </c>
      <c r="E784" t="s">
        <v>19</v>
      </c>
      <c r="F784" t="s">
        <v>23</v>
      </c>
      <c r="G784" t="s">
        <v>136</v>
      </c>
      <c r="H784" t="s">
        <v>137</v>
      </c>
      <c r="I784" t="s">
        <v>30</v>
      </c>
      <c r="J784" t="s">
        <v>27</v>
      </c>
      <c r="K784">
        <v>-1300</v>
      </c>
      <c r="L784">
        <v>1</v>
      </c>
      <c r="M784">
        <v>18.43</v>
      </c>
      <c r="N784">
        <v>-23959</v>
      </c>
      <c r="O784">
        <v>23959</v>
      </c>
      <c r="P784">
        <v>0</v>
      </c>
      <c r="Q784">
        <v>5</v>
      </c>
      <c r="R784">
        <v>23.96</v>
      </c>
      <c r="S784">
        <v>23930.04</v>
      </c>
      <c r="T784" s="3" t="str">
        <f t="shared" si="12"/>
        <v>20174</v>
      </c>
    </row>
    <row r="785" spans="1:20" x14ac:dyDescent="0.15">
      <c r="A785" s="3">
        <v>42839</v>
      </c>
      <c r="B785" s="2" t="s">
        <v>899</v>
      </c>
      <c r="C785" t="s">
        <v>21</v>
      </c>
      <c r="D785" t="s">
        <v>22</v>
      </c>
      <c r="E785" t="s">
        <v>19</v>
      </c>
      <c r="F785" t="s">
        <v>23</v>
      </c>
      <c r="G785" t="s">
        <v>136</v>
      </c>
      <c r="H785" t="s">
        <v>137</v>
      </c>
      <c r="I785" t="s">
        <v>30</v>
      </c>
      <c r="J785" t="s">
        <v>27</v>
      </c>
      <c r="K785">
        <v>-1400</v>
      </c>
      <c r="L785">
        <v>1</v>
      </c>
      <c r="M785">
        <v>18.399999999999999</v>
      </c>
      <c r="N785">
        <v>-25759.999999999996</v>
      </c>
      <c r="O785">
        <v>25759.999999999996</v>
      </c>
      <c r="P785">
        <v>0</v>
      </c>
      <c r="Q785">
        <v>5.1519999999999992</v>
      </c>
      <c r="R785">
        <v>25.76</v>
      </c>
      <c r="S785">
        <v>25729.088</v>
      </c>
      <c r="T785" s="3" t="str">
        <f t="shared" si="12"/>
        <v>20174</v>
      </c>
    </row>
    <row r="786" spans="1:20" x14ac:dyDescent="0.15">
      <c r="A786" s="3">
        <v>42839</v>
      </c>
      <c r="B786" s="2" t="s">
        <v>900</v>
      </c>
      <c r="C786" t="s">
        <v>21</v>
      </c>
      <c r="D786" t="s">
        <v>22</v>
      </c>
      <c r="E786" t="s">
        <v>19</v>
      </c>
      <c r="F786" t="s">
        <v>20</v>
      </c>
      <c r="G786" t="s">
        <v>889</v>
      </c>
      <c r="H786" t="s">
        <v>890</v>
      </c>
      <c r="I786" t="s">
        <v>30</v>
      </c>
      <c r="J786" t="s">
        <v>27</v>
      </c>
      <c r="K786">
        <v>-500</v>
      </c>
      <c r="L786">
        <v>1</v>
      </c>
      <c r="M786">
        <v>50.5</v>
      </c>
      <c r="N786">
        <v>-25250</v>
      </c>
      <c r="O786">
        <v>25250</v>
      </c>
      <c r="P786">
        <v>0.505</v>
      </c>
      <c r="Q786">
        <v>5.05</v>
      </c>
      <c r="R786">
        <v>25.25</v>
      </c>
      <c r="S786">
        <v>25219.195</v>
      </c>
      <c r="T786" s="3" t="str">
        <f t="shared" si="12"/>
        <v>20174</v>
      </c>
    </row>
    <row r="787" spans="1:20" x14ac:dyDescent="0.15">
      <c r="A787" s="3">
        <v>42839</v>
      </c>
      <c r="B787" s="2" t="s">
        <v>883</v>
      </c>
      <c r="C787" t="s">
        <v>21</v>
      </c>
      <c r="D787" t="s">
        <v>22</v>
      </c>
      <c r="E787" t="s">
        <v>19</v>
      </c>
      <c r="F787" t="s">
        <v>23</v>
      </c>
      <c r="G787" t="s">
        <v>126</v>
      </c>
      <c r="H787" t="s">
        <v>127</v>
      </c>
      <c r="I787" t="s">
        <v>30</v>
      </c>
      <c r="J787" t="s">
        <v>27</v>
      </c>
      <c r="K787">
        <v>-1100</v>
      </c>
      <c r="L787">
        <v>1</v>
      </c>
      <c r="M787">
        <v>15.25</v>
      </c>
      <c r="N787">
        <v>-16775</v>
      </c>
      <c r="O787">
        <v>16775</v>
      </c>
      <c r="P787">
        <v>0</v>
      </c>
      <c r="Q787">
        <v>5</v>
      </c>
      <c r="R787">
        <v>16.78</v>
      </c>
      <c r="S787">
        <v>16753.22</v>
      </c>
      <c r="T787" s="3" t="str">
        <f t="shared" si="12"/>
        <v>20174</v>
      </c>
    </row>
    <row r="788" spans="1:20" x14ac:dyDescent="0.15">
      <c r="A788" s="3">
        <v>42839</v>
      </c>
      <c r="B788" s="2" t="s">
        <v>760</v>
      </c>
      <c r="C788" t="s">
        <v>21</v>
      </c>
      <c r="D788" t="s">
        <v>22</v>
      </c>
      <c r="E788" t="s">
        <v>19</v>
      </c>
      <c r="F788" t="s">
        <v>23</v>
      </c>
      <c r="G788" t="s">
        <v>153</v>
      </c>
      <c r="H788" t="s">
        <v>154</v>
      </c>
      <c r="I788" t="s">
        <v>30</v>
      </c>
      <c r="J788" t="s">
        <v>27</v>
      </c>
      <c r="K788">
        <v>-900</v>
      </c>
      <c r="L788">
        <v>1</v>
      </c>
      <c r="M788">
        <v>28.19</v>
      </c>
      <c r="N788">
        <v>-25371</v>
      </c>
      <c r="O788">
        <v>25371</v>
      </c>
      <c r="P788">
        <v>0</v>
      </c>
      <c r="Q788">
        <v>5.0742000000000003</v>
      </c>
      <c r="R788">
        <v>25.37</v>
      </c>
      <c r="S788">
        <v>25340.555800000002</v>
      </c>
      <c r="T788" s="3" t="str">
        <f t="shared" si="12"/>
        <v>20174</v>
      </c>
    </row>
    <row r="789" spans="1:20" x14ac:dyDescent="0.15">
      <c r="A789" s="3">
        <v>42839</v>
      </c>
      <c r="B789" s="2" t="s">
        <v>901</v>
      </c>
      <c r="C789" t="s">
        <v>21</v>
      </c>
      <c r="D789" t="s">
        <v>22</v>
      </c>
      <c r="E789" t="s">
        <v>19</v>
      </c>
      <c r="F789" t="s">
        <v>23</v>
      </c>
      <c r="G789" t="s">
        <v>136</v>
      </c>
      <c r="H789" t="s">
        <v>137</v>
      </c>
      <c r="I789" t="s">
        <v>26</v>
      </c>
      <c r="J789" t="s">
        <v>27</v>
      </c>
      <c r="K789">
        <v>2700</v>
      </c>
      <c r="L789">
        <v>1</v>
      </c>
      <c r="M789">
        <v>18.28</v>
      </c>
      <c r="N789">
        <v>49356</v>
      </c>
      <c r="O789">
        <v>49356</v>
      </c>
      <c r="P789">
        <v>0</v>
      </c>
      <c r="Q789">
        <v>9.8712</v>
      </c>
      <c r="R789">
        <v>0</v>
      </c>
      <c r="S789">
        <v>-49365.871200000001</v>
      </c>
      <c r="T789" s="3" t="str">
        <f t="shared" si="12"/>
        <v>20174</v>
      </c>
    </row>
    <row r="790" spans="1:20" x14ac:dyDescent="0.15">
      <c r="A790" s="3">
        <v>42839</v>
      </c>
      <c r="B790" s="2" t="s">
        <v>902</v>
      </c>
      <c r="C790" t="s">
        <v>21</v>
      </c>
      <c r="D790" t="s">
        <v>22</v>
      </c>
      <c r="E790" t="s">
        <v>19</v>
      </c>
      <c r="F790" t="s">
        <v>23</v>
      </c>
      <c r="G790" t="s">
        <v>903</v>
      </c>
      <c r="H790" t="s">
        <v>904</v>
      </c>
      <c r="I790" t="s">
        <v>26</v>
      </c>
      <c r="J790" t="s">
        <v>27</v>
      </c>
      <c r="K790">
        <v>5600</v>
      </c>
      <c r="L790">
        <v>1</v>
      </c>
      <c r="M790">
        <v>8.82</v>
      </c>
      <c r="N790">
        <v>49392</v>
      </c>
      <c r="O790">
        <v>49392</v>
      </c>
      <c r="P790">
        <v>0</v>
      </c>
      <c r="Q790">
        <v>9.878400000000001</v>
      </c>
      <c r="R790">
        <v>0</v>
      </c>
      <c r="S790">
        <v>-49401.878400000001</v>
      </c>
      <c r="T790" s="3" t="str">
        <f t="shared" si="12"/>
        <v>20174</v>
      </c>
    </row>
    <row r="791" spans="1:20" x14ac:dyDescent="0.15">
      <c r="A791" s="3">
        <v>42839</v>
      </c>
      <c r="B791" s="2" t="s">
        <v>905</v>
      </c>
      <c r="C791" t="s">
        <v>21</v>
      </c>
      <c r="D791" t="s">
        <v>22</v>
      </c>
      <c r="E791" t="s">
        <v>19</v>
      </c>
      <c r="F791" t="s">
        <v>23</v>
      </c>
      <c r="G791" t="s">
        <v>903</v>
      </c>
      <c r="H791" t="s">
        <v>904</v>
      </c>
      <c r="I791" t="s">
        <v>26</v>
      </c>
      <c r="J791" t="s">
        <v>27</v>
      </c>
      <c r="K791">
        <v>5600</v>
      </c>
      <c r="L791">
        <v>1</v>
      </c>
      <c r="M791">
        <v>8.83</v>
      </c>
      <c r="N791">
        <v>49448</v>
      </c>
      <c r="O791">
        <v>49448</v>
      </c>
      <c r="P791">
        <v>0</v>
      </c>
      <c r="Q791">
        <v>9.8895999999999997</v>
      </c>
      <c r="R791">
        <v>0</v>
      </c>
      <c r="S791">
        <v>-49457.889600000002</v>
      </c>
      <c r="T791" s="3" t="str">
        <f t="shared" si="12"/>
        <v>20174</v>
      </c>
    </row>
    <row r="792" spans="1:20" x14ac:dyDescent="0.15">
      <c r="A792" s="3">
        <v>42839</v>
      </c>
      <c r="B792" s="2" t="s">
        <v>906</v>
      </c>
      <c r="C792" t="s">
        <v>21</v>
      </c>
      <c r="D792" t="s">
        <v>22</v>
      </c>
      <c r="E792" t="s">
        <v>19</v>
      </c>
      <c r="F792" t="s">
        <v>23</v>
      </c>
      <c r="G792" t="s">
        <v>903</v>
      </c>
      <c r="H792" t="s">
        <v>904</v>
      </c>
      <c r="I792" t="s">
        <v>26</v>
      </c>
      <c r="J792" t="s">
        <v>27</v>
      </c>
      <c r="K792">
        <v>5600</v>
      </c>
      <c r="L792">
        <v>1</v>
      </c>
      <c r="M792">
        <v>8.86</v>
      </c>
      <c r="N792">
        <v>49616</v>
      </c>
      <c r="O792">
        <v>49616</v>
      </c>
      <c r="P792">
        <v>0</v>
      </c>
      <c r="Q792">
        <v>9.9232000000000014</v>
      </c>
      <c r="R792">
        <v>0</v>
      </c>
      <c r="S792">
        <v>-49625.923199999997</v>
      </c>
      <c r="T792" s="3" t="str">
        <f t="shared" si="12"/>
        <v>20174</v>
      </c>
    </row>
    <row r="793" spans="1:20" x14ac:dyDescent="0.15">
      <c r="A793" s="3">
        <v>42839</v>
      </c>
      <c r="B793" s="2" t="s">
        <v>907</v>
      </c>
      <c r="C793" t="s">
        <v>21</v>
      </c>
      <c r="D793" t="s">
        <v>22</v>
      </c>
      <c r="E793" t="s">
        <v>19</v>
      </c>
      <c r="F793" t="s">
        <v>23</v>
      </c>
      <c r="G793" t="s">
        <v>136</v>
      </c>
      <c r="H793" t="s">
        <v>137</v>
      </c>
      <c r="I793" t="s">
        <v>30</v>
      </c>
      <c r="J793" t="s">
        <v>27</v>
      </c>
      <c r="K793">
        <v>-2700</v>
      </c>
      <c r="L793">
        <v>1</v>
      </c>
      <c r="M793">
        <v>18.39</v>
      </c>
      <c r="N793">
        <v>-49653</v>
      </c>
      <c r="O793">
        <v>49653</v>
      </c>
      <c r="P793">
        <v>0</v>
      </c>
      <c r="Q793">
        <v>9.9306000000000001</v>
      </c>
      <c r="R793">
        <v>49.65</v>
      </c>
      <c r="S793">
        <v>49593.419399999999</v>
      </c>
      <c r="T793" s="3" t="str">
        <f t="shared" si="12"/>
        <v>20174</v>
      </c>
    </row>
    <row r="794" spans="1:20" x14ac:dyDescent="0.15">
      <c r="A794" s="3">
        <v>42839</v>
      </c>
      <c r="B794" s="2" t="s">
        <v>908</v>
      </c>
      <c r="C794" t="s">
        <v>21</v>
      </c>
      <c r="D794" t="s">
        <v>22</v>
      </c>
      <c r="E794" t="s">
        <v>19</v>
      </c>
      <c r="F794" t="s">
        <v>23</v>
      </c>
      <c r="G794" t="s">
        <v>153</v>
      </c>
      <c r="H794" t="s">
        <v>154</v>
      </c>
      <c r="I794" t="s">
        <v>30</v>
      </c>
      <c r="J794" t="s">
        <v>27</v>
      </c>
      <c r="K794">
        <v>-1800</v>
      </c>
      <c r="L794">
        <v>1</v>
      </c>
      <c r="M794">
        <v>27.98</v>
      </c>
      <c r="N794">
        <v>-50364</v>
      </c>
      <c r="O794">
        <v>50364</v>
      </c>
      <c r="P794">
        <v>0</v>
      </c>
      <c r="Q794">
        <v>10.072800000000001</v>
      </c>
      <c r="R794">
        <v>50.36</v>
      </c>
      <c r="S794">
        <v>50303.567199999998</v>
      </c>
      <c r="T794" s="3" t="str">
        <f t="shared" si="12"/>
        <v>20174</v>
      </c>
    </row>
    <row r="795" spans="1:20" x14ac:dyDescent="0.15">
      <c r="A795" s="3">
        <v>42842</v>
      </c>
      <c r="B795" s="2" t="s">
        <v>909</v>
      </c>
      <c r="C795" t="s">
        <v>21</v>
      </c>
      <c r="D795" t="s">
        <v>22</v>
      </c>
      <c r="E795" t="s">
        <v>19</v>
      </c>
      <c r="F795" t="s">
        <v>23</v>
      </c>
      <c r="G795" t="s">
        <v>903</v>
      </c>
      <c r="H795" t="s">
        <v>904</v>
      </c>
      <c r="I795" t="s">
        <v>30</v>
      </c>
      <c r="J795" t="s">
        <v>27</v>
      </c>
      <c r="K795">
        <v>-8800</v>
      </c>
      <c r="L795">
        <v>1</v>
      </c>
      <c r="M795">
        <v>8.8800000000000008</v>
      </c>
      <c r="N795">
        <v>-78144</v>
      </c>
      <c r="O795">
        <v>78144</v>
      </c>
      <c r="P795">
        <v>0</v>
      </c>
      <c r="Q795">
        <v>15.6288</v>
      </c>
      <c r="R795">
        <v>78.14</v>
      </c>
      <c r="S795">
        <v>78050.231199999995</v>
      </c>
      <c r="T795" s="3" t="str">
        <f t="shared" si="12"/>
        <v>20174</v>
      </c>
    </row>
    <row r="796" spans="1:20" x14ac:dyDescent="0.15">
      <c r="A796" s="3">
        <v>42842</v>
      </c>
      <c r="B796" s="2" t="s">
        <v>910</v>
      </c>
      <c r="C796" t="s">
        <v>21</v>
      </c>
      <c r="D796" t="s">
        <v>22</v>
      </c>
      <c r="E796" t="s">
        <v>19</v>
      </c>
      <c r="F796" t="s">
        <v>20</v>
      </c>
      <c r="G796" t="s">
        <v>53</v>
      </c>
      <c r="H796" t="s">
        <v>54</v>
      </c>
      <c r="I796" t="s">
        <v>26</v>
      </c>
      <c r="J796" t="s">
        <v>27</v>
      </c>
      <c r="K796">
        <v>4300</v>
      </c>
      <c r="L796">
        <v>1</v>
      </c>
      <c r="M796">
        <v>11.62</v>
      </c>
      <c r="N796">
        <v>49966</v>
      </c>
      <c r="O796">
        <v>49966</v>
      </c>
      <c r="P796">
        <v>0.9993200000000001</v>
      </c>
      <c r="Q796">
        <v>9.9931999999999999</v>
      </c>
      <c r="R796">
        <v>0</v>
      </c>
      <c r="S796">
        <v>-49976.99252</v>
      </c>
      <c r="T796" s="3" t="str">
        <f t="shared" si="12"/>
        <v>20174</v>
      </c>
    </row>
    <row r="797" spans="1:20" x14ac:dyDescent="0.15">
      <c r="A797" s="3">
        <v>42842</v>
      </c>
      <c r="B797" s="2" t="s">
        <v>911</v>
      </c>
      <c r="C797" t="s">
        <v>21</v>
      </c>
      <c r="D797" t="s">
        <v>22</v>
      </c>
      <c r="E797" t="s">
        <v>19</v>
      </c>
      <c r="F797" t="s">
        <v>23</v>
      </c>
      <c r="G797" t="s">
        <v>136</v>
      </c>
      <c r="H797" t="s">
        <v>137</v>
      </c>
      <c r="I797" t="s">
        <v>30</v>
      </c>
      <c r="J797" t="s">
        <v>27</v>
      </c>
      <c r="K797">
        <v>-2700</v>
      </c>
      <c r="L797">
        <v>1</v>
      </c>
      <c r="M797">
        <v>18.510000000000002</v>
      </c>
      <c r="N797">
        <v>-49977.000000000007</v>
      </c>
      <c r="O797">
        <v>49977.000000000007</v>
      </c>
      <c r="P797">
        <v>0</v>
      </c>
      <c r="Q797">
        <v>9.9954000000000018</v>
      </c>
      <c r="R797">
        <v>49.98</v>
      </c>
      <c r="S797">
        <v>49917.024600000004</v>
      </c>
      <c r="T797" s="3" t="str">
        <f t="shared" si="12"/>
        <v>20174</v>
      </c>
    </row>
    <row r="798" spans="1:20" x14ac:dyDescent="0.15">
      <c r="A798" s="3">
        <v>42842</v>
      </c>
      <c r="B798" s="2" t="s">
        <v>912</v>
      </c>
      <c r="C798" t="s">
        <v>21</v>
      </c>
      <c r="D798" t="s">
        <v>22</v>
      </c>
      <c r="E798" t="s">
        <v>19</v>
      </c>
      <c r="F798" t="s">
        <v>20</v>
      </c>
      <c r="G798" t="s">
        <v>53</v>
      </c>
      <c r="H798" t="s">
        <v>54</v>
      </c>
      <c r="I798" t="s">
        <v>26</v>
      </c>
      <c r="J798" t="s">
        <v>27</v>
      </c>
      <c r="K798">
        <v>2000</v>
      </c>
      <c r="L798">
        <v>1</v>
      </c>
      <c r="M798">
        <v>11.71</v>
      </c>
      <c r="N798">
        <v>23420</v>
      </c>
      <c r="O798">
        <v>23420</v>
      </c>
      <c r="P798">
        <v>0.46840000000000004</v>
      </c>
      <c r="Q798">
        <v>5</v>
      </c>
      <c r="R798">
        <v>0</v>
      </c>
      <c r="S798">
        <v>-23425.468400000002</v>
      </c>
      <c r="T798" s="3" t="str">
        <f t="shared" si="12"/>
        <v>20174</v>
      </c>
    </row>
    <row r="799" spans="1:20" x14ac:dyDescent="0.15">
      <c r="A799" s="3">
        <v>42842</v>
      </c>
      <c r="B799" s="2" t="s">
        <v>913</v>
      </c>
      <c r="C799" t="s">
        <v>21</v>
      </c>
      <c r="D799" t="s">
        <v>22</v>
      </c>
      <c r="E799" t="s">
        <v>19</v>
      </c>
      <c r="F799" t="s">
        <v>20</v>
      </c>
      <c r="G799" t="s">
        <v>53</v>
      </c>
      <c r="H799" t="s">
        <v>54</v>
      </c>
      <c r="I799" t="s">
        <v>26</v>
      </c>
      <c r="J799" t="s">
        <v>27</v>
      </c>
      <c r="K799">
        <v>2000</v>
      </c>
      <c r="L799">
        <v>1</v>
      </c>
      <c r="M799">
        <v>11.73</v>
      </c>
      <c r="N799">
        <v>23460</v>
      </c>
      <c r="O799">
        <v>23460</v>
      </c>
      <c r="P799">
        <v>0.46920000000000006</v>
      </c>
      <c r="Q799">
        <v>5</v>
      </c>
      <c r="R799">
        <v>0</v>
      </c>
      <c r="S799">
        <v>-23465.4692</v>
      </c>
      <c r="T799" s="3" t="str">
        <f t="shared" si="12"/>
        <v>20174</v>
      </c>
    </row>
    <row r="800" spans="1:20" x14ac:dyDescent="0.15">
      <c r="A800" s="3">
        <v>42842</v>
      </c>
      <c r="B800" s="2" t="s">
        <v>914</v>
      </c>
      <c r="C800" t="s">
        <v>21</v>
      </c>
      <c r="D800" t="s">
        <v>22</v>
      </c>
      <c r="E800" t="s">
        <v>19</v>
      </c>
      <c r="F800" t="s">
        <v>20</v>
      </c>
      <c r="G800" t="s">
        <v>53</v>
      </c>
      <c r="H800" t="s">
        <v>54</v>
      </c>
      <c r="I800" t="s">
        <v>26</v>
      </c>
      <c r="J800" t="s">
        <v>27</v>
      </c>
      <c r="K800">
        <v>4200</v>
      </c>
      <c r="L800">
        <v>1</v>
      </c>
      <c r="M800">
        <v>11.77</v>
      </c>
      <c r="N800">
        <v>49434</v>
      </c>
      <c r="O800">
        <v>49434</v>
      </c>
      <c r="P800">
        <v>0.98868000000000011</v>
      </c>
      <c r="Q800">
        <v>9.8868000000000009</v>
      </c>
      <c r="R800">
        <v>0</v>
      </c>
      <c r="S800">
        <v>-49444.875480000002</v>
      </c>
      <c r="T800" s="3" t="str">
        <f t="shared" si="12"/>
        <v>20174</v>
      </c>
    </row>
    <row r="801" spans="1:20" x14ac:dyDescent="0.15">
      <c r="A801" s="3">
        <v>42842</v>
      </c>
      <c r="B801" s="2" t="s">
        <v>915</v>
      </c>
      <c r="C801" t="s">
        <v>21</v>
      </c>
      <c r="D801" t="s">
        <v>22</v>
      </c>
      <c r="E801" t="s">
        <v>19</v>
      </c>
      <c r="F801" t="s">
        <v>23</v>
      </c>
      <c r="G801" t="s">
        <v>903</v>
      </c>
      <c r="H801" t="s">
        <v>904</v>
      </c>
      <c r="I801" t="s">
        <v>26</v>
      </c>
      <c r="J801" t="s">
        <v>27</v>
      </c>
      <c r="K801">
        <v>2000</v>
      </c>
      <c r="L801">
        <v>1</v>
      </c>
      <c r="M801">
        <v>8.81</v>
      </c>
      <c r="N801">
        <v>17620</v>
      </c>
      <c r="O801">
        <v>17620</v>
      </c>
      <c r="P801">
        <v>0</v>
      </c>
      <c r="Q801">
        <v>5</v>
      </c>
      <c r="R801">
        <v>0</v>
      </c>
      <c r="S801">
        <v>-17625</v>
      </c>
      <c r="T801" s="3" t="str">
        <f t="shared" si="12"/>
        <v>20174</v>
      </c>
    </row>
    <row r="802" spans="1:20" x14ac:dyDescent="0.15">
      <c r="A802" s="3">
        <v>42842</v>
      </c>
      <c r="B802" s="2" t="s">
        <v>916</v>
      </c>
      <c r="C802" t="s">
        <v>21</v>
      </c>
      <c r="D802" t="s">
        <v>22</v>
      </c>
      <c r="E802" t="s">
        <v>19</v>
      </c>
      <c r="F802" t="s">
        <v>20</v>
      </c>
      <c r="G802" t="s">
        <v>53</v>
      </c>
      <c r="H802" t="s">
        <v>54</v>
      </c>
      <c r="I802" t="s">
        <v>26</v>
      </c>
      <c r="J802" t="s">
        <v>27</v>
      </c>
      <c r="K802">
        <v>4200</v>
      </c>
      <c r="L802">
        <v>1</v>
      </c>
      <c r="M802">
        <v>11.76</v>
      </c>
      <c r="N802">
        <v>49392</v>
      </c>
      <c r="O802">
        <v>49392</v>
      </c>
      <c r="P802">
        <v>0.98784000000000005</v>
      </c>
      <c r="Q802">
        <v>9.878400000000001</v>
      </c>
      <c r="R802">
        <v>0</v>
      </c>
      <c r="S802">
        <v>-49402.866240000003</v>
      </c>
      <c r="T802" s="3" t="str">
        <f t="shared" si="12"/>
        <v>20174</v>
      </c>
    </row>
    <row r="803" spans="1:20" x14ac:dyDescent="0.15">
      <c r="A803" s="3">
        <v>42842</v>
      </c>
      <c r="B803" s="2" t="s">
        <v>917</v>
      </c>
      <c r="C803" t="s">
        <v>21</v>
      </c>
      <c r="D803" t="s">
        <v>22</v>
      </c>
      <c r="E803" t="s">
        <v>19</v>
      </c>
      <c r="F803" t="s">
        <v>20</v>
      </c>
      <c r="G803" t="s">
        <v>53</v>
      </c>
      <c r="H803" t="s">
        <v>54</v>
      </c>
      <c r="I803" t="s">
        <v>26</v>
      </c>
      <c r="J803" t="s">
        <v>27</v>
      </c>
      <c r="K803">
        <v>4200</v>
      </c>
      <c r="L803">
        <v>1</v>
      </c>
      <c r="M803">
        <v>11.76</v>
      </c>
      <c r="N803">
        <v>49392</v>
      </c>
      <c r="O803">
        <v>49392</v>
      </c>
      <c r="P803">
        <v>0.98784000000000005</v>
      </c>
      <c r="Q803">
        <v>9.878400000000001</v>
      </c>
      <c r="R803">
        <v>0</v>
      </c>
      <c r="S803">
        <v>-49402.866240000003</v>
      </c>
      <c r="T803" s="3" t="str">
        <f t="shared" si="12"/>
        <v>20174</v>
      </c>
    </row>
    <row r="804" spans="1:20" x14ac:dyDescent="0.15">
      <c r="A804" s="3">
        <v>42842</v>
      </c>
      <c r="B804" s="2" t="s">
        <v>918</v>
      </c>
      <c r="C804" t="s">
        <v>21</v>
      </c>
      <c r="D804" t="s">
        <v>22</v>
      </c>
      <c r="E804" t="s">
        <v>19</v>
      </c>
      <c r="F804" t="s">
        <v>23</v>
      </c>
      <c r="G804" t="s">
        <v>74</v>
      </c>
      <c r="H804" t="s">
        <v>75</v>
      </c>
      <c r="I804" t="s">
        <v>26</v>
      </c>
      <c r="J804" t="s">
        <v>27</v>
      </c>
      <c r="K804">
        <v>1000</v>
      </c>
      <c r="L804">
        <v>1</v>
      </c>
      <c r="M804">
        <v>49.38</v>
      </c>
      <c r="N804">
        <v>49380</v>
      </c>
      <c r="O804">
        <v>49380</v>
      </c>
      <c r="P804">
        <v>0</v>
      </c>
      <c r="Q804">
        <v>9.8760000000000012</v>
      </c>
      <c r="R804">
        <v>0</v>
      </c>
      <c r="S804">
        <v>-49389.875999999997</v>
      </c>
      <c r="T804" s="3" t="str">
        <f t="shared" si="12"/>
        <v>20174</v>
      </c>
    </row>
    <row r="805" spans="1:20" x14ac:dyDescent="0.15">
      <c r="A805" s="3">
        <v>42842</v>
      </c>
      <c r="B805" s="2" t="s">
        <v>919</v>
      </c>
      <c r="C805" t="s">
        <v>21</v>
      </c>
      <c r="D805" t="s">
        <v>22</v>
      </c>
      <c r="E805" t="s">
        <v>19</v>
      </c>
      <c r="F805" t="s">
        <v>23</v>
      </c>
      <c r="G805" t="s">
        <v>74</v>
      </c>
      <c r="H805" t="s">
        <v>75</v>
      </c>
      <c r="I805" t="s">
        <v>26</v>
      </c>
      <c r="J805" t="s">
        <v>27</v>
      </c>
      <c r="K805">
        <v>1000</v>
      </c>
      <c r="L805">
        <v>1</v>
      </c>
      <c r="M805">
        <v>49.39</v>
      </c>
      <c r="N805">
        <v>49390</v>
      </c>
      <c r="O805">
        <v>49390</v>
      </c>
      <c r="P805">
        <v>0</v>
      </c>
      <c r="Q805">
        <v>9.8780000000000001</v>
      </c>
      <c r="R805">
        <v>0</v>
      </c>
      <c r="S805">
        <v>-49399.877999999997</v>
      </c>
      <c r="T805" s="3" t="str">
        <f t="shared" si="12"/>
        <v>20174</v>
      </c>
    </row>
    <row r="806" spans="1:20" x14ac:dyDescent="0.15">
      <c r="A806" s="3">
        <v>42842</v>
      </c>
      <c r="B806" s="2" t="s">
        <v>920</v>
      </c>
      <c r="C806" t="s">
        <v>21</v>
      </c>
      <c r="D806" t="s">
        <v>22</v>
      </c>
      <c r="E806" t="s">
        <v>19</v>
      </c>
      <c r="F806" t="s">
        <v>20</v>
      </c>
      <c r="G806" t="s">
        <v>53</v>
      </c>
      <c r="H806" t="s">
        <v>54</v>
      </c>
      <c r="I806" t="s">
        <v>26</v>
      </c>
      <c r="J806" t="s">
        <v>27</v>
      </c>
      <c r="K806">
        <v>4200</v>
      </c>
      <c r="L806">
        <v>1</v>
      </c>
      <c r="M806">
        <v>11.76</v>
      </c>
      <c r="N806">
        <v>49392</v>
      </c>
      <c r="O806">
        <v>49392</v>
      </c>
      <c r="P806">
        <v>0.98784000000000005</v>
      </c>
      <c r="Q806">
        <v>9.878400000000001</v>
      </c>
      <c r="R806">
        <v>0</v>
      </c>
      <c r="S806">
        <v>-49402.866240000003</v>
      </c>
      <c r="T806" s="3" t="str">
        <f t="shared" si="12"/>
        <v>20174</v>
      </c>
    </row>
    <row r="807" spans="1:20" x14ac:dyDescent="0.15">
      <c r="A807" s="3">
        <v>42842</v>
      </c>
      <c r="B807" s="2" t="s">
        <v>921</v>
      </c>
      <c r="C807" t="s">
        <v>21</v>
      </c>
      <c r="D807" t="s">
        <v>22</v>
      </c>
      <c r="E807" t="s">
        <v>19</v>
      </c>
      <c r="F807" t="s">
        <v>23</v>
      </c>
      <c r="G807" t="s">
        <v>903</v>
      </c>
      <c r="H807" t="s">
        <v>904</v>
      </c>
      <c r="I807" t="s">
        <v>26</v>
      </c>
      <c r="J807" t="s">
        <v>27</v>
      </c>
      <c r="K807">
        <v>1000</v>
      </c>
      <c r="L807">
        <v>1</v>
      </c>
      <c r="M807">
        <v>8.8000000000000007</v>
      </c>
      <c r="N807">
        <v>8800</v>
      </c>
      <c r="O807">
        <v>8800</v>
      </c>
      <c r="P807">
        <v>0</v>
      </c>
      <c r="Q807">
        <v>5</v>
      </c>
      <c r="R807">
        <v>0</v>
      </c>
      <c r="S807">
        <v>-8805</v>
      </c>
      <c r="T807" s="3" t="str">
        <f t="shared" si="12"/>
        <v>20174</v>
      </c>
    </row>
    <row r="808" spans="1:20" x14ac:dyDescent="0.15">
      <c r="A808" s="3">
        <v>42842</v>
      </c>
      <c r="B808" s="2" t="s">
        <v>922</v>
      </c>
      <c r="C808" t="s">
        <v>21</v>
      </c>
      <c r="D808" t="s">
        <v>22</v>
      </c>
      <c r="E808" t="s">
        <v>19</v>
      </c>
      <c r="F808" t="s">
        <v>23</v>
      </c>
      <c r="G808" t="s">
        <v>74</v>
      </c>
      <c r="H808" t="s">
        <v>75</v>
      </c>
      <c r="I808" t="s">
        <v>26</v>
      </c>
      <c r="J808" t="s">
        <v>27</v>
      </c>
      <c r="K808">
        <v>300</v>
      </c>
      <c r="L808">
        <v>1</v>
      </c>
      <c r="M808">
        <v>49.48</v>
      </c>
      <c r="N808">
        <v>14843.999999999998</v>
      </c>
      <c r="O808">
        <v>14843.999999999998</v>
      </c>
      <c r="P808">
        <v>0</v>
      </c>
      <c r="Q808">
        <v>5</v>
      </c>
      <c r="R808">
        <v>0</v>
      </c>
      <c r="S808">
        <v>-14848.999999999998</v>
      </c>
      <c r="T808" s="3" t="str">
        <f t="shared" si="12"/>
        <v>20174</v>
      </c>
    </row>
    <row r="809" spans="1:20" x14ac:dyDescent="0.15">
      <c r="A809" s="3">
        <v>42842</v>
      </c>
      <c r="B809" s="2" t="s">
        <v>923</v>
      </c>
      <c r="C809" t="s">
        <v>21</v>
      </c>
      <c r="D809" t="s">
        <v>22</v>
      </c>
      <c r="E809" t="s">
        <v>19</v>
      </c>
      <c r="F809" t="s">
        <v>23</v>
      </c>
      <c r="G809" t="s">
        <v>903</v>
      </c>
      <c r="H809" t="s">
        <v>904</v>
      </c>
      <c r="I809" t="s">
        <v>26</v>
      </c>
      <c r="J809" t="s">
        <v>27</v>
      </c>
      <c r="K809">
        <v>2500</v>
      </c>
      <c r="L809">
        <v>1</v>
      </c>
      <c r="M809">
        <v>8.8000000000000007</v>
      </c>
      <c r="N809">
        <v>22000</v>
      </c>
      <c r="O809">
        <v>22000</v>
      </c>
      <c r="P809">
        <v>0</v>
      </c>
      <c r="Q809">
        <v>5</v>
      </c>
      <c r="R809">
        <v>0</v>
      </c>
      <c r="S809">
        <v>-22005</v>
      </c>
      <c r="T809" s="3" t="str">
        <f t="shared" si="12"/>
        <v>20174</v>
      </c>
    </row>
    <row r="810" spans="1:20" x14ac:dyDescent="0.15">
      <c r="A810" s="3">
        <v>42842</v>
      </c>
      <c r="B810" s="2" t="s">
        <v>924</v>
      </c>
      <c r="C810" t="s">
        <v>21</v>
      </c>
      <c r="D810" t="s">
        <v>22</v>
      </c>
      <c r="E810" t="s">
        <v>19</v>
      </c>
      <c r="F810" t="s">
        <v>23</v>
      </c>
      <c r="G810" t="s">
        <v>74</v>
      </c>
      <c r="H810" t="s">
        <v>75</v>
      </c>
      <c r="I810" t="s">
        <v>26</v>
      </c>
      <c r="J810" t="s">
        <v>27</v>
      </c>
      <c r="K810">
        <v>500</v>
      </c>
      <c r="L810">
        <v>1</v>
      </c>
      <c r="M810">
        <v>49.45</v>
      </c>
      <c r="N810">
        <v>24725</v>
      </c>
      <c r="O810">
        <v>24725</v>
      </c>
      <c r="P810">
        <v>0</v>
      </c>
      <c r="Q810">
        <v>5</v>
      </c>
      <c r="R810">
        <v>0</v>
      </c>
      <c r="S810">
        <v>-24730</v>
      </c>
      <c r="T810" s="3" t="str">
        <f t="shared" si="12"/>
        <v>20174</v>
      </c>
    </row>
    <row r="811" spans="1:20" x14ac:dyDescent="0.15">
      <c r="A811" s="3">
        <v>42842</v>
      </c>
      <c r="B811" s="2" t="s">
        <v>925</v>
      </c>
      <c r="C811" t="s">
        <v>21</v>
      </c>
      <c r="D811" t="s">
        <v>22</v>
      </c>
      <c r="E811" t="s">
        <v>19</v>
      </c>
      <c r="F811" t="s">
        <v>23</v>
      </c>
      <c r="G811" t="s">
        <v>435</v>
      </c>
      <c r="H811" t="s">
        <v>436</v>
      </c>
      <c r="I811" t="s">
        <v>26</v>
      </c>
      <c r="J811" t="s">
        <v>27</v>
      </c>
      <c r="K811">
        <v>1100</v>
      </c>
      <c r="L811">
        <v>1</v>
      </c>
      <c r="M811">
        <v>42.06</v>
      </c>
      <c r="N811">
        <v>46266</v>
      </c>
      <c r="O811">
        <v>46266</v>
      </c>
      <c r="P811">
        <v>0</v>
      </c>
      <c r="Q811">
        <v>9.2531999999999996</v>
      </c>
      <c r="R811">
        <v>0</v>
      </c>
      <c r="S811">
        <v>-46275.253199999999</v>
      </c>
      <c r="T811" s="3" t="str">
        <f t="shared" si="12"/>
        <v>20174</v>
      </c>
    </row>
    <row r="812" spans="1:20" x14ac:dyDescent="0.15">
      <c r="A812" s="3">
        <v>42842</v>
      </c>
      <c r="B812" s="2" t="s">
        <v>926</v>
      </c>
      <c r="C812" t="s">
        <v>21</v>
      </c>
      <c r="D812" t="s">
        <v>22</v>
      </c>
      <c r="E812" t="s">
        <v>19</v>
      </c>
      <c r="F812" t="s">
        <v>20</v>
      </c>
      <c r="G812" t="s">
        <v>53</v>
      </c>
      <c r="H812" t="s">
        <v>54</v>
      </c>
      <c r="I812" t="s">
        <v>26</v>
      </c>
      <c r="J812" t="s">
        <v>27</v>
      </c>
      <c r="K812">
        <v>4200</v>
      </c>
      <c r="L812">
        <v>1</v>
      </c>
      <c r="M812">
        <v>11.8</v>
      </c>
      <c r="N812">
        <v>49560</v>
      </c>
      <c r="O812">
        <v>49560</v>
      </c>
      <c r="P812">
        <v>0.99120000000000008</v>
      </c>
      <c r="Q812">
        <v>9.9120000000000008</v>
      </c>
      <c r="R812">
        <v>0</v>
      </c>
      <c r="S812">
        <v>-49570.903199999993</v>
      </c>
      <c r="T812" s="3" t="str">
        <f t="shared" si="12"/>
        <v>20174</v>
      </c>
    </row>
    <row r="813" spans="1:20" x14ac:dyDescent="0.15">
      <c r="A813" s="3">
        <v>42842</v>
      </c>
      <c r="B813" s="2" t="s">
        <v>927</v>
      </c>
      <c r="C813" t="s">
        <v>21</v>
      </c>
      <c r="D813" t="s">
        <v>22</v>
      </c>
      <c r="E813" t="s">
        <v>19</v>
      </c>
      <c r="F813" t="s">
        <v>23</v>
      </c>
      <c r="G813" t="s">
        <v>74</v>
      </c>
      <c r="H813" t="s">
        <v>75</v>
      </c>
      <c r="I813" t="s">
        <v>26</v>
      </c>
      <c r="J813" t="s">
        <v>27</v>
      </c>
      <c r="K813">
        <v>1000</v>
      </c>
      <c r="L813">
        <v>1</v>
      </c>
      <c r="M813">
        <v>49.86</v>
      </c>
      <c r="N813">
        <v>49860</v>
      </c>
      <c r="O813">
        <v>49860</v>
      </c>
      <c r="P813">
        <v>0</v>
      </c>
      <c r="Q813">
        <v>9.9720000000000013</v>
      </c>
      <c r="R813">
        <v>0</v>
      </c>
      <c r="S813">
        <v>-49869.972000000002</v>
      </c>
      <c r="T813" s="3" t="str">
        <f t="shared" si="12"/>
        <v>20174</v>
      </c>
    </row>
    <row r="814" spans="1:20" x14ac:dyDescent="0.15">
      <c r="A814" s="3">
        <v>42842</v>
      </c>
      <c r="B814" s="2" t="s">
        <v>928</v>
      </c>
      <c r="C814" t="s">
        <v>21</v>
      </c>
      <c r="D814" t="s">
        <v>22</v>
      </c>
      <c r="E814" t="s">
        <v>19</v>
      </c>
      <c r="F814" t="s">
        <v>23</v>
      </c>
      <c r="G814" t="s">
        <v>136</v>
      </c>
      <c r="H814" t="s">
        <v>137</v>
      </c>
      <c r="I814" t="s">
        <v>26</v>
      </c>
      <c r="J814" t="s">
        <v>27</v>
      </c>
      <c r="K814">
        <v>2700</v>
      </c>
      <c r="L814">
        <v>1</v>
      </c>
      <c r="M814">
        <v>18.46</v>
      </c>
      <c r="N814">
        <v>49842</v>
      </c>
      <c r="O814">
        <v>49842</v>
      </c>
      <c r="P814">
        <v>0</v>
      </c>
      <c r="Q814">
        <v>9.9684000000000008</v>
      </c>
      <c r="R814">
        <v>0</v>
      </c>
      <c r="S814">
        <v>-49851.968399999998</v>
      </c>
      <c r="T814" s="3" t="str">
        <f t="shared" si="12"/>
        <v>20174</v>
      </c>
    </row>
    <row r="815" spans="1:20" x14ac:dyDescent="0.15">
      <c r="A815" s="3">
        <v>42842</v>
      </c>
      <c r="B815" s="2" t="s">
        <v>929</v>
      </c>
      <c r="C815" t="s">
        <v>21</v>
      </c>
      <c r="D815" t="s">
        <v>22</v>
      </c>
      <c r="E815" t="s">
        <v>19</v>
      </c>
      <c r="F815" t="s">
        <v>23</v>
      </c>
      <c r="G815" t="s">
        <v>903</v>
      </c>
      <c r="H815" t="s">
        <v>904</v>
      </c>
      <c r="I815" t="s">
        <v>26</v>
      </c>
      <c r="J815" t="s">
        <v>27</v>
      </c>
      <c r="K815">
        <v>5600</v>
      </c>
      <c r="L815">
        <v>1</v>
      </c>
      <c r="M815">
        <v>8.83</v>
      </c>
      <c r="N815">
        <v>49448</v>
      </c>
      <c r="O815">
        <v>49448</v>
      </c>
      <c r="P815">
        <v>0</v>
      </c>
      <c r="Q815">
        <v>9.8895999999999997</v>
      </c>
      <c r="R815">
        <v>0</v>
      </c>
      <c r="S815">
        <v>-49457.889600000002</v>
      </c>
      <c r="T815" s="3" t="str">
        <f t="shared" si="12"/>
        <v>20174</v>
      </c>
    </row>
    <row r="816" spans="1:20" x14ac:dyDescent="0.15">
      <c r="A816" s="3">
        <v>42843</v>
      </c>
      <c r="B816" s="2" t="s">
        <v>605</v>
      </c>
      <c r="C816" t="s">
        <v>21</v>
      </c>
      <c r="D816" t="s">
        <v>22</v>
      </c>
      <c r="E816" t="s">
        <v>19</v>
      </c>
      <c r="F816" t="s">
        <v>23</v>
      </c>
      <c r="G816" t="s">
        <v>74</v>
      </c>
      <c r="H816" t="s">
        <v>75</v>
      </c>
      <c r="I816" t="s">
        <v>30</v>
      </c>
      <c r="J816" t="s">
        <v>27</v>
      </c>
      <c r="K816">
        <v>-1900</v>
      </c>
      <c r="L816">
        <v>1</v>
      </c>
      <c r="M816">
        <v>50.27</v>
      </c>
      <c r="N816">
        <v>-95513</v>
      </c>
      <c r="O816">
        <v>95513</v>
      </c>
      <c r="P816">
        <v>0</v>
      </c>
      <c r="Q816">
        <v>19.102600000000002</v>
      </c>
      <c r="R816">
        <v>95.51</v>
      </c>
      <c r="S816">
        <v>95398.387400000007</v>
      </c>
      <c r="T816" s="3" t="str">
        <f t="shared" si="12"/>
        <v>20174</v>
      </c>
    </row>
    <row r="817" spans="1:20" x14ac:dyDescent="0.15">
      <c r="A817" s="3">
        <v>42843</v>
      </c>
      <c r="B817" s="2" t="s">
        <v>930</v>
      </c>
      <c r="C817" t="s">
        <v>21</v>
      </c>
      <c r="D817" t="s">
        <v>22</v>
      </c>
      <c r="E817" t="s">
        <v>19</v>
      </c>
      <c r="F817" t="s">
        <v>20</v>
      </c>
      <c r="G817" t="s">
        <v>53</v>
      </c>
      <c r="H817" t="s">
        <v>54</v>
      </c>
      <c r="I817" t="s">
        <v>30</v>
      </c>
      <c r="J817" t="s">
        <v>27</v>
      </c>
      <c r="K817">
        <v>-10300</v>
      </c>
      <c r="L817">
        <v>1</v>
      </c>
      <c r="M817">
        <v>11.79</v>
      </c>
      <c r="N817">
        <v>-121436.99999999999</v>
      </c>
      <c r="O817">
        <v>121436.99999999999</v>
      </c>
      <c r="P817">
        <v>2.4287399999999999</v>
      </c>
      <c r="Q817">
        <v>24.287399999999998</v>
      </c>
      <c r="R817">
        <v>121.44</v>
      </c>
      <c r="S817">
        <v>121288.84385999998</v>
      </c>
      <c r="T817" s="3" t="str">
        <f t="shared" si="12"/>
        <v>20174</v>
      </c>
    </row>
    <row r="818" spans="1:20" x14ac:dyDescent="0.15">
      <c r="A818" s="3">
        <v>42843</v>
      </c>
      <c r="B818" s="2" t="s">
        <v>931</v>
      </c>
      <c r="C818" t="s">
        <v>21</v>
      </c>
      <c r="D818" t="s">
        <v>22</v>
      </c>
      <c r="E818" t="s">
        <v>19</v>
      </c>
      <c r="F818" t="s">
        <v>23</v>
      </c>
      <c r="G818" t="s">
        <v>74</v>
      </c>
      <c r="H818" t="s">
        <v>75</v>
      </c>
      <c r="I818" t="s">
        <v>30</v>
      </c>
      <c r="J818" t="s">
        <v>27</v>
      </c>
      <c r="K818">
        <v>-100</v>
      </c>
      <c r="L818">
        <v>1</v>
      </c>
      <c r="M818">
        <v>50.29</v>
      </c>
      <c r="N818">
        <v>-5029</v>
      </c>
      <c r="O818">
        <v>5029</v>
      </c>
      <c r="P818">
        <v>0</v>
      </c>
      <c r="Q818">
        <v>5</v>
      </c>
      <c r="R818">
        <v>5.03</v>
      </c>
      <c r="S818">
        <v>5018.97</v>
      </c>
      <c r="T818" s="3" t="str">
        <f t="shared" si="12"/>
        <v>20174</v>
      </c>
    </row>
    <row r="819" spans="1:20" x14ac:dyDescent="0.15">
      <c r="A819" s="3">
        <v>42843</v>
      </c>
      <c r="B819" s="2" t="s">
        <v>932</v>
      </c>
      <c r="C819" t="s">
        <v>21</v>
      </c>
      <c r="D819" t="s">
        <v>22</v>
      </c>
      <c r="E819" t="s">
        <v>19</v>
      </c>
      <c r="F819" t="s">
        <v>20</v>
      </c>
      <c r="G819" t="s">
        <v>53</v>
      </c>
      <c r="H819" t="s">
        <v>54</v>
      </c>
      <c r="I819" t="s">
        <v>30</v>
      </c>
      <c r="J819" t="s">
        <v>27</v>
      </c>
      <c r="K819">
        <v>-9000</v>
      </c>
      <c r="L819">
        <v>1</v>
      </c>
      <c r="M819">
        <v>11.79</v>
      </c>
      <c r="N819">
        <v>-106109.99999999999</v>
      </c>
      <c r="O819">
        <v>106109.99999999999</v>
      </c>
      <c r="P819">
        <v>2.1221999999999999</v>
      </c>
      <c r="Q819">
        <v>21.221999999999998</v>
      </c>
      <c r="R819">
        <v>106.11</v>
      </c>
      <c r="S819">
        <v>105980.54579999999</v>
      </c>
      <c r="T819" s="3" t="str">
        <f t="shared" si="12"/>
        <v>20174</v>
      </c>
    </row>
    <row r="820" spans="1:20" x14ac:dyDescent="0.15">
      <c r="A820" s="3">
        <v>42843</v>
      </c>
      <c r="B820" s="2" t="s">
        <v>933</v>
      </c>
      <c r="C820" t="s">
        <v>21</v>
      </c>
      <c r="D820" t="s">
        <v>22</v>
      </c>
      <c r="E820" t="s">
        <v>19</v>
      </c>
      <c r="F820" t="s">
        <v>23</v>
      </c>
      <c r="G820" t="s">
        <v>136</v>
      </c>
      <c r="H820" t="s">
        <v>137</v>
      </c>
      <c r="I820" t="s">
        <v>30</v>
      </c>
      <c r="J820" t="s">
        <v>27</v>
      </c>
      <c r="K820">
        <v>-1400</v>
      </c>
      <c r="L820">
        <v>1</v>
      </c>
      <c r="M820">
        <v>18.75</v>
      </c>
      <c r="N820">
        <v>-26250</v>
      </c>
      <c r="O820">
        <v>26250</v>
      </c>
      <c r="P820">
        <v>0</v>
      </c>
      <c r="Q820">
        <v>5.25</v>
      </c>
      <c r="R820">
        <v>26.25</v>
      </c>
      <c r="S820">
        <v>26218.5</v>
      </c>
      <c r="T820" s="3" t="str">
        <f t="shared" si="12"/>
        <v>20174</v>
      </c>
    </row>
    <row r="821" spans="1:20" x14ac:dyDescent="0.15">
      <c r="A821" s="3">
        <v>42843</v>
      </c>
      <c r="B821" s="2" t="s">
        <v>934</v>
      </c>
      <c r="C821" t="s">
        <v>21</v>
      </c>
      <c r="D821" t="s">
        <v>22</v>
      </c>
      <c r="E821" t="s">
        <v>19</v>
      </c>
      <c r="F821" t="s">
        <v>20</v>
      </c>
      <c r="G821" t="s">
        <v>39</v>
      </c>
      <c r="H821" t="s">
        <v>40</v>
      </c>
      <c r="I821" t="s">
        <v>26</v>
      </c>
      <c r="J821" t="s">
        <v>27</v>
      </c>
      <c r="K821">
        <v>1300</v>
      </c>
      <c r="L821">
        <v>1</v>
      </c>
      <c r="M821">
        <v>37.57</v>
      </c>
      <c r="N821">
        <v>48841</v>
      </c>
      <c r="O821">
        <v>48841</v>
      </c>
      <c r="P821">
        <v>0.97682000000000013</v>
      </c>
      <c r="Q821">
        <v>9.7682000000000002</v>
      </c>
      <c r="R821">
        <v>0</v>
      </c>
      <c r="S821">
        <v>-48851.745020000002</v>
      </c>
      <c r="T821" s="3" t="str">
        <f t="shared" si="12"/>
        <v>20174</v>
      </c>
    </row>
    <row r="822" spans="1:20" x14ac:dyDescent="0.15">
      <c r="A822" s="3">
        <v>42843</v>
      </c>
      <c r="B822" s="2" t="s">
        <v>935</v>
      </c>
      <c r="C822" t="s">
        <v>21</v>
      </c>
      <c r="D822" t="s">
        <v>22</v>
      </c>
      <c r="E822" t="s">
        <v>19</v>
      </c>
      <c r="F822" t="s">
        <v>23</v>
      </c>
      <c r="G822" t="s">
        <v>445</v>
      </c>
      <c r="H822" t="s">
        <v>446</v>
      </c>
      <c r="I822" t="s">
        <v>26</v>
      </c>
      <c r="J822" t="s">
        <v>27</v>
      </c>
      <c r="K822">
        <v>2400</v>
      </c>
      <c r="L822">
        <v>1</v>
      </c>
      <c r="M822">
        <v>20.576000000000001</v>
      </c>
      <c r="N822">
        <v>49382.400000000001</v>
      </c>
      <c r="O822">
        <v>49382.400000000001</v>
      </c>
      <c r="P822">
        <v>0</v>
      </c>
      <c r="Q822">
        <v>9.8764800000000008</v>
      </c>
      <c r="R822">
        <v>0</v>
      </c>
      <c r="S822">
        <v>-49392.27648</v>
      </c>
      <c r="T822" s="3" t="str">
        <f t="shared" si="12"/>
        <v>20174</v>
      </c>
    </row>
    <row r="823" spans="1:20" x14ac:dyDescent="0.15">
      <c r="A823" s="3">
        <v>42843</v>
      </c>
      <c r="B823" s="2" t="s">
        <v>936</v>
      </c>
      <c r="C823" t="s">
        <v>21</v>
      </c>
      <c r="D823" t="s">
        <v>22</v>
      </c>
      <c r="E823" t="s">
        <v>19</v>
      </c>
      <c r="F823" t="s">
        <v>23</v>
      </c>
      <c r="G823" t="s">
        <v>445</v>
      </c>
      <c r="H823" t="s">
        <v>446</v>
      </c>
      <c r="I823" t="s">
        <v>26</v>
      </c>
      <c r="J823" t="s">
        <v>27</v>
      </c>
      <c r="K823">
        <v>2400</v>
      </c>
      <c r="L823">
        <v>1</v>
      </c>
      <c r="M823">
        <v>20.63</v>
      </c>
      <c r="N823">
        <v>49512</v>
      </c>
      <c r="O823">
        <v>49512</v>
      </c>
      <c r="P823">
        <v>0</v>
      </c>
      <c r="Q823">
        <v>9.9024000000000001</v>
      </c>
      <c r="R823">
        <v>0</v>
      </c>
      <c r="S823">
        <v>-49521.902399999999</v>
      </c>
      <c r="T823" s="3" t="str">
        <f t="shared" si="12"/>
        <v>20174</v>
      </c>
    </row>
    <row r="824" spans="1:20" x14ac:dyDescent="0.15">
      <c r="A824" s="3">
        <v>42843</v>
      </c>
      <c r="B824" s="2" t="s">
        <v>356</v>
      </c>
      <c r="C824" t="s">
        <v>21</v>
      </c>
      <c r="D824" t="s">
        <v>22</v>
      </c>
      <c r="E824" t="s">
        <v>19</v>
      </c>
      <c r="F824" t="s">
        <v>23</v>
      </c>
      <c r="G824" t="s">
        <v>445</v>
      </c>
      <c r="H824" t="s">
        <v>446</v>
      </c>
      <c r="I824" t="s">
        <v>26</v>
      </c>
      <c r="J824" t="s">
        <v>27</v>
      </c>
      <c r="K824">
        <v>2400</v>
      </c>
      <c r="L824">
        <v>1</v>
      </c>
      <c r="M824">
        <v>20.65</v>
      </c>
      <c r="N824">
        <v>49560</v>
      </c>
      <c r="O824">
        <v>49560</v>
      </c>
      <c r="P824">
        <v>0</v>
      </c>
      <c r="Q824">
        <v>9.9120000000000008</v>
      </c>
      <c r="R824">
        <v>0</v>
      </c>
      <c r="S824">
        <v>-49569.911999999997</v>
      </c>
      <c r="T824" s="3" t="str">
        <f t="shared" si="12"/>
        <v>20174</v>
      </c>
    </row>
    <row r="825" spans="1:20" x14ac:dyDescent="0.15">
      <c r="A825" s="3">
        <v>42843</v>
      </c>
      <c r="B825" s="2" t="s">
        <v>937</v>
      </c>
      <c r="C825" t="s">
        <v>21</v>
      </c>
      <c r="D825" t="s">
        <v>22</v>
      </c>
      <c r="E825" t="s">
        <v>19</v>
      </c>
      <c r="F825" t="s">
        <v>23</v>
      </c>
      <c r="G825" t="s">
        <v>445</v>
      </c>
      <c r="H825" t="s">
        <v>446</v>
      </c>
      <c r="I825" t="s">
        <v>26</v>
      </c>
      <c r="J825" t="s">
        <v>27</v>
      </c>
      <c r="K825">
        <v>2400</v>
      </c>
      <c r="L825">
        <v>1</v>
      </c>
      <c r="M825">
        <v>20.63</v>
      </c>
      <c r="N825">
        <v>49512</v>
      </c>
      <c r="O825">
        <v>49512</v>
      </c>
      <c r="P825">
        <v>0</v>
      </c>
      <c r="Q825">
        <v>9.9024000000000001</v>
      </c>
      <c r="R825">
        <v>0</v>
      </c>
      <c r="S825">
        <v>-49521.902399999999</v>
      </c>
      <c r="T825" s="3" t="str">
        <f t="shared" si="12"/>
        <v>20174</v>
      </c>
    </row>
    <row r="826" spans="1:20" x14ac:dyDescent="0.15">
      <c r="A826" s="3">
        <v>42843</v>
      </c>
      <c r="B826" s="2" t="s">
        <v>938</v>
      </c>
      <c r="C826" t="s">
        <v>21</v>
      </c>
      <c r="D826" t="s">
        <v>22</v>
      </c>
      <c r="E826" t="s">
        <v>19</v>
      </c>
      <c r="F826" t="s">
        <v>23</v>
      </c>
      <c r="G826" t="s">
        <v>445</v>
      </c>
      <c r="H826" t="s">
        <v>446</v>
      </c>
      <c r="I826" t="s">
        <v>26</v>
      </c>
      <c r="J826" t="s">
        <v>27</v>
      </c>
      <c r="K826">
        <v>1200</v>
      </c>
      <c r="L826">
        <v>1</v>
      </c>
      <c r="M826">
        <v>20.78</v>
      </c>
      <c r="N826">
        <v>24936</v>
      </c>
      <c r="O826">
        <v>24936</v>
      </c>
      <c r="P826">
        <v>0</v>
      </c>
      <c r="Q826">
        <v>5</v>
      </c>
      <c r="R826">
        <v>0</v>
      </c>
      <c r="S826">
        <v>-24941</v>
      </c>
      <c r="T826" s="3" t="str">
        <f t="shared" si="12"/>
        <v>20174</v>
      </c>
    </row>
    <row r="827" spans="1:20" x14ac:dyDescent="0.15">
      <c r="A827" s="3">
        <v>42843</v>
      </c>
      <c r="B827" s="2" t="s">
        <v>939</v>
      </c>
      <c r="C827" t="s">
        <v>21</v>
      </c>
      <c r="D827" t="s">
        <v>22</v>
      </c>
      <c r="E827" t="s">
        <v>19</v>
      </c>
      <c r="F827" t="s">
        <v>23</v>
      </c>
      <c r="G827" t="s">
        <v>445</v>
      </c>
      <c r="H827" t="s">
        <v>446</v>
      </c>
      <c r="I827" t="s">
        <v>26</v>
      </c>
      <c r="J827" t="s">
        <v>27</v>
      </c>
      <c r="K827">
        <v>2400</v>
      </c>
      <c r="L827">
        <v>1</v>
      </c>
      <c r="M827">
        <v>20.8</v>
      </c>
      <c r="N827">
        <v>49920</v>
      </c>
      <c r="O827">
        <v>49920</v>
      </c>
      <c r="P827">
        <v>0</v>
      </c>
      <c r="Q827">
        <v>9.984</v>
      </c>
      <c r="R827">
        <v>0</v>
      </c>
      <c r="S827">
        <v>-49929.983999999997</v>
      </c>
      <c r="T827" s="3" t="str">
        <f t="shared" si="12"/>
        <v>20174</v>
      </c>
    </row>
    <row r="828" spans="1:20" x14ac:dyDescent="0.15">
      <c r="A828" s="3">
        <v>42843</v>
      </c>
      <c r="B828" s="2" t="s">
        <v>940</v>
      </c>
      <c r="C828" t="s">
        <v>21</v>
      </c>
      <c r="D828" t="s">
        <v>22</v>
      </c>
      <c r="E828" t="s">
        <v>19</v>
      </c>
      <c r="F828" t="s">
        <v>23</v>
      </c>
      <c r="G828" t="s">
        <v>445</v>
      </c>
      <c r="H828" t="s">
        <v>446</v>
      </c>
      <c r="I828" t="s">
        <v>26</v>
      </c>
      <c r="J828" t="s">
        <v>27</v>
      </c>
      <c r="K828">
        <v>2400</v>
      </c>
      <c r="L828">
        <v>1</v>
      </c>
      <c r="M828">
        <v>20.78</v>
      </c>
      <c r="N828">
        <v>49872</v>
      </c>
      <c r="O828">
        <v>49872</v>
      </c>
      <c r="P828">
        <v>0</v>
      </c>
      <c r="Q828">
        <v>9.974400000000001</v>
      </c>
      <c r="R828">
        <v>0</v>
      </c>
      <c r="S828">
        <v>-49881.974399999999</v>
      </c>
      <c r="T828" s="3" t="str">
        <f t="shared" si="12"/>
        <v>20174</v>
      </c>
    </row>
    <row r="829" spans="1:20" x14ac:dyDescent="0.15">
      <c r="A829" s="3">
        <v>42843</v>
      </c>
      <c r="B829" s="2" t="s">
        <v>941</v>
      </c>
      <c r="C829" t="s">
        <v>21</v>
      </c>
      <c r="D829" t="s">
        <v>22</v>
      </c>
      <c r="E829" t="s">
        <v>19</v>
      </c>
      <c r="F829" t="s">
        <v>20</v>
      </c>
      <c r="G829" t="s">
        <v>200</v>
      </c>
      <c r="H829" t="s">
        <v>201</v>
      </c>
      <c r="I829" t="s">
        <v>26</v>
      </c>
      <c r="J829" t="s">
        <v>27</v>
      </c>
      <c r="K829">
        <v>600</v>
      </c>
      <c r="L829">
        <v>1</v>
      </c>
      <c r="M829">
        <v>37.54</v>
      </c>
      <c r="N829">
        <v>22524</v>
      </c>
      <c r="O829">
        <v>22524</v>
      </c>
      <c r="P829">
        <v>0.45048000000000005</v>
      </c>
      <c r="Q829">
        <v>5</v>
      </c>
      <c r="R829">
        <v>0</v>
      </c>
      <c r="S829">
        <v>-22529.45048</v>
      </c>
      <c r="T829" s="3" t="str">
        <f t="shared" si="12"/>
        <v>20174</v>
      </c>
    </row>
    <row r="830" spans="1:20" x14ac:dyDescent="0.15">
      <c r="A830" s="3">
        <v>42843</v>
      </c>
      <c r="B830" s="2" t="s">
        <v>942</v>
      </c>
      <c r="C830" t="s">
        <v>21</v>
      </c>
      <c r="D830" t="s">
        <v>22</v>
      </c>
      <c r="E830" t="s">
        <v>19</v>
      </c>
      <c r="F830" t="s">
        <v>20</v>
      </c>
      <c r="G830" t="s">
        <v>53</v>
      </c>
      <c r="H830" t="s">
        <v>54</v>
      </c>
      <c r="I830" t="s">
        <v>30</v>
      </c>
      <c r="J830" t="s">
        <v>27</v>
      </c>
      <c r="K830">
        <v>-10000</v>
      </c>
      <c r="L830">
        <v>1</v>
      </c>
      <c r="M830">
        <v>11.87</v>
      </c>
      <c r="N830">
        <v>-118699.99999999999</v>
      </c>
      <c r="O830">
        <v>118699.99999999999</v>
      </c>
      <c r="P830">
        <v>2.3740000000000001</v>
      </c>
      <c r="Q830">
        <v>23.74</v>
      </c>
      <c r="R830">
        <v>118.7</v>
      </c>
      <c r="S830">
        <v>118555.18599999999</v>
      </c>
      <c r="T830" s="3" t="str">
        <f t="shared" si="12"/>
        <v>20174</v>
      </c>
    </row>
    <row r="831" spans="1:20" x14ac:dyDescent="0.15">
      <c r="A831" s="3">
        <v>42843</v>
      </c>
      <c r="B831" s="2" t="s">
        <v>943</v>
      </c>
      <c r="C831" t="s">
        <v>21</v>
      </c>
      <c r="D831" t="s">
        <v>22</v>
      </c>
      <c r="E831" t="s">
        <v>19</v>
      </c>
      <c r="F831" t="s">
        <v>20</v>
      </c>
      <c r="G831" t="s">
        <v>200</v>
      </c>
      <c r="H831" t="s">
        <v>201</v>
      </c>
      <c r="I831" t="s">
        <v>26</v>
      </c>
      <c r="J831" t="s">
        <v>27</v>
      </c>
      <c r="K831">
        <v>1300</v>
      </c>
      <c r="L831">
        <v>1</v>
      </c>
      <c r="M831">
        <v>37.799999999999997</v>
      </c>
      <c r="N831">
        <v>49139.999999999993</v>
      </c>
      <c r="O831">
        <v>49139.999999999993</v>
      </c>
      <c r="P831">
        <v>0.9827999999999999</v>
      </c>
      <c r="Q831">
        <v>9.8279999999999994</v>
      </c>
      <c r="R831">
        <v>0</v>
      </c>
      <c r="S831">
        <v>-49150.810799999992</v>
      </c>
      <c r="T831" s="3" t="str">
        <f t="shared" si="12"/>
        <v>20174</v>
      </c>
    </row>
    <row r="832" spans="1:20" x14ac:dyDescent="0.15">
      <c r="A832" s="3">
        <v>42843</v>
      </c>
      <c r="B832" s="2" t="s">
        <v>944</v>
      </c>
      <c r="C832" t="s">
        <v>21</v>
      </c>
      <c r="D832" t="s">
        <v>22</v>
      </c>
      <c r="E832" t="s">
        <v>19</v>
      </c>
      <c r="F832" t="s">
        <v>20</v>
      </c>
      <c r="G832" t="s">
        <v>200</v>
      </c>
      <c r="H832" t="s">
        <v>201</v>
      </c>
      <c r="I832" t="s">
        <v>26</v>
      </c>
      <c r="J832" t="s">
        <v>27</v>
      </c>
      <c r="K832">
        <v>1300</v>
      </c>
      <c r="L832">
        <v>1</v>
      </c>
      <c r="M832">
        <v>38.06</v>
      </c>
      <c r="N832">
        <v>49478</v>
      </c>
      <c r="O832">
        <v>49478</v>
      </c>
      <c r="P832">
        <v>0.98956000000000011</v>
      </c>
      <c r="Q832">
        <v>9.8956</v>
      </c>
      <c r="R832">
        <v>0</v>
      </c>
      <c r="S832">
        <v>-49488.885160000005</v>
      </c>
      <c r="T832" s="3" t="str">
        <f t="shared" si="12"/>
        <v>20174</v>
      </c>
    </row>
    <row r="833" spans="1:20" x14ac:dyDescent="0.15">
      <c r="A833" s="3">
        <v>42843</v>
      </c>
      <c r="B833" s="2" t="s">
        <v>945</v>
      </c>
      <c r="C833" t="s">
        <v>21</v>
      </c>
      <c r="D833" t="s">
        <v>22</v>
      </c>
      <c r="E833" t="s">
        <v>19</v>
      </c>
      <c r="F833" t="s">
        <v>20</v>
      </c>
      <c r="G833" t="s">
        <v>200</v>
      </c>
      <c r="H833" t="s">
        <v>201</v>
      </c>
      <c r="I833" t="s">
        <v>26</v>
      </c>
      <c r="J833" t="s">
        <v>27</v>
      </c>
      <c r="K833">
        <v>1300</v>
      </c>
      <c r="L833">
        <v>1</v>
      </c>
      <c r="M833">
        <v>38.137999999999998</v>
      </c>
      <c r="N833">
        <v>49579.399999999994</v>
      </c>
      <c r="O833">
        <v>49579.399999999994</v>
      </c>
      <c r="P833">
        <v>0.99158799999999991</v>
      </c>
      <c r="Q833">
        <v>9.9158799999999996</v>
      </c>
      <c r="R833">
        <v>0</v>
      </c>
      <c r="S833">
        <v>-49590.307467999992</v>
      </c>
      <c r="T833" s="3" t="str">
        <f t="shared" si="12"/>
        <v>20174</v>
      </c>
    </row>
    <row r="834" spans="1:20" x14ac:dyDescent="0.15">
      <c r="A834" s="3">
        <v>42844</v>
      </c>
      <c r="B834" s="2" t="s">
        <v>946</v>
      </c>
      <c r="C834" t="s">
        <v>21</v>
      </c>
      <c r="D834" t="s">
        <v>22</v>
      </c>
      <c r="E834" t="s">
        <v>19</v>
      </c>
      <c r="F834" t="s">
        <v>23</v>
      </c>
      <c r="G834" t="s">
        <v>445</v>
      </c>
      <c r="H834" t="s">
        <v>446</v>
      </c>
      <c r="I834" t="s">
        <v>30</v>
      </c>
      <c r="J834" t="s">
        <v>27</v>
      </c>
      <c r="K834">
        <v>-2000</v>
      </c>
      <c r="L834">
        <v>1</v>
      </c>
      <c r="M834">
        <v>22.03</v>
      </c>
      <c r="N834">
        <v>-44060</v>
      </c>
      <c r="O834">
        <v>44060</v>
      </c>
      <c r="P834">
        <v>0</v>
      </c>
      <c r="Q834">
        <v>8.8120000000000012</v>
      </c>
      <c r="R834">
        <v>44.06</v>
      </c>
      <c r="S834">
        <v>44007.128000000004</v>
      </c>
      <c r="T834" s="3" t="str">
        <f t="shared" si="12"/>
        <v>20174</v>
      </c>
    </row>
    <row r="835" spans="1:20" x14ac:dyDescent="0.15">
      <c r="A835" s="3">
        <v>42844</v>
      </c>
      <c r="B835" s="2" t="s">
        <v>291</v>
      </c>
      <c r="C835" t="s">
        <v>21</v>
      </c>
      <c r="D835" t="s">
        <v>22</v>
      </c>
      <c r="E835" t="s">
        <v>19</v>
      </c>
      <c r="F835" t="s">
        <v>23</v>
      </c>
      <c r="G835" t="s">
        <v>903</v>
      </c>
      <c r="H835" t="s">
        <v>904</v>
      </c>
      <c r="I835" t="s">
        <v>30</v>
      </c>
      <c r="J835" t="s">
        <v>27</v>
      </c>
      <c r="K835">
        <v>-2600</v>
      </c>
      <c r="L835">
        <v>1</v>
      </c>
      <c r="M835">
        <v>8.7100000000000009</v>
      </c>
      <c r="N835">
        <v>-22646.000000000004</v>
      </c>
      <c r="O835">
        <v>22646.000000000004</v>
      </c>
      <c r="P835">
        <v>0</v>
      </c>
      <c r="Q835">
        <v>5</v>
      </c>
      <c r="R835">
        <v>22.65</v>
      </c>
      <c r="S835">
        <v>22618.350000000002</v>
      </c>
      <c r="T835" s="3" t="str">
        <f t="shared" ref="T835:T898" si="13">YEAR(A835)&amp;MONTH(A835)</f>
        <v>20174</v>
      </c>
    </row>
    <row r="836" spans="1:20" x14ac:dyDescent="0.15">
      <c r="A836" s="3">
        <v>42844</v>
      </c>
      <c r="B836" s="2" t="s">
        <v>368</v>
      </c>
      <c r="C836" t="s">
        <v>21</v>
      </c>
      <c r="D836" t="s">
        <v>22</v>
      </c>
      <c r="E836" t="s">
        <v>19</v>
      </c>
      <c r="F836" t="s">
        <v>23</v>
      </c>
      <c r="G836" t="s">
        <v>903</v>
      </c>
      <c r="H836" t="s">
        <v>904</v>
      </c>
      <c r="I836" t="s">
        <v>30</v>
      </c>
      <c r="J836" t="s">
        <v>27</v>
      </c>
      <c r="K836">
        <v>-5000</v>
      </c>
      <c r="L836">
        <v>1</v>
      </c>
      <c r="M836">
        <v>8.7100000000000009</v>
      </c>
      <c r="N836">
        <v>-43550.000000000007</v>
      </c>
      <c r="O836">
        <v>43550.000000000007</v>
      </c>
      <c r="P836">
        <v>0</v>
      </c>
      <c r="Q836">
        <v>8.7100000000000026</v>
      </c>
      <c r="R836">
        <v>43.55</v>
      </c>
      <c r="S836">
        <v>43497.740000000005</v>
      </c>
      <c r="T836" s="3" t="str">
        <f t="shared" si="13"/>
        <v>20174</v>
      </c>
    </row>
    <row r="837" spans="1:20" x14ac:dyDescent="0.15">
      <c r="A837" s="3">
        <v>42844</v>
      </c>
      <c r="B837" s="2" t="s">
        <v>947</v>
      </c>
      <c r="C837" t="s">
        <v>21</v>
      </c>
      <c r="D837" t="s">
        <v>22</v>
      </c>
      <c r="E837" t="s">
        <v>19</v>
      </c>
      <c r="F837" t="s">
        <v>23</v>
      </c>
      <c r="G837" t="s">
        <v>136</v>
      </c>
      <c r="H837" t="s">
        <v>137</v>
      </c>
      <c r="I837" t="s">
        <v>30</v>
      </c>
      <c r="J837" t="s">
        <v>27</v>
      </c>
      <c r="K837">
        <v>-600</v>
      </c>
      <c r="L837">
        <v>1</v>
      </c>
      <c r="M837">
        <v>18.66</v>
      </c>
      <c r="N837">
        <v>-11196</v>
      </c>
      <c r="O837">
        <v>11196</v>
      </c>
      <c r="P837">
        <v>0</v>
      </c>
      <c r="Q837">
        <v>5</v>
      </c>
      <c r="R837">
        <v>11.2</v>
      </c>
      <c r="S837">
        <v>11179.8</v>
      </c>
      <c r="T837" s="3" t="str">
        <f t="shared" si="13"/>
        <v>20174</v>
      </c>
    </row>
    <row r="838" spans="1:20" x14ac:dyDescent="0.15">
      <c r="A838" s="3">
        <v>42844</v>
      </c>
      <c r="B838" s="2" t="s">
        <v>948</v>
      </c>
      <c r="C838" t="s">
        <v>21</v>
      </c>
      <c r="D838" t="s">
        <v>22</v>
      </c>
      <c r="E838" t="s">
        <v>19</v>
      </c>
      <c r="F838" t="s">
        <v>23</v>
      </c>
      <c r="G838" t="s">
        <v>903</v>
      </c>
      <c r="H838" t="s">
        <v>904</v>
      </c>
      <c r="I838" t="s">
        <v>30</v>
      </c>
      <c r="J838" t="s">
        <v>27</v>
      </c>
      <c r="K838">
        <v>-9000</v>
      </c>
      <c r="L838">
        <v>1</v>
      </c>
      <c r="M838">
        <v>8.7100000000000009</v>
      </c>
      <c r="N838">
        <v>-78390.000000000015</v>
      </c>
      <c r="O838">
        <v>78390.000000000015</v>
      </c>
      <c r="P838">
        <v>0</v>
      </c>
      <c r="Q838">
        <v>15.678000000000004</v>
      </c>
      <c r="R838">
        <v>78.39</v>
      </c>
      <c r="S838">
        <v>78295.932000000015</v>
      </c>
      <c r="T838" s="3" t="str">
        <f t="shared" si="13"/>
        <v>20174</v>
      </c>
    </row>
    <row r="839" spans="1:20" x14ac:dyDescent="0.15">
      <c r="A839" s="3">
        <v>42844</v>
      </c>
      <c r="B839" s="2" t="s">
        <v>732</v>
      </c>
      <c r="C839" t="s">
        <v>21</v>
      </c>
      <c r="D839" t="s">
        <v>22</v>
      </c>
      <c r="E839" t="s">
        <v>19</v>
      </c>
      <c r="F839" t="s">
        <v>23</v>
      </c>
      <c r="G839" t="s">
        <v>74</v>
      </c>
      <c r="H839" t="s">
        <v>75</v>
      </c>
      <c r="I839" t="s">
        <v>30</v>
      </c>
      <c r="J839" t="s">
        <v>27</v>
      </c>
      <c r="K839">
        <v>-900</v>
      </c>
      <c r="L839">
        <v>1</v>
      </c>
      <c r="M839">
        <v>50.11</v>
      </c>
      <c r="N839">
        <v>-45099</v>
      </c>
      <c r="O839">
        <v>45099</v>
      </c>
      <c r="P839">
        <v>0</v>
      </c>
      <c r="Q839">
        <v>9.0198</v>
      </c>
      <c r="R839">
        <v>45.1</v>
      </c>
      <c r="S839">
        <v>45044.8802</v>
      </c>
      <c r="T839" s="3" t="str">
        <f t="shared" si="13"/>
        <v>20174</v>
      </c>
    </row>
    <row r="840" spans="1:20" x14ac:dyDescent="0.15">
      <c r="A840" s="3">
        <v>42844</v>
      </c>
      <c r="B840" s="2" t="s">
        <v>949</v>
      </c>
      <c r="C840" t="s">
        <v>21</v>
      </c>
      <c r="D840" t="s">
        <v>22</v>
      </c>
      <c r="E840" t="s">
        <v>19</v>
      </c>
      <c r="F840" t="s">
        <v>23</v>
      </c>
      <c r="G840" t="s">
        <v>445</v>
      </c>
      <c r="H840" t="s">
        <v>446</v>
      </c>
      <c r="I840" t="s">
        <v>30</v>
      </c>
      <c r="J840" t="s">
        <v>27</v>
      </c>
      <c r="K840">
        <v>-4000</v>
      </c>
      <c r="L840">
        <v>1</v>
      </c>
      <c r="M840">
        <v>21.78</v>
      </c>
      <c r="N840">
        <v>-87120</v>
      </c>
      <c r="O840">
        <v>87120</v>
      </c>
      <c r="P840">
        <v>0</v>
      </c>
      <c r="Q840">
        <v>17.423999999999999</v>
      </c>
      <c r="R840">
        <v>87.12</v>
      </c>
      <c r="S840">
        <v>87015.456000000006</v>
      </c>
      <c r="T840" s="3" t="str">
        <f t="shared" si="13"/>
        <v>20174</v>
      </c>
    </row>
    <row r="841" spans="1:20" x14ac:dyDescent="0.15">
      <c r="A841" s="3">
        <v>42844</v>
      </c>
      <c r="B841" s="2" t="s">
        <v>950</v>
      </c>
      <c r="C841" t="s">
        <v>21</v>
      </c>
      <c r="D841" t="s">
        <v>22</v>
      </c>
      <c r="E841" t="s">
        <v>19</v>
      </c>
      <c r="F841" t="s">
        <v>20</v>
      </c>
      <c r="G841" t="s">
        <v>200</v>
      </c>
      <c r="H841" t="s">
        <v>201</v>
      </c>
      <c r="I841" t="s">
        <v>30</v>
      </c>
      <c r="J841" t="s">
        <v>27</v>
      </c>
      <c r="K841">
        <v>-2500</v>
      </c>
      <c r="L841">
        <v>1</v>
      </c>
      <c r="M841">
        <v>36.22</v>
      </c>
      <c r="N841">
        <v>-90550</v>
      </c>
      <c r="O841">
        <v>90550</v>
      </c>
      <c r="P841">
        <v>1.8110000000000002</v>
      </c>
      <c r="Q841">
        <v>18.11</v>
      </c>
      <c r="R841">
        <v>90.55</v>
      </c>
      <c r="S841">
        <v>90439.528999999995</v>
      </c>
      <c r="T841" s="3" t="str">
        <f t="shared" si="13"/>
        <v>20174</v>
      </c>
    </row>
    <row r="842" spans="1:20" x14ac:dyDescent="0.15">
      <c r="A842" s="3">
        <v>42844</v>
      </c>
      <c r="B842" s="2" t="s">
        <v>951</v>
      </c>
      <c r="C842" t="s">
        <v>21</v>
      </c>
      <c r="D842" t="s">
        <v>22</v>
      </c>
      <c r="E842" t="s">
        <v>19</v>
      </c>
      <c r="F842" t="s">
        <v>20</v>
      </c>
      <c r="G842" t="s">
        <v>39</v>
      </c>
      <c r="H842" t="s">
        <v>40</v>
      </c>
      <c r="I842" t="s">
        <v>30</v>
      </c>
      <c r="J842" t="s">
        <v>27</v>
      </c>
      <c r="K842">
        <v>-600</v>
      </c>
      <c r="L842">
        <v>1</v>
      </c>
      <c r="M842">
        <v>39.78</v>
      </c>
      <c r="N842">
        <v>-23868</v>
      </c>
      <c r="O842">
        <v>23868</v>
      </c>
      <c r="P842">
        <v>0.47736000000000006</v>
      </c>
      <c r="Q842">
        <v>5</v>
      </c>
      <c r="R842">
        <v>23.87</v>
      </c>
      <c r="S842">
        <v>23838.65264</v>
      </c>
      <c r="T842" s="3" t="str">
        <f t="shared" si="13"/>
        <v>20174</v>
      </c>
    </row>
    <row r="843" spans="1:20" x14ac:dyDescent="0.15">
      <c r="A843" s="3">
        <v>42844</v>
      </c>
      <c r="B843" s="2" t="s">
        <v>952</v>
      </c>
      <c r="C843" t="s">
        <v>21</v>
      </c>
      <c r="D843" t="s">
        <v>22</v>
      </c>
      <c r="E843" t="s">
        <v>19</v>
      </c>
      <c r="F843" t="s">
        <v>23</v>
      </c>
      <c r="G843" t="s">
        <v>435</v>
      </c>
      <c r="H843" t="s">
        <v>436</v>
      </c>
      <c r="I843" t="s">
        <v>30</v>
      </c>
      <c r="J843" t="s">
        <v>27</v>
      </c>
      <c r="K843">
        <v>-1100</v>
      </c>
      <c r="L843">
        <v>1</v>
      </c>
      <c r="M843">
        <v>41.42</v>
      </c>
      <c r="N843">
        <v>-45562</v>
      </c>
      <c r="O843">
        <v>45562</v>
      </c>
      <c r="P843">
        <v>0</v>
      </c>
      <c r="Q843">
        <v>9.1124000000000009</v>
      </c>
      <c r="R843">
        <v>45.56</v>
      </c>
      <c r="S843">
        <v>45507.327600000004</v>
      </c>
      <c r="T843" s="3" t="str">
        <f t="shared" si="13"/>
        <v>20174</v>
      </c>
    </row>
    <row r="844" spans="1:20" x14ac:dyDescent="0.15">
      <c r="A844" s="3">
        <v>42844</v>
      </c>
      <c r="B844" s="2" t="s">
        <v>953</v>
      </c>
      <c r="C844" t="s">
        <v>21</v>
      </c>
      <c r="D844" t="s">
        <v>22</v>
      </c>
      <c r="E844" t="s">
        <v>19</v>
      </c>
      <c r="F844" t="s">
        <v>20</v>
      </c>
      <c r="G844" t="s">
        <v>200</v>
      </c>
      <c r="H844" t="s">
        <v>201</v>
      </c>
      <c r="I844" t="s">
        <v>30</v>
      </c>
      <c r="J844" t="s">
        <v>27</v>
      </c>
      <c r="K844">
        <v>-2000</v>
      </c>
      <c r="L844">
        <v>1</v>
      </c>
      <c r="M844">
        <v>36.22</v>
      </c>
      <c r="N844">
        <v>-72440</v>
      </c>
      <c r="O844">
        <v>72440</v>
      </c>
      <c r="P844">
        <v>1.4488000000000001</v>
      </c>
      <c r="Q844">
        <v>14.488000000000001</v>
      </c>
      <c r="R844">
        <v>72.44</v>
      </c>
      <c r="S844">
        <v>72351.623200000002</v>
      </c>
      <c r="T844" s="3" t="str">
        <f t="shared" si="13"/>
        <v>20174</v>
      </c>
    </row>
    <row r="845" spans="1:20" x14ac:dyDescent="0.15">
      <c r="A845" s="3">
        <v>42844</v>
      </c>
      <c r="B845" s="2" t="s">
        <v>954</v>
      </c>
      <c r="C845" t="s">
        <v>21</v>
      </c>
      <c r="D845" t="s">
        <v>22</v>
      </c>
      <c r="E845" t="s">
        <v>19</v>
      </c>
      <c r="F845" t="s">
        <v>20</v>
      </c>
      <c r="G845" t="s">
        <v>39</v>
      </c>
      <c r="H845" t="s">
        <v>40</v>
      </c>
      <c r="I845" t="s">
        <v>30</v>
      </c>
      <c r="J845" t="s">
        <v>27</v>
      </c>
      <c r="K845">
        <v>-700</v>
      </c>
      <c r="L845">
        <v>1</v>
      </c>
      <c r="M845">
        <v>40.31</v>
      </c>
      <c r="N845">
        <v>-28217</v>
      </c>
      <c r="O845">
        <v>28217</v>
      </c>
      <c r="P845">
        <v>0.56434000000000006</v>
      </c>
      <c r="Q845">
        <v>5.6434000000000006</v>
      </c>
      <c r="R845">
        <v>28.22</v>
      </c>
      <c r="S845">
        <v>28182.572259999997</v>
      </c>
      <c r="T845" s="3" t="str">
        <f t="shared" si="13"/>
        <v>20174</v>
      </c>
    </row>
    <row r="846" spans="1:20" x14ac:dyDescent="0.15">
      <c r="A846" s="3">
        <v>42844</v>
      </c>
      <c r="B846" s="2" t="s">
        <v>955</v>
      </c>
      <c r="C846" t="s">
        <v>21</v>
      </c>
      <c r="D846" t="s">
        <v>22</v>
      </c>
      <c r="E846" t="s">
        <v>19</v>
      </c>
      <c r="F846" t="s">
        <v>23</v>
      </c>
      <c r="G846" t="s">
        <v>136</v>
      </c>
      <c r="H846" t="s">
        <v>137</v>
      </c>
      <c r="I846" t="s">
        <v>30</v>
      </c>
      <c r="J846" t="s">
        <v>27</v>
      </c>
      <c r="K846">
        <v>-700</v>
      </c>
      <c r="L846">
        <v>1</v>
      </c>
      <c r="M846">
        <v>18.489999999999998</v>
      </c>
      <c r="N846">
        <v>-12942.999999999998</v>
      </c>
      <c r="O846">
        <v>12942.999999999998</v>
      </c>
      <c r="P846">
        <v>0</v>
      </c>
      <c r="Q846">
        <v>5</v>
      </c>
      <c r="R846">
        <v>12.94</v>
      </c>
      <c r="S846">
        <v>12925.059999999998</v>
      </c>
      <c r="T846" s="3" t="str">
        <f t="shared" si="13"/>
        <v>20174</v>
      </c>
    </row>
    <row r="847" spans="1:20" x14ac:dyDescent="0.15">
      <c r="A847" s="3">
        <v>42844</v>
      </c>
      <c r="B847" s="2" t="s">
        <v>956</v>
      </c>
      <c r="C847" t="s">
        <v>21</v>
      </c>
      <c r="D847" t="s">
        <v>22</v>
      </c>
      <c r="E847" t="s">
        <v>19</v>
      </c>
      <c r="F847" t="s">
        <v>23</v>
      </c>
      <c r="G847" t="s">
        <v>74</v>
      </c>
      <c r="H847" t="s">
        <v>75</v>
      </c>
      <c r="I847" t="s">
        <v>30</v>
      </c>
      <c r="J847" t="s">
        <v>27</v>
      </c>
      <c r="K847">
        <v>-900</v>
      </c>
      <c r="L847">
        <v>1</v>
      </c>
      <c r="M847">
        <v>49.52</v>
      </c>
      <c r="N847">
        <v>-44568</v>
      </c>
      <c r="O847">
        <v>44568</v>
      </c>
      <c r="P847">
        <v>0</v>
      </c>
      <c r="Q847">
        <v>8.9136000000000006</v>
      </c>
      <c r="R847">
        <v>44.57</v>
      </c>
      <c r="S847">
        <v>44514.5164</v>
      </c>
      <c r="T847" s="3" t="str">
        <f t="shared" si="13"/>
        <v>20174</v>
      </c>
    </row>
    <row r="848" spans="1:20" x14ac:dyDescent="0.15">
      <c r="A848" s="3">
        <v>42844</v>
      </c>
      <c r="B848" s="2" t="s">
        <v>957</v>
      </c>
      <c r="C848" t="s">
        <v>21</v>
      </c>
      <c r="D848" t="s">
        <v>22</v>
      </c>
      <c r="E848" t="s">
        <v>19</v>
      </c>
      <c r="F848" t="s">
        <v>23</v>
      </c>
      <c r="G848" t="s">
        <v>445</v>
      </c>
      <c r="H848" t="s">
        <v>446</v>
      </c>
      <c r="I848" t="s">
        <v>30</v>
      </c>
      <c r="J848" t="s">
        <v>27</v>
      </c>
      <c r="K848">
        <v>-7600</v>
      </c>
      <c r="L848">
        <v>1</v>
      </c>
      <c r="M848">
        <v>21.22</v>
      </c>
      <c r="N848">
        <v>-161272</v>
      </c>
      <c r="O848">
        <v>161272</v>
      </c>
      <c r="P848">
        <v>0</v>
      </c>
      <c r="Q848">
        <v>32.254400000000004</v>
      </c>
      <c r="R848">
        <v>161.27000000000001</v>
      </c>
      <c r="S848">
        <v>161078.47560000001</v>
      </c>
      <c r="T848" s="3" t="str">
        <f t="shared" si="13"/>
        <v>20174</v>
      </c>
    </row>
    <row r="849" spans="1:20" x14ac:dyDescent="0.15">
      <c r="A849" s="3">
        <v>42845</v>
      </c>
      <c r="B849" s="2" t="s">
        <v>958</v>
      </c>
      <c r="C849" t="s">
        <v>21</v>
      </c>
      <c r="D849" t="s">
        <v>22</v>
      </c>
      <c r="E849" t="s">
        <v>19</v>
      </c>
      <c r="F849" t="s">
        <v>20</v>
      </c>
      <c r="G849" t="s">
        <v>889</v>
      </c>
      <c r="H849" t="s">
        <v>890</v>
      </c>
      <c r="I849" t="s">
        <v>26</v>
      </c>
      <c r="J849" t="s">
        <v>27</v>
      </c>
      <c r="K849">
        <v>900</v>
      </c>
      <c r="L849">
        <v>1</v>
      </c>
      <c r="M849">
        <v>52.83</v>
      </c>
      <c r="N849">
        <v>47547</v>
      </c>
      <c r="O849">
        <v>47547</v>
      </c>
      <c r="P849">
        <v>0.95094000000000012</v>
      </c>
      <c r="Q849">
        <v>9.5094000000000012</v>
      </c>
      <c r="R849">
        <v>0</v>
      </c>
      <c r="S849">
        <v>-47557.460340000005</v>
      </c>
      <c r="T849" s="3" t="str">
        <f t="shared" si="13"/>
        <v>20174</v>
      </c>
    </row>
    <row r="850" spans="1:20" x14ac:dyDescent="0.15">
      <c r="A850" s="3">
        <v>42845</v>
      </c>
      <c r="B850" s="2" t="s">
        <v>959</v>
      </c>
      <c r="C850" t="s">
        <v>21</v>
      </c>
      <c r="D850" t="s">
        <v>22</v>
      </c>
      <c r="E850" t="s">
        <v>19</v>
      </c>
      <c r="F850" t="s">
        <v>23</v>
      </c>
      <c r="G850" t="s">
        <v>960</v>
      </c>
      <c r="H850" t="s">
        <v>961</v>
      </c>
      <c r="I850" t="s">
        <v>26</v>
      </c>
      <c r="J850" t="s">
        <v>27</v>
      </c>
      <c r="K850">
        <v>1200</v>
      </c>
      <c r="L850">
        <v>1</v>
      </c>
      <c r="M850">
        <v>41.5</v>
      </c>
      <c r="N850">
        <v>49800</v>
      </c>
      <c r="O850">
        <v>49800</v>
      </c>
      <c r="P850">
        <v>0</v>
      </c>
      <c r="Q850">
        <v>9.9600000000000009</v>
      </c>
      <c r="R850">
        <v>0</v>
      </c>
      <c r="S850">
        <v>-49809.96</v>
      </c>
      <c r="T850" s="3" t="str">
        <f t="shared" si="13"/>
        <v>20174</v>
      </c>
    </row>
    <row r="851" spans="1:20" x14ac:dyDescent="0.15">
      <c r="A851" s="3">
        <v>42845</v>
      </c>
      <c r="B851" s="2" t="s">
        <v>962</v>
      </c>
      <c r="C851" t="s">
        <v>21</v>
      </c>
      <c r="D851" t="s">
        <v>22</v>
      </c>
      <c r="E851" t="s">
        <v>19</v>
      </c>
      <c r="F851" t="s">
        <v>23</v>
      </c>
      <c r="G851" t="s">
        <v>471</v>
      </c>
      <c r="H851" t="s">
        <v>472</v>
      </c>
      <c r="I851" t="s">
        <v>26</v>
      </c>
      <c r="J851" t="s">
        <v>27</v>
      </c>
      <c r="K851">
        <v>1500</v>
      </c>
      <c r="L851">
        <v>1</v>
      </c>
      <c r="M851">
        <v>32.950000000000003</v>
      </c>
      <c r="N851">
        <v>49425.000000000007</v>
      </c>
      <c r="O851">
        <v>49425.000000000007</v>
      </c>
      <c r="P851">
        <v>0</v>
      </c>
      <c r="Q851">
        <v>9.8850000000000016</v>
      </c>
      <c r="R851">
        <v>0</v>
      </c>
      <c r="S851">
        <v>-49434.885000000009</v>
      </c>
      <c r="T851" s="3" t="str">
        <f t="shared" si="13"/>
        <v>20174</v>
      </c>
    </row>
    <row r="852" spans="1:20" x14ac:dyDescent="0.15">
      <c r="A852" s="3">
        <v>42845</v>
      </c>
      <c r="B852" s="2" t="s">
        <v>963</v>
      </c>
      <c r="C852" t="s">
        <v>21</v>
      </c>
      <c r="D852" t="s">
        <v>22</v>
      </c>
      <c r="E852" t="s">
        <v>19</v>
      </c>
      <c r="F852" t="s">
        <v>23</v>
      </c>
      <c r="G852" t="s">
        <v>157</v>
      </c>
      <c r="H852" t="s">
        <v>158</v>
      </c>
      <c r="I852" t="s">
        <v>26</v>
      </c>
      <c r="J852" t="s">
        <v>27</v>
      </c>
      <c r="K852">
        <v>2100</v>
      </c>
      <c r="L852">
        <v>1</v>
      </c>
      <c r="M852">
        <v>22.76</v>
      </c>
      <c r="N852">
        <v>47796</v>
      </c>
      <c r="O852">
        <v>47796</v>
      </c>
      <c r="P852">
        <v>0</v>
      </c>
      <c r="Q852">
        <v>9.5592000000000006</v>
      </c>
      <c r="R852">
        <v>0</v>
      </c>
      <c r="S852">
        <v>-47805.559200000003</v>
      </c>
      <c r="T852" s="3" t="str">
        <f t="shared" si="13"/>
        <v>20174</v>
      </c>
    </row>
    <row r="853" spans="1:20" x14ac:dyDescent="0.15">
      <c r="A853" s="3">
        <v>42845</v>
      </c>
      <c r="B853" s="2" t="s">
        <v>964</v>
      </c>
      <c r="C853" t="s">
        <v>21</v>
      </c>
      <c r="D853" t="s">
        <v>22</v>
      </c>
      <c r="E853" t="s">
        <v>19</v>
      </c>
      <c r="F853" t="s">
        <v>23</v>
      </c>
      <c r="G853" t="s">
        <v>157</v>
      </c>
      <c r="H853" t="s">
        <v>158</v>
      </c>
      <c r="I853" t="s">
        <v>26</v>
      </c>
      <c r="J853" t="s">
        <v>27</v>
      </c>
      <c r="K853">
        <v>2100</v>
      </c>
      <c r="L853">
        <v>1</v>
      </c>
      <c r="M853">
        <v>22.76</v>
      </c>
      <c r="N853">
        <v>47796</v>
      </c>
      <c r="O853">
        <v>47796</v>
      </c>
      <c r="P853">
        <v>0</v>
      </c>
      <c r="Q853">
        <v>9.5592000000000006</v>
      </c>
      <c r="R853">
        <v>0</v>
      </c>
      <c r="S853">
        <v>-47805.559200000003</v>
      </c>
      <c r="T853" s="3" t="str">
        <f t="shared" si="13"/>
        <v>20174</v>
      </c>
    </row>
    <row r="854" spans="1:20" x14ac:dyDescent="0.15">
      <c r="A854" s="3">
        <v>42845</v>
      </c>
      <c r="B854" s="2" t="s">
        <v>965</v>
      </c>
      <c r="C854" t="s">
        <v>21</v>
      </c>
      <c r="D854" t="s">
        <v>22</v>
      </c>
      <c r="E854" t="s">
        <v>19</v>
      </c>
      <c r="F854" t="s">
        <v>23</v>
      </c>
      <c r="G854" t="s">
        <v>157</v>
      </c>
      <c r="H854" t="s">
        <v>158</v>
      </c>
      <c r="I854" t="s">
        <v>26</v>
      </c>
      <c r="J854" t="s">
        <v>27</v>
      </c>
      <c r="K854">
        <v>2100</v>
      </c>
      <c r="L854">
        <v>1</v>
      </c>
      <c r="M854">
        <v>22.81</v>
      </c>
      <c r="N854">
        <v>47901</v>
      </c>
      <c r="O854">
        <v>47901</v>
      </c>
      <c r="P854">
        <v>0</v>
      </c>
      <c r="Q854">
        <v>9.5801999999999996</v>
      </c>
      <c r="R854">
        <v>0</v>
      </c>
      <c r="S854">
        <v>-47910.580199999997</v>
      </c>
      <c r="T854" s="3" t="str">
        <f t="shared" si="13"/>
        <v>20174</v>
      </c>
    </row>
    <row r="855" spans="1:20" x14ac:dyDescent="0.15">
      <c r="A855" s="3">
        <v>42845</v>
      </c>
      <c r="B855" s="2" t="s">
        <v>966</v>
      </c>
      <c r="C855" t="s">
        <v>21</v>
      </c>
      <c r="D855" t="s">
        <v>22</v>
      </c>
      <c r="E855" t="s">
        <v>19</v>
      </c>
      <c r="F855" t="s">
        <v>23</v>
      </c>
      <c r="G855" t="s">
        <v>157</v>
      </c>
      <c r="H855" t="s">
        <v>158</v>
      </c>
      <c r="I855" t="s">
        <v>26</v>
      </c>
      <c r="J855" t="s">
        <v>27</v>
      </c>
      <c r="K855">
        <v>2100</v>
      </c>
      <c r="L855">
        <v>1</v>
      </c>
      <c r="M855">
        <v>22.88</v>
      </c>
      <c r="N855">
        <v>48048</v>
      </c>
      <c r="O855">
        <v>48048</v>
      </c>
      <c r="P855">
        <v>0</v>
      </c>
      <c r="Q855">
        <v>9.6096000000000004</v>
      </c>
      <c r="R855">
        <v>0</v>
      </c>
      <c r="S855">
        <v>-48057.609600000003</v>
      </c>
      <c r="T855" s="3" t="str">
        <f t="shared" si="13"/>
        <v>20174</v>
      </c>
    </row>
    <row r="856" spans="1:20" x14ac:dyDescent="0.15">
      <c r="A856" s="3">
        <v>42845</v>
      </c>
      <c r="B856" s="2" t="s">
        <v>967</v>
      </c>
      <c r="C856" t="s">
        <v>21</v>
      </c>
      <c r="D856" t="s">
        <v>22</v>
      </c>
      <c r="E856" t="s">
        <v>19</v>
      </c>
      <c r="F856" t="s">
        <v>23</v>
      </c>
      <c r="G856" t="s">
        <v>157</v>
      </c>
      <c r="H856" t="s">
        <v>158</v>
      </c>
      <c r="I856" t="s">
        <v>26</v>
      </c>
      <c r="J856" t="s">
        <v>27</v>
      </c>
      <c r="K856">
        <v>2100</v>
      </c>
      <c r="L856">
        <v>1</v>
      </c>
      <c r="M856">
        <v>22.89</v>
      </c>
      <c r="N856">
        <v>48069</v>
      </c>
      <c r="O856">
        <v>48069</v>
      </c>
      <c r="P856">
        <v>0</v>
      </c>
      <c r="Q856">
        <v>9.6138000000000012</v>
      </c>
      <c r="R856">
        <v>0</v>
      </c>
      <c r="S856">
        <v>-48078.613799999999</v>
      </c>
      <c r="T856" s="3" t="str">
        <f t="shared" si="13"/>
        <v>20174</v>
      </c>
    </row>
    <row r="857" spans="1:20" x14ac:dyDescent="0.15">
      <c r="A857" s="3">
        <v>42845</v>
      </c>
      <c r="B857" s="2" t="s">
        <v>968</v>
      </c>
      <c r="C857" t="s">
        <v>21</v>
      </c>
      <c r="D857" t="s">
        <v>22</v>
      </c>
      <c r="E857" t="s">
        <v>19</v>
      </c>
      <c r="F857" t="s">
        <v>23</v>
      </c>
      <c r="G857" t="s">
        <v>157</v>
      </c>
      <c r="H857" t="s">
        <v>158</v>
      </c>
      <c r="I857" t="s">
        <v>26</v>
      </c>
      <c r="J857" t="s">
        <v>27</v>
      </c>
      <c r="K857">
        <v>2100</v>
      </c>
      <c r="L857">
        <v>1</v>
      </c>
      <c r="M857">
        <v>22.89</v>
      </c>
      <c r="N857">
        <v>48069</v>
      </c>
      <c r="O857">
        <v>48069</v>
      </c>
      <c r="P857">
        <v>0</v>
      </c>
      <c r="Q857">
        <v>9.6138000000000012</v>
      </c>
      <c r="R857">
        <v>0</v>
      </c>
      <c r="S857">
        <v>-48078.613799999999</v>
      </c>
      <c r="T857" s="3" t="str">
        <f t="shared" si="13"/>
        <v>20174</v>
      </c>
    </row>
    <row r="858" spans="1:20" x14ac:dyDescent="0.15">
      <c r="A858" s="3">
        <v>42845</v>
      </c>
      <c r="B858" s="2" t="s">
        <v>969</v>
      </c>
      <c r="C858" t="s">
        <v>21</v>
      </c>
      <c r="D858" t="s">
        <v>22</v>
      </c>
      <c r="E858" t="s">
        <v>19</v>
      </c>
      <c r="F858" t="s">
        <v>23</v>
      </c>
      <c r="G858" t="s">
        <v>157</v>
      </c>
      <c r="H858" t="s">
        <v>158</v>
      </c>
      <c r="I858" t="s">
        <v>26</v>
      </c>
      <c r="J858" t="s">
        <v>27</v>
      </c>
      <c r="K858">
        <v>2100</v>
      </c>
      <c r="L858">
        <v>1</v>
      </c>
      <c r="M858">
        <v>23.02</v>
      </c>
      <c r="N858">
        <v>48342</v>
      </c>
      <c r="O858">
        <v>48342</v>
      </c>
      <c r="P858">
        <v>0</v>
      </c>
      <c r="Q858">
        <v>9.6684000000000001</v>
      </c>
      <c r="R858">
        <v>0</v>
      </c>
      <c r="S858">
        <v>-48351.668400000002</v>
      </c>
      <c r="T858" s="3" t="str">
        <f t="shared" si="13"/>
        <v>20174</v>
      </c>
    </row>
    <row r="859" spans="1:20" x14ac:dyDescent="0.15">
      <c r="A859" s="3">
        <v>42845</v>
      </c>
      <c r="B859" s="2" t="s">
        <v>970</v>
      </c>
      <c r="C859" t="s">
        <v>21</v>
      </c>
      <c r="D859" t="s">
        <v>22</v>
      </c>
      <c r="E859" t="s">
        <v>19</v>
      </c>
      <c r="F859" t="s">
        <v>23</v>
      </c>
      <c r="G859" t="s">
        <v>758</v>
      </c>
      <c r="H859" t="s">
        <v>759</v>
      </c>
      <c r="I859" t="s">
        <v>26</v>
      </c>
      <c r="J859" t="s">
        <v>27</v>
      </c>
      <c r="K859">
        <v>3400</v>
      </c>
      <c r="L859">
        <v>1</v>
      </c>
      <c r="M859">
        <v>14.64</v>
      </c>
      <c r="N859">
        <v>49776</v>
      </c>
      <c r="O859">
        <v>49776</v>
      </c>
      <c r="P859">
        <v>0</v>
      </c>
      <c r="Q859">
        <v>9.9551999999999996</v>
      </c>
      <c r="R859">
        <v>0</v>
      </c>
      <c r="S859">
        <v>-49785.955199999997</v>
      </c>
      <c r="T859" s="3" t="str">
        <f t="shared" si="13"/>
        <v>20174</v>
      </c>
    </row>
    <row r="860" spans="1:20" x14ac:dyDescent="0.15">
      <c r="A860" s="3">
        <v>42845</v>
      </c>
      <c r="B860" s="2" t="s">
        <v>971</v>
      </c>
      <c r="C860" t="s">
        <v>21</v>
      </c>
      <c r="D860" t="s">
        <v>22</v>
      </c>
      <c r="E860" t="s">
        <v>19</v>
      </c>
      <c r="F860" t="s">
        <v>23</v>
      </c>
      <c r="G860" t="s">
        <v>758</v>
      </c>
      <c r="H860" t="s">
        <v>759</v>
      </c>
      <c r="I860" t="s">
        <v>26</v>
      </c>
      <c r="J860" t="s">
        <v>27</v>
      </c>
      <c r="K860">
        <v>3400</v>
      </c>
      <c r="L860">
        <v>1</v>
      </c>
      <c r="M860">
        <v>14.66</v>
      </c>
      <c r="N860">
        <v>49844</v>
      </c>
      <c r="O860">
        <v>49844</v>
      </c>
      <c r="P860">
        <v>0</v>
      </c>
      <c r="Q860">
        <v>9.9687999999999999</v>
      </c>
      <c r="R860">
        <v>0</v>
      </c>
      <c r="S860">
        <v>-49853.968800000002</v>
      </c>
      <c r="T860" s="3" t="str">
        <f t="shared" si="13"/>
        <v>20174</v>
      </c>
    </row>
    <row r="861" spans="1:20" x14ac:dyDescent="0.15">
      <c r="A861" s="3">
        <v>42845</v>
      </c>
      <c r="B861" s="2" t="s">
        <v>972</v>
      </c>
      <c r="C861" t="s">
        <v>21</v>
      </c>
      <c r="D861" t="s">
        <v>22</v>
      </c>
      <c r="E861" t="s">
        <v>19</v>
      </c>
      <c r="F861" t="s">
        <v>20</v>
      </c>
      <c r="G861" t="s">
        <v>78</v>
      </c>
      <c r="H861" t="s">
        <v>79</v>
      </c>
      <c r="I861" t="s">
        <v>26</v>
      </c>
      <c r="J861" t="s">
        <v>27</v>
      </c>
      <c r="K861">
        <v>4400</v>
      </c>
      <c r="L861">
        <v>1</v>
      </c>
      <c r="M861">
        <v>11.2</v>
      </c>
      <c r="N861">
        <v>49280</v>
      </c>
      <c r="O861">
        <v>49280</v>
      </c>
      <c r="P861">
        <v>0.98560000000000003</v>
      </c>
      <c r="Q861">
        <v>9.8559999999999999</v>
      </c>
      <c r="R861">
        <v>0</v>
      </c>
      <c r="S861">
        <v>-49290.8416</v>
      </c>
      <c r="T861" s="3" t="str">
        <f t="shared" si="13"/>
        <v>20174</v>
      </c>
    </row>
    <row r="862" spans="1:20" x14ac:dyDescent="0.15">
      <c r="A862" s="3">
        <v>42845</v>
      </c>
      <c r="B862" s="2" t="s">
        <v>973</v>
      </c>
      <c r="C862" t="s">
        <v>21</v>
      </c>
      <c r="D862" t="s">
        <v>22</v>
      </c>
      <c r="E862" t="s">
        <v>19</v>
      </c>
      <c r="F862" t="s">
        <v>20</v>
      </c>
      <c r="G862" t="s">
        <v>974</v>
      </c>
      <c r="H862" t="s">
        <v>975</v>
      </c>
      <c r="I862" t="s">
        <v>26</v>
      </c>
      <c r="J862" t="s">
        <v>27</v>
      </c>
      <c r="K862">
        <v>6700</v>
      </c>
      <c r="L862">
        <v>1</v>
      </c>
      <c r="M862">
        <v>7.36</v>
      </c>
      <c r="N862">
        <v>49312</v>
      </c>
      <c r="O862">
        <v>49312</v>
      </c>
      <c r="P862">
        <v>0.98624000000000012</v>
      </c>
      <c r="Q862">
        <v>9.8624000000000009</v>
      </c>
      <c r="R862">
        <v>0</v>
      </c>
      <c r="S862">
        <v>-49322.848639999997</v>
      </c>
      <c r="T862" s="3" t="str">
        <f t="shared" si="13"/>
        <v>20174</v>
      </c>
    </row>
    <row r="863" spans="1:20" x14ac:dyDescent="0.15">
      <c r="A863" s="3">
        <v>42845</v>
      </c>
      <c r="B863" s="2" t="s">
        <v>976</v>
      </c>
      <c r="C863" t="s">
        <v>21</v>
      </c>
      <c r="D863" t="s">
        <v>22</v>
      </c>
      <c r="E863" t="s">
        <v>19</v>
      </c>
      <c r="F863" t="s">
        <v>20</v>
      </c>
      <c r="G863" t="s">
        <v>974</v>
      </c>
      <c r="H863" t="s">
        <v>975</v>
      </c>
      <c r="I863" t="s">
        <v>26</v>
      </c>
      <c r="J863" t="s">
        <v>27</v>
      </c>
      <c r="K863">
        <v>6800</v>
      </c>
      <c r="L863">
        <v>1</v>
      </c>
      <c r="M863">
        <v>7.35</v>
      </c>
      <c r="N863">
        <v>49980</v>
      </c>
      <c r="O863">
        <v>49980</v>
      </c>
      <c r="P863">
        <v>0.99960000000000004</v>
      </c>
      <c r="Q863">
        <v>9.9960000000000004</v>
      </c>
      <c r="R863">
        <v>0</v>
      </c>
      <c r="S863">
        <v>-49990.995600000002</v>
      </c>
      <c r="T863" s="3" t="str">
        <f t="shared" si="13"/>
        <v>20174</v>
      </c>
    </row>
    <row r="864" spans="1:20" x14ac:dyDescent="0.15">
      <c r="A864" s="3">
        <v>42846</v>
      </c>
      <c r="B864" s="2" t="s">
        <v>977</v>
      </c>
      <c r="C864" t="s">
        <v>21</v>
      </c>
      <c r="D864" t="s">
        <v>22</v>
      </c>
      <c r="E864" t="s">
        <v>19</v>
      </c>
      <c r="F864" t="s">
        <v>23</v>
      </c>
      <c r="G864" t="s">
        <v>84</v>
      </c>
      <c r="H864" t="s">
        <v>85</v>
      </c>
      <c r="I864" t="s">
        <v>26</v>
      </c>
      <c r="J864" t="s">
        <v>27</v>
      </c>
      <c r="K864">
        <v>800</v>
      </c>
      <c r="L864">
        <v>1</v>
      </c>
      <c r="M864">
        <v>36.200000000000003</v>
      </c>
      <c r="N864">
        <v>28960.000000000004</v>
      </c>
      <c r="O864">
        <v>28960.000000000004</v>
      </c>
      <c r="P864">
        <v>0</v>
      </c>
      <c r="Q864">
        <v>5.7920000000000007</v>
      </c>
      <c r="R864">
        <v>0</v>
      </c>
      <c r="S864">
        <v>-28965.792000000005</v>
      </c>
      <c r="T864" s="3" t="str">
        <f t="shared" si="13"/>
        <v>20174</v>
      </c>
    </row>
    <row r="865" spans="1:20" x14ac:dyDescent="0.15">
      <c r="A865" s="3">
        <v>42846</v>
      </c>
      <c r="B865" s="2" t="s">
        <v>689</v>
      </c>
      <c r="C865" t="s">
        <v>21</v>
      </c>
      <c r="D865" t="s">
        <v>22</v>
      </c>
      <c r="E865" t="s">
        <v>19</v>
      </c>
      <c r="F865" t="s">
        <v>23</v>
      </c>
      <c r="G865" t="s">
        <v>471</v>
      </c>
      <c r="H865" t="s">
        <v>472</v>
      </c>
      <c r="I865" t="s">
        <v>30</v>
      </c>
      <c r="J865" t="s">
        <v>27</v>
      </c>
      <c r="K865">
        <v>-1500</v>
      </c>
      <c r="L865">
        <v>1</v>
      </c>
      <c r="M865">
        <v>32</v>
      </c>
      <c r="N865">
        <v>-48000</v>
      </c>
      <c r="O865">
        <v>48000</v>
      </c>
      <c r="P865">
        <v>0</v>
      </c>
      <c r="Q865">
        <v>9.6</v>
      </c>
      <c r="R865">
        <v>48</v>
      </c>
      <c r="S865">
        <v>47942.400000000001</v>
      </c>
      <c r="T865" s="3" t="str">
        <f t="shared" si="13"/>
        <v>20174</v>
      </c>
    </row>
    <row r="866" spans="1:20" x14ac:dyDescent="0.15">
      <c r="A866" s="3">
        <v>42846</v>
      </c>
      <c r="B866" s="2" t="s">
        <v>978</v>
      </c>
      <c r="C866" t="s">
        <v>21</v>
      </c>
      <c r="D866" t="s">
        <v>22</v>
      </c>
      <c r="E866" t="s">
        <v>19</v>
      </c>
      <c r="F866" t="s">
        <v>23</v>
      </c>
      <c r="G866" t="s">
        <v>445</v>
      </c>
      <c r="H866" t="s">
        <v>446</v>
      </c>
      <c r="I866" t="s">
        <v>30</v>
      </c>
      <c r="J866" t="s">
        <v>27</v>
      </c>
      <c r="K866">
        <v>-1000</v>
      </c>
      <c r="L866">
        <v>1</v>
      </c>
      <c r="M866">
        <v>21.33</v>
      </c>
      <c r="N866">
        <v>-21330</v>
      </c>
      <c r="O866">
        <v>21330</v>
      </c>
      <c r="P866">
        <v>0</v>
      </c>
      <c r="Q866">
        <v>5</v>
      </c>
      <c r="R866">
        <v>21.33</v>
      </c>
      <c r="S866">
        <v>21303.67</v>
      </c>
      <c r="T866" s="3" t="str">
        <f t="shared" si="13"/>
        <v>20174</v>
      </c>
    </row>
    <row r="867" spans="1:20" x14ac:dyDescent="0.15">
      <c r="A867" s="3">
        <v>42846</v>
      </c>
      <c r="B867" s="2" t="s">
        <v>979</v>
      </c>
      <c r="C867" t="s">
        <v>21</v>
      </c>
      <c r="D867" t="s">
        <v>22</v>
      </c>
      <c r="E867" t="s">
        <v>19</v>
      </c>
      <c r="F867" t="s">
        <v>23</v>
      </c>
      <c r="G867" t="s">
        <v>157</v>
      </c>
      <c r="H867" t="s">
        <v>158</v>
      </c>
      <c r="I867" t="s">
        <v>30</v>
      </c>
      <c r="J867" t="s">
        <v>27</v>
      </c>
      <c r="K867">
        <v>-3600</v>
      </c>
      <c r="L867">
        <v>1</v>
      </c>
      <c r="M867">
        <v>23.46</v>
      </c>
      <c r="N867">
        <v>-84456</v>
      </c>
      <c r="O867">
        <v>84456</v>
      </c>
      <c r="P867">
        <v>0</v>
      </c>
      <c r="Q867">
        <v>16.891200000000001</v>
      </c>
      <c r="R867">
        <v>84.46</v>
      </c>
      <c r="S867">
        <v>84354.648799999995</v>
      </c>
      <c r="T867" s="3" t="str">
        <f t="shared" si="13"/>
        <v>20174</v>
      </c>
    </row>
    <row r="868" spans="1:20" x14ac:dyDescent="0.15">
      <c r="A868" s="3">
        <v>42846</v>
      </c>
      <c r="B868" s="2" t="s">
        <v>279</v>
      </c>
      <c r="C868" t="s">
        <v>21</v>
      </c>
      <c r="D868" t="s">
        <v>22</v>
      </c>
      <c r="E868" t="s">
        <v>19</v>
      </c>
      <c r="F868" t="s">
        <v>23</v>
      </c>
      <c r="G868" t="s">
        <v>903</v>
      </c>
      <c r="H868" t="s">
        <v>904</v>
      </c>
      <c r="I868" t="s">
        <v>30</v>
      </c>
      <c r="J868" t="s">
        <v>27</v>
      </c>
      <c r="K868">
        <v>-2500</v>
      </c>
      <c r="L868">
        <v>1</v>
      </c>
      <c r="M868">
        <v>8.7200000000000006</v>
      </c>
      <c r="N868">
        <v>-21800</v>
      </c>
      <c r="O868">
        <v>21800</v>
      </c>
      <c r="P868">
        <v>0</v>
      </c>
      <c r="Q868">
        <v>5</v>
      </c>
      <c r="R868">
        <v>21.8</v>
      </c>
      <c r="S868">
        <v>21773.200000000001</v>
      </c>
      <c r="T868" s="3" t="str">
        <f t="shared" si="13"/>
        <v>20174</v>
      </c>
    </row>
    <row r="869" spans="1:20" x14ac:dyDescent="0.15">
      <c r="A869" s="3">
        <v>42846</v>
      </c>
      <c r="B869" s="2" t="s">
        <v>980</v>
      </c>
      <c r="C869" t="s">
        <v>21</v>
      </c>
      <c r="D869" t="s">
        <v>22</v>
      </c>
      <c r="E869" t="s">
        <v>19</v>
      </c>
      <c r="F869" t="s">
        <v>23</v>
      </c>
      <c r="G869" t="s">
        <v>758</v>
      </c>
      <c r="H869" t="s">
        <v>759</v>
      </c>
      <c r="I869" t="s">
        <v>30</v>
      </c>
      <c r="J869" t="s">
        <v>27</v>
      </c>
      <c r="K869">
        <v>-3400</v>
      </c>
      <c r="L869">
        <v>1</v>
      </c>
      <c r="M869">
        <v>14.6</v>
      </c>
      <c r="N869">
        <v>-49640</v>
      </c>
      <c r="O869">
        <v>49640</v>
      </c>
      <c r="P869">
        <v>0</v>
      </c>
      <c r="Q869">
        <v>9.9280000000000008</v>
      </c>
      <c r="R869">
        <v>49.64</v>
      </c>
      <c r="S869">
        <v>49580.432000000001</v>
      </c>
      <c r="T869" s="3" t="str">
        <f t="shared" si="13"/>
        <v>20174</v>
      </c>
    </row>
    <row r="870" spans="1:20" x14ac:dyDescent="0.15">
      <c r="A870" s="3">
        <v>42846</v>
      </c>
      <c r="B870" s="2" t="s">
        <v>981</v>
      </c>
      <c r="C870" t="s">
        <v>21</v>
      </c>
      <c r="D870" t="s">
        <v>22</v>
      </c>
      <c r="E870" t="s">
        <v>19</v>
      </c>
      <c r="F870" t="s">
        <v>23</v>
      </c>
      <c r="G870" t="s">
        <v>960</v>
      </c>
      <c r="H870" t="s">
        <v>961</v>
      </c>
      <c r="I870" t="s">
        <v>30</v>
      </c>
      <c r="J870" t="s">
        <v>27</v>
      </c>
      <c r="K870">
        <v>-1200</v>
      </c>
      <c r="L870">
        <v>1</v>
      </c>
      <c r="M870">
        <v>40.92</v>
      </c>
      <c r="N870">
        <v>-49104</v>
      </c>
      <c r="O870">
        <v>49104</v>
      </c>
      <c r="P870">
        <v>0</v>
      </c>
      <c r="Q870">
        <v>9.8208000000000002</v>
      </c>
      <c r="R870">
        <v>49.1</v>
      </c>
      <c r="S870">
        <v>49045.0792</v>
      </c>
      <c r="T870" s="3" t="str">
        <f t="shared" si="13"/>
        <v>20174</v>
      </c>
    </row>
    <row r="871" spans="1:20" x14ac:dyDescent="0.15">
      <c r="A871" s="3">
        <v>42846</v>
      </c>
      <c r="B871" s="2" t="s">
        <v>982</v>
      </c>
      <c r="C871" t="s">
        <v>21</v>
      </c>
      <c r="D871" t="s">
        <v>22</v>
      </c>
      <c r="E871" t="s">
        <v>19</v>
      </c>
      <c r="F871" t="s">
        <v>20</v>
      </c>
      <c r="G871" t="s">
        <v>889</v>
      </c>
      <c r="H871" t="s">
        <v>890</v>
      </c>
      <c r="I871" t="s">
        <v>30</v>
      </c>
      <c r="J871" t="s">
        <v>27</v>
      </c>
      <c r="K871">
        <v>-400</v>
      </c>
      <c r="L871">
        <v>1</v>
      </c>
      <c r="M871">
        <v>53.24</v>
      </c>
      <c r="N871">
        <v>-21296</v>
      </c>
      <c r="O871">
        <v>21296</v>
      </c>
      <c r="P871">
        <v>0.42592000000000002</v>
      </c>
      <c r="Q871">
        <v>5</v>
      </c>
      <c r="R871">
        <v>21.3</v>
      </c>
      <c r="S871">
        <v>21269.274079999999</v>
      </c>
      <c r="T871" s="3" t="str">
        <f t="shared" si="13"/>
        <v>20174</v>
      </c>
    </row>
    <row r="872" spans="1:20" x14ac:dyDescent="0.15">
      <c r="A872" s="3">
        <v>42846</v>
      </c>
      <c r="B872" s="2" t="s">
        <v>983</v>
      </c>
      <c r="C872" t="s">
        <v>21</v>
      </c>
      <c r="D872" t="s">
        <v>22</v>
      </c>
      <c r="E872" t="s">
        <v>19</v>
      </c>
      <c r="F872" t="s">
        <v>20</v>
      </c>
      <c r="G872" t="s">
        <v>78</v>
      </c>
      <c r="H872" t="s">
        <v>79</v>
      </c>
      <c r="I872" t="s">
        <v>30</v>
      </c>
      <c r="J872" t="s">
        <v>27</v>
      </c>
      <c r="K872">
        <v>-2200</v>
      </c>
      <c r="L872">
        <v>1</v>
      </c>
      <c r="M872">
        <v>11.27</v>
      </c>
      <c r="N872">
        <v>-24794</v>
      </c>
      <c r="O872">
        <v>24794</v>
      </c>
      <c r="P872">
        <v>0.49588000000000004</v>
      </c>
      <c r="Q872">
        <v>5</v>
      </c>
      <c r="R872">
        <v>24.79</v>
      </c>
      <c r="S872">
        <v>24763.714120000001</v>
      </c>
      <c r="T872" s="3" t="str">
        <f t="shared" si="13"/>
        <v>20174</v>
      </c>
    </row>
    <row r="873" spans="1:20" x14ac:dyDescent="0.15">
      <c r="A873" s="3">
        <v>42846</v>
      </c>
      <c r="B873" s="2" t="s">
        <v>984</v>
      </c>
      <c r="C873" t="s">
        <v>21</v>
      </c>
      <c r="D873" t="s">
        <v>22</v>
      </c>
      <c r="E873" t="s">
        <v>19</v>
      </c>
      <c r="F873" t="s">
        <v>20</v>
      </c>
      <c r="G873" t="s">
        <v>974</v>
      </c>
      <c r="H873" t="s">
        <v>975</v>
      </c>
      <c r="I873" t="s">
        <v>30</v>
      </c>
      <c r="J873" t="s">
        <v>27</v>
      </c>
      <c r="K873">
        <v>-3300</v>
      </c>
      <c r="L873">
        <v>1</v>
      </c>
      <c r="M873">
        <v>7.45</v>
      </c>
      <c r="N873">
        <v>-24585</v>
      </c>
      <c r="O873">
        <v>24585</v>
      </c>
      <c r="P873">
        <v>0.49170000000000003</v>
      </c>
      <c r="Q873">
        <v>5</v>
      </c>
      <c r="R873">
        <v>24.59</v>
      </c>
      <c r="S873">
        <v>24554.918300000001</v>
      </c>
      <c r="T873" s="3" t="str">
        <f t="shared" si="13"/>
        <v>20174</v>
      </c>
    </row>
    <row r="874" spans="1:20" x14ac:dyDescent="0.15">
      <c r="A874" s="3">
        <v>42846</v>
      </c>
      <c r="B874" s="2" t="s">
        <v>985</v>
      </c>
      <c r="C874" t="s">
        <v>21</v>
      </c>
      <c r="D874" t="s">
        <v>22</v>
      </c>
      <c r="E874" t="s">
        <v>19</v>
      </c>
      <c r="F874" t="s">
        <v>20</v>
      </c>
      <c r="G874" t="s">
        <v>974</v>
      </c>
      <c r="H874" t="s">
        <v>975</v>
      </c>
      <c r="I874" t="s">
        <v>30</v>
      </c>
      <c r="J874" t="s">
        <v>27</v>
      </c>
      <c r="K874">
        <v>-3200</v>
      </c>
      <c r="L874">
        <v>1</v>
      </c>
      <c r="M874">
        <v>7.46</v>
      </c>
      <c r="N874">
        <v>-23872</v>
      </c>
      <c r="O874">
        <v>23872</v>
      </c>
      <c r="P874">
        <v>0.47744000000000003</v>
      </c>
      <c r="Q874">
        <v>5</v>
      </c>
      <c r="R874">
        <v>23.87</v>
      </c>
      <c r="S874">
        <v>23842.652560000002</v>
      </c>
      <c r="T874" s="3" t="str">
        <f t="shared" si="13"/>
        <v>20174</v>
      </c>
    </row>
    <row r="875" spans="1:20" x14ac:dyDescent="0.15">
      <c r="A875" s="3">
        <v>42846</v>
      </c>
      <c r="B875" s="2" t="s">
        <v>238</v>
      </c>
      <c r="C875" t="s">
        <v>21</v>
      </c>
      <c r="D875" t="s">
        <v>22</v>
      </c>
      <c r="E875" t="s">
        <v>19</v>
      </c>
      <c r="F875" t="s">
        <v>23</v>
      </c>
      <c r="G875" t="s">
        <v>157</v>
      </c>
      <c r="H875" t="s">
        <v>158</v>
      </c>
      <c r="I875" t="s">
        <v>30</v>
      </c>
      <c r="J875" t="s">
        <v>27</v>
      </c>
      <c r="K875">
        <v>-3600</v>
      </c>
      <c r="L875">
        <v>1</v>
      </c>
      <c r="M875">
        <v>23.49</v>
      </c>
      <c r="N875">
        <v>-84564</v>
      </c>
      <c r="O875">
        <v>84564</v>
      </c>
      <c r="P875">
        <v>0</v>
      </c>
      <c r="Q875">
        <v>16.912800000000001</v>
      </c>
      <c r="R875">
        <v>84.56</v>
      </c>
      <c r="S875">
        <v>84462.527199999997</v>
      </c>
      <c r="T875" s="3" t="str">
        <f t="shared" si="13"/>
        <v>20174</v>
      </c>
    </row>
    <row r="876" spans="1:20" x14ac:dyDescent="0.15">
      <c r="A876" s="3">
        <v>42846</v>
      </c>
      <c r="B876" s="2" t="s">
        <v>986</v>
      </c>
      <c r="C876" t="s">
        <v>21</v>
      </c>
      <c r="D876" t="s">
        <v>22</v>
      </c>
      <c r="E876" t="s">
        <v>19</v>
      </c>
      <c r="F876" t="s">
        <v>23</v>
      </c>
      <c r="G876" t="s">
        <v>187</v>
      </c>
      <c r="H876" t="s">
        <v>188</v>
      </c>
      <c r="I876" t="s">
        <v>26</v>
      </c>
      <c r="J876" t="s">
        <v>27</v>
      </c>
      <c r="K876">
        <v>1900</v>
      </c>
      <c r="L876">
        <v>1</v>
      </c>
      <c r="M876">
        <v>26.23</v>
      </c>
      <c r="N876">
        <v>49837</v>
      </c>
      <c r="O876">
        <v>49837</v>
      </c>
      <c r="P876">
        <v>0</v>
      </c>
      <c r="Q876">
        <v>9.9673999999999996</v>
      </c>
      <c r="R876">
        <v>0</v>
      </c>
      <c r="S876">
        <v>-49846.967400000001</v>
      </c>
      <c r="T876" s="3" t="str">
        <f t="shared" si="13"/>
        <v>20174</v>
      </c>
    </row>
    <row r="877" spans="1:20" x14ac:dyDescent="0.15">
      <c r="A877" s="3">
        <v>42846</v>
      </c>
      <c r="B877" s="2" t="s">
        <v>987</v>
      </c>
      <c r="C877" t="s">
        <v>21</v>
      </c>
      <c r="D877" t="s">
        <v>22</v>
      </c>
      <c r="E877" t="s">
        <v>19</v>
      </c>
      <c r="F877" t="s">
        <v>23</v>
      </c>
      <c r="G877" t="s">
        <v>187</v>
      </c>
      <c r="H877" t="s">
        <v>188</v>
      </c>
      <c r="I877" t="s">
        <v>26</v>
      </c>
      <c r="J877" t="s">
        <v>27</v>
      </c>
      <c r="K877">
        <v>1800</v>
      </c>
      <c r="L877">
        <v>1</v>
      </c>
      <c r="M877">
        <v>26.33</v>
      </c>
      <c r="N877">
        <v>47394</v>
      </c>
      <c r="O877">
        <v>47394</v>
      </c>
      <c r="P877">
        <v>0</v>
      </c>
      <c r="Q877">
        <v>9.4787999999999997</v>
      </c>
      <c r="R877">
        <v>0</v>
      </c>
      <c r="S877">
        <v>-47403.478799999997</v>
      </c>
      <c r="T877" s="3" t="str">
        <f t="shared" si="13"/>
        <v>20174</v>
      </c>
    </row>
    <row r="878" spans="1:20" x14ac:dyDescent="0.15">
      <c r="A878" s="3">
        <v>42846</v>
      </c>
      <c r="B878" s="2" t="s">
        <v>988</v>
      </c>
      <c r="C878" t="s">
        <v>21</v>
      </c>
      <c r="D878" t="s">
        <v>22</v>
      </c>
      <c r="E878" t="s">
        <v>19</v>
      </c>
      <c r="F878" t="s">
        <v>23</v>
      </c>
      <c r="G878" t="s">
        <v>284</v>
      </c>
      <c r="H878" t="s">
        <v>285</v>
      </c>
      <c r="I878" t="s">
        <v>26</v>
      </c>
      <c r="J878" t="s">
        <v>27</v>
      </c>
      <c r="K878">
        <v>600</v>
      </c>
      <c r="L878">
        <v>1</v>
      </c>
      <c r="M878">
        <v>72.67</v>
      </c>
      <c r="N878">
        <v>43602</v>
      </c>
      <c r="O878">
        <v>43602</v>
      </c>
      <c r="P878">
        <v>0</v>
      </c>
      <c r="Q878">
        <v>8.7203999999999997</v>
      </c>
      <c r="R878">
        <v>0</v>
      </c>
      <c r="S878">
        <v>-43610.720399999998</v>
      </c>
      <c r="T878" s="3" t="str">
        <f t="shared" si="13"/>
        <v>20174</v>
      </c>
    </row>
    <row r="879" spans="1:20" x14ac:dyDescent="0.15">
      <c r="A879" s="3">
        <v>42846</v>
      </c>
      <c r="B879" s="2" t="s">
        <v>989</v>
      </c>
      <c r="C879" t="s">
        <v>21</v>
      </c>
      <c r="D879" t="s">
        <v>22</v>
      </c>
      <c r="E879" t="s">
        <v>19</v>
      </c>
      <c r="F879" t="s">
        <v>23</v>
      </c>
      <c r="G879" t="s">
        <v>284</v>
      </c>
      <c r="H879" t="s">
        <v>285</v>
      </c>
      <c r="I879" t="s">
        <v>26</v>
      </c>
      <c r="J879" t="s">
        <v>27</v>
      </c>
      <c r="K879">
        <v>600</v>
      </c>
      <c r="L879">
        <v>1</v>
      </c>
      <c r="M879">
        <v>73</v>
      </c>
      <c r="N879">
        <v>43800</v>
      </c>
      <c r="O879">
        <v>43800</v>
      </c>
      <c r="P879">
        <v>0</v>
      </c>
      <c r="Q879">
        <v>8.76</v>
      </c>
      <c r="R879">
        <v>0</v>
      </c>
      <c r="S879">
        <v>-43808.76</v>
      </c>
      <c r="T879" s="3" t="str">
        <f t="shared" si="13"/>
        <v>20174</v>
      </c>
    </row>
    <row r="880" spans="1:20" x14ac:dyDescent="0.15">
      <c r="A880" s="3">
        <v>42846</v>
      </c>
      <c r="B880" s="2" t="s">
        <v>990</v>
      </c>
      <c r="C880" t="s">
        <v>21</v>
      </c>
      <c r="D880" t="s">
        <v>22</v>
      </c>
      <c r="E880" t="s">
        <v>19</v>
      </c>
      <c r="F880" t="s">
        <v>23</v>
      </c>
      <c r="G880" t="s">
        <v>284</v>
      </c>
      <c r="H880" t="s">
        <v>285</v>
      </c>
      <c r="I880" t="s">
        <v>26</v>
      </c>
      <c r="J880" t="s">
        <v>27</v>
      </c>
      <c r="K880">
        <v>600</v>
      </c>
      <c r="L880">
        <v>1</v>
      </c>
      <c r="M880">
        <v>73.7</v>
      </c>
      <c r="N880">
        <v>44220</v>
      </c>
      <c r="O880">
        <v>44220</v>
      </c>
      <c r="P880">
        <v>0</v>
      </c>
      <c r="Q880">
        <v>8.8440000000000012</v>
      </c>
      <c r="R880">
        <v>0</v>
      </c>
      <c r="S880">
        <v>-44228.843999999997</v>
      </c>
      <c r="T880" s="3" t="str">
        <f t="shared" si="13"/>
        <v>20174</v>
      </c>
    </row>
    <row r="881" spans="1:20" x14ac:dyDescent="0.15">
      <c r="A881" s="3">
        <v>42846</v>
      </c>
      <c r="B881" s="2" t="s">
        <v>991</v>
      </c>
      <c r="C881" t="s">
        <v>21</v>
      </c>
      <c r="D881" t="s">
        <v>22</v>
      </c>
      <c r="E881" t="s">
        <v>19</v>
      </c>
      <c r="F881" t="s">
        <v>23</v>
      </c>
      <c r="G881" t="s">
        <v>84</v>
      </c>
      <c r="H881" t="s">
        <v>85</v>
      </c>
      <c r="I881" t="s">
        <v>26</v>
      </c>
      <c r="J881" t="s">
        <v>27</v>
      </c>
      <c r="K881">
        <v>1300</v>
      </c>
      <c r="L881">
        <v>1</v>
      </c>
      <c r="M881">
        <v>36.25</v>
      </c>
      <c r="N881">
        <v>47125</v>
      </c>
      <c r="O881">
        <v>47125</v>
      </c>
      <c r="P881">
        <v>0</v>
      </c>
      <c r="Q881">
        <v>9.4250000000000007</v>
      </c>
      <c r="R881">
        <v>0</v>
      </c>
      <c r="S881">
        <v>-47134.425000000003</v>
      </c>
      <c r="T881" s="3" t="str">
        <f t="shared" si="13"/>
        <v>20174</v>
      </c>
    </row>
    <row r="882" spans="1:20" x14ac:dyDescent="0.15">
      <c r="A882" s="3">
        <v>42846</v>
      </c>
      <c r="B882" s="2" t="s">
        <v>992</v>
      </c>
      <c r="C882" t="s">
        <v>21</v>
      </c>
      <c r="D882" t="s">
        <v>22</v>
      </c>
      <c r="E882" t="s">
        <v>19</v>
      </c>
      <c r="F882" t="s">
        <v>23</v>
      </c>
      <c r="G882" t="s">
        <v>84</v>
      </c>
      <c r="H882" t="s">
        <v>85</v>
      </c>
      <c r="I882" t="s">
        <v>26</v>
      </c>
      <c r="J882" t="s">
        <v>27</v>
      </c>
      <c r="K882">
        <v>1300</v>
      </c>
      <c r="L882">
        <v>1</v>
      </c>
      <c r="M882">
        <v>36.299999999999997</v>
      </c>
      <c r="N882">
        <v>47189.999999999993</v>
      </c>
      <c r="O882">
        <v>47189.999999999993</v>
      </c>
      <c r="P882">
        <v>0</v>
      </c>
      <c r="Q882">
        <v>9.4379999999999988</v>
      </c>
      <c r="R882">
        <v>0</v>
      </c>
      <c r="S882">
        <v>-47199.437999999995</v>
      </c>
      <c r="T882" s="3" t="str">
        <f t="shared" si="13"/>
        <v>20174</v>
      </c>
    </row>
    <row r="883" spans="1:20" x14ac:dyDescent="0.15">
      <c r="A883" s="3">
        <v>42846</v>
      </c>
      <c r="B883" s="2" t="s">
        <v>993</v>
      </c>
      <c r="C883" t="s">
        <v>21</v>
      </c>
      <c r="D883" t="s">
        <v>22</v>
      </c>
      <c r="E883" t="s">
        <v>19</v>
      </c>
      <c r="F883" t="s">
        <v>23</v>
      </c>
      <c r="G883" t="s">
        <v>758</v>
      </c>
      <c r="H883" t="s">
        <v>759</v>
      </c>
      <c r="I883" t="s">
        <v>30</v>
      </c>
      <c r="J883" t="s">
        <v>27</v>
      </c>
      <c r="K883">
        <v>-3400</v>
      </c>
      <c r="L883">
        <v>1</v>
      </c>
      <c r="M883">
        <v>14.54</v>
      </c>
      <c r="N883">
        <v>-49436</v>
      </c>
      <c r="O883">
        <v>49436</v>
      </c>
      <c r="P883">
        <v>0</v>
      </c>
      <c r="Q883">
        <v>9.8872</v>
      </c>
      <c r="R883">
        <v>49.44</v>
      </c>
      <c r="S883">
        <v>49376.6728</v>
      </c>
      <c r="T883" s="3" t="str">
        <f t="shared" si="13"/>
        <v>20174</v>
      </c>
    </row>
    <row r="884" spans="1:20" x14ac:dyDescent="0.15">
      <c r="A884" s="3">
        <v>42846</v>
      </c>
      <c r="B884" s="2" t="s">
        <v>994</v>
      </c>
      <c r="C884" t="s">
        <v>21</v>
      </c>
      <c r="D884" t="s">
        <v>22</v>
      </c>
      <c r="E884" t="s">
        <v>19</v>
      </c>
      <c r="F884" t="s">
        <v>20</v>
      </c>
      <c r="G884" t="s">
        <v>889</v>
      </c>
      <c r="H884" t="s">
        <v>890</v>
      </c>
      <c r="I884" t="s">
        <v>30</v>
      </c>
      <c r="J884" t="s">
        <v>27</v>
      </c>
      <c r="K884">
        <v>-500</v>
      </c>
      <c r="L884">
        <v>1</v>
      </c>
      <c r="M884">
        <v>53.02</v>
      </c>
      <c r="N884">
        <v>-26510</v>
      </c>
      <c r="O884">
        <v>26510</v>
      </c>
      <c r="P884">
        <v>0.5302</v>
      </c>
      <c r="Q884">
        <v>5.3020000000000005</v>
      </c>
      <c r="R884">
        <v>26.51</v>
      </c>
      <c r="S884">
        <v>26477.657800000001</v>
      </c>
      <c r="T884" s="3" t="str">
        <f t="shared" si="13"/>
        <v>20174</v>
      </c>
    </row>
    <row r="885" spans="1:20" x14ac:dyDescent="0.15">
      <c r="A885" s="3">
        <v>42846</v>
      </c>
      <c r="B885" s="2" t="s">
        <v>995</v>
      </c>
      <c r="C885" t="s">
        <v>21</v>
      </c>
      <c r="D885" t="s">
        <v>22</v>
      </c>
      <c r="E885" t="s">
        <v>19</v>
      </c>
      <c r="F885" t="s">
        <v>20</v>
      </c>
      <c r="G885" t="s">
        <v>78</v>
      </c>
      <c r="H885" t="s">
        <v>79</v>
      </c>
      <c r="I885" t="s">
        <v>30</v>
      </c>
      <c r="J885" t="s">
        <v>27</v>
      </c>
      <c r="K885">
        <v>-2200</v>
      </c>
      <c r="L885">
        <v>1</v>
      </c>
      <c r="M885">
        <v>11.25</v>
      </c>
      <c r="N885">
        <v>-24750</v>
      </c>
      <c r="O885">
        <v>24750</v>
      </c>
      <c r="P885">
        <v>0.49500000000000005</v>
      </c>
      <c r="Q885">
        <v>5</v>
      </c>
      <c r="R885">
        <v>24.75</v>
      </c>
      <c r="S885">
        <v>24719.755000000001</v>
      </c>
      <c r="T885" s="3" t="str">
        <f t="shared" si="13"/>
        <v>20174</v>
      </c>
    </row>
    <row r="886" spans="1:20" x14ac:dyDescent="0.15">
      <c r="A886" s="3">
        <v>42846</v>
      </c>
      <c r="B886" s="2" t="s">
        <v>996</v>
      </c>
      <c r="C886" t="s">
        <v>21</v>
      </c>
      <c r="D886" t="s">
        <v>22</v>
      </c>
      <c r="E886" t="s">
        <v>19</v>
      </c>
      <c r="F886" t="s">
        <v>20</v>
      </c>
      <c r="G886" t="s">
        <v>974</v>
      </c>
      <c r="H886" t="s">
        <v>975</v>
      </c>
      <c r="I886" t="s">
        <v>30</v>
      </c>
      <c r="J886" t="s">
        <v>27</v>
      </c>
      <c r="K886">
        <v>-7000</v>
      </c>
      <c r="L886">
        <v>1</v>
      </c>
      <c r="M886">
        <v>7.54</v>
      </c>
      <c r="N886">
        <v>-52780</v>
      </c>
      <c r="O886">
        <v>52780</v>
      </c>
      <c r="P886">
        <v>1.0556000000000001</v>
      </c>
      <c r="Q886">
        <v>10.556000000000001</v>
      </c>
      <c r="R886">
        <v>52.78</v>
      </c>
      <c r="S886">
        <v>52715.608400000005</v>
      </c>
      <c r="T886" s="3" t="str">
        <f t="shared" si="13"/>
        <v>20174</v>
      </c>
    </row>
    <row r="887" spans="1:20" x14ac:dyDescent="0.15">
      <c r="A887" s="3">
        <v>42846</v>
      </c>
      <c r="B887" s="2" t="s">
        <v>997</v>
      </c>
      <c r="C887" t="s">
        <v>21</v>
      </c>
      <c r="D887" t="s">
        <v>22</v>
      </c>
      <c r="E887" t="s">
        <v>19</v>
      </c>
      <c r="F887" t="s">
        <v>23</v>
      </c>
      <c r="G887" t="s">
        <v>157</v>
      </c>
      <c r="H887" t="s">
        <v>158</v>
      </c>
      <c r="I887" t="s">
        <v>30</v>
      </c>
      <c r="J887" t="s">
        <v>27</v>
      </c>
      <c r="K887">
        <v>-7500</v>
      </c>
      <c r="L887">
        <v>1</v>
      </c>
      <c r="M887">
        <v>23.381</v>
      </c>
      <c r="N887">
        <v>-175357.5</v>
      </c>
      <c r="O887">
        <v>175357.5</v>
      </c>
      <c r="P887">
        <v>0</v>
      </c>
      <c r="Q887">
        <v>35.0715</v>
      </c>
      <c r="R887">
        <v>175.36</v>
      </c>
      <c r="S887">
        <v>175147.06850000002</v>
      </c>
      <c r="T887" s="3" t="str">
        <f t="shared" si="13"/>
        <v>20174</v>
      </c>
    </row>
    <row r="888" spans="1:20" x14ac:dyDescent="0.15">
      <c r="A888" s="3">
        <v>42846</v>
      </c>
      <c r="B888" s="2" t="s">
        <v>998</v>
      </c>
      <c r="C888" t="s">
        <v>21</v>
      </c>
      <c r="D888" t="s">
        <v>22</v>
      </c>
      <c r="E888" t="s">
        <v>19</v>
      </c>
      <c r="F888" t="s">
        <v>23</v>
      </c>
      <c r="G888" t="s">
        <v>445</v>
      </c>
      <c r="H888" t="s">
        <v>446</v>
      </c>
      <c r="I888" t="s">
        <v>30</v>
      </c>
      <c r="J888" t="s">
        <v>27</v>
      </c>
      <c r="K888">
        <v>-1000</v>
      </c>
      <c r="L888">
        <v>1</v>
      </c>
      <c r="M888">
        <v>22.43</v>
      </c>
      <c r="N888">
        <v>-22430</v>
      </c>
      <c r="O888">
        <v>22430</v>
      </c>
      <c r="P888">
        <v>0</v>
      </c>
      <c r="Q888">
        <v>5</v>
      </c>
      <c r="R888">
        <v>22.43</v>
      </c>
      <c r="S888">
        <v>22402.57</v>
      </c>
      <c r="T888" s="3" t="str">
        <f t="shared" si="13"/>
        <v>20174</v>
      </c>
    </row>
    <row r="889" spans="1:20" x14ac:dyDescent="0.15">
      <c r="A889" s="3">
        <v>42849</v>
      </c>
      <c r="B889" s="2" t="s">
        <v>999</v>
      </c>
      <c r="C889" t="s">
        <v>21</v>
      </c>
      <c r="D889" t="s">
        <v>22</v>
      </c>
      <c r="E889" t="s">
        <v>19</v>
      </c>
      <c r="F889" t="s">
        <v>20</v>
      </c>
      <c r="G889" t="s">
        <v>200</v>
      </c>
      <c r="H889" t="s">
        <v>201</v>
      </c>
      <c r="I889" t="s">
        <v>26</v>
      </c>
      <c r="J889" t="s">
        <v>27</v>
      </c>
      <c r="K889">
        <v>1400</v>
      </c>
      <c r="L889">
        <v>1</v>
      </c>
      <c r="M889">
        <v>35.299999999999997</v>
      </c>
      <c r="N889">
        <v>49419.999999999993</v>
      </c>
      <c r="O889">
        <v>49419.999999999993</v>
      </c>
      <c r="P889">
        <v>0.98839999999999995</v>
      </c>
      <c r="Q889">
        <v>9.8839999999999986</v>
      </c>
      <c r="R889">
        <v>0</v>
      </c>
      <c r="S889">
        <v>-49430.872399999993</v>
      </c>
      <c r="T889" s="3" t="str">
        <f t="shared" si="13"/>
        <v>20174</v>
      </c>
    </row>
    <row r="890" spans="1:20" x14ac:dyDescent="0.15">
      <c r="A890" s="3">
        <v>42849</v>
      </c>
      <c r="B890" s="2" t="s">
        <v>801</v>
      </c>
      <c r="C890" t="s">
        <v>21</v>
      </c>
      <c r="D890" t="s">
        <v>22</v>
      </c>
      <c r="E890" t="s">
        <v>19</v>
      </c>
      <c r="F890" t="s">
        <v>23</v>
      </c>
      <c r="G890" t="s">
        <v>84</v>
      </c>
      <c r="H890" t="s">
        <v>85</v>
      </c>
      <c r="I890" t="s">
        <v>30</v>
      </c>
      <c r="J890" t="s">
        <v>27</v>
      </c>
      <c r="K890">
        <v>-1700</v>
      </c>
      <c r="L890">
        <v>1</v>
      </c>
      <c r="M890">
        <v>35.409999999999997</v>
      </c>
      <c r="N890">
        <v>-60196.999999999993</v>
      </c>
      <c r="O890">
        <v>60196.999999999993</v>
      </c>
      <c r="P890">
        <v>0</v>
      </c>
      <c r="Q890">
        <v>12.039399999999999</v>
      </c>
      <c r="R890">
        <v>60.2</v>
      </c>
      <c r="S890">
        <v>60124.760599999994</v>
      </c>
      <c r="T890" s="3" t="str">
        <f t="shared" si="13"/>
        <v>20174</v>
      </c>
    </row>
    <row r="891" spans="1:20" x14ac:dyDescent="0.15">
      <c r="A891" s="3">
        <v>42849</v>
      </c>
      <c r="B891" s="2" t="s">
        <v>365</v>
      </c>
      <c r="C891" t="s">
        <v>21</v>
      </c>
      <c r="D891" t="s">
        <v>22</v>
      </c>
      <c r="E891" t="s">
        <v>19</v>
      </c>
      <c r="F891" t="s">
        <v>23</v>
      </c>
      <c r="G891" t="s">
        <v>187</v>
      </c>
      <c r="H891" t="s">
        <v>188</v>
      </c>
      <c r="I891" t="s">
        <v>30</v>
      </c>
      <c r="J891" t="s">
        <v>27</v>
      </c>
      <c r="K891">
        <v>-1900</v>
      </c>
      <c r="L891">
        <v>1</v>
      </c>
      <c r="M891">
        <v>26.48</v>
      </c>
      <c r="N891">
        <v>-50312</v>
      </c>
      <c r="O891">
        <v>50312</v>
      </c>
      <c r="P891">
        <v>0</v>
      </c>
      <c r="Q891">
        <v>10.0624</v>
      </c>
      <c r="R891">
        <v>50.31</v>
      </c>
      <c r="S891">
        <v>50251.6276</v>
      </c>
      <c r="T891" s="3" t="str">
        <f t="shared" si="13"/>
        <v>20174</v>
      </c>
    </row>
    <row r="892" spans="1:20" x14ac:dyDescent="0.15">
      <c r="A892" s="3">
        <v>42849</v>
      </c>
      <c r="B892" s="2">
        <v>0</v>
      </c>
      <c r="C892" t="s">
        <v>1000</v>
      </c>
      <c r="D892" t="s">
        <v>22</v>
      </c>
      <c r="E892" t="s">
        <v>19</v>
      </c>
      <c r="F892" t="s">
        <v>23</v>
      </c>
      <c r="G892" t="s">
        <v>1001</v>
      </c>
      <c r="H892" t="s">
        <v>285</v>
      </c>
      <c r="I892" t="s">
        <v>1002</v>
      </c>
      <c r="J892" t="s">
        <v>27</v>
      </c>
      <c r="K892">
        <v>1800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s="3" t="str">
        <f t="shared" si="13"/>
        <v>20174</v>
      </c>
    </row>
    <row r="893" spans="1:20" x14ac:dyDescent="0.15">
      <c r="A893" s="3">
        <v>42849</v>
      </c>
      <c r="B893" s="2">
        <v>0</v>
      </c>
      <c r="C893" t="s">
        <v>1000</v>
      </c>
      <c r="D893" t="s">
        <v>22</v>
      </c>
      <c r="E893" t="s">
        <v>19</v>
      </c>
      <c r="F893" t="s">
        <v>23</v>
      </c>
      <c r="G893" t="s">
        <v>1001</v>
      </c>
      <c r="H893" t="s">
        <v>285</v>
      </c>
      <c r="I893" t="s">
        <v>1002</v>
      </c>
      <c r="J893" t="s">
        <v>27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s="3" t="str">
        <f t="shared" si="13"/>
        <v>20174</v>
      </c>
    </row>
    <row r="894" spans="1:20" x14ac:dyDescent="0.15">
      <c r="A894" s="3">
        <v>42849</v>
      </c>
      <c r="B894" s="2" t="s">
        <v>593</v>
      </c>
      <c r="C894" t="s">
        <v>21</v>
      </c>
      <c r="D894" t="s">
        <v>22</v>
      </c>
      <c r="E894" t="s">
        <v>19</v>
      </c>
      <c r="F894" t="s">
        <v>23</v>
      </c>
      <c r="G894" t="s">
        <v>284</v>
      </c>
      <c r="H894" t="s">
        <v>285</v>
      </c>
      <c r="I894" t="s">
        <v>30</v>
      </c>
      <c r="J894" t="s">
        <v>27</v>
      </c>
      <c r="K894">
        <v>-3600</v>
      </c>
      <c r="L894">
        <v>1</v>
      </c>
      <c r="M894">
        <v>36.04</v>
      </c>
      <c r="N894">
        <v>-129744</v>
      </c>
      <c r="O894">
        <v>129744</v>
      </c>
      <c r="P894">
        <v>0</v>
      </c>
      <c r="Q894">
        <v>25.948800000000002</v>
      </c>
      <c r="R894">
        <v>129.74</v>
      </c>
      <c r="S894">
        <v>129588.3112</v>
      </c>
      <c r="T894" s="3" t="str">
        <f t="shared" si="13"/>
        <v>20174</v>
      </c>
    </row>
    <row r="895" spans="1:20" x14ac:dyDescent="0.15">
      <c r="A895" s="3">
        <v>42849</v>
      </c>
      <c r="B895" s="2" t="s">
        <v>1003</v>
      </c>
      <c r="C895" t="s">
        <v>21</v>
      </c>
      <c r="D895" t="s">
        <v>22</v>
      </c>
      <c r="E895" t="s">
        <v>19</v>
      </c>
      <c r="F895" t="s">
        <v>20</v>
      </c>
      <c r="G895" t="s">
        <v>200</v>
      </c>
      <c r="H895" t="s">
        <v>201</v>
      </c>
      <c r="I895" t="s">
        <v>26</v>
      </c>
      <c r="J895" t="s">
        <v>27</v>
      </c>
      <c r="K895">
        <v>1400</v>
      </c>
      <c r="L895">
        <v>1</v>
      </c>
      <c r="M895">
        <v>35.44</v>
      </c>
      <c r="N895">
        <v>49616</v>
      </c>
      <c r="O895">
        <v>49616</v>
      </c>
      <c r="P895">
        <v>0.99232000000000009</v>
      </c>
      <c r="Q895">
        <v>9.9232000000000014</v>
      </c>
      <c r="R895">
        <v>0</v>
      </c>
      <c r="S895">
        <v>-49626.915519999995</v>
      </c>
      <c r="T895" s="3" t="str">
        <f t="shared" si="13"/>
        <v>20174</v>
      </c>
    </row>
    <row r="896" spans="1:20" x14ac:dyDescent="0.15">
      <c r="A896" s="3">
        <v>42849</v>
      </c>
      <c r="B896" s="2" t="s">
        <v>1004</v>
      </c>
      <c r="C896" t="s">
        <v>21</v>
      </c>
      <c r="D896" t="s">
        <v>22</v>
      </c>
      <c r="E896" t="s">
        <v>19</v>
      </c>
      <c r="F896" t="s">
        <v>20</v>
      </c>
      <c r="G896" t="s">
        <v>200</v>
      </c>
      <c r="H896" t="s">
        <v>201</v>
      </c>
      <c r="I896" t="s">
        <v>26</v>
      </c>
      <c r="J896" t="s">
        <v>27</v>
      </c>
      <c r="K896">
        <v>1400</v>
      </c>
      <c r="L896">
        <v>1</v>
      </c>
      <c r="M896">
        <v>35.68</v>
      </c>
      <c r="N896">
        <v>49952</v>
      </c>
      <c r="O896">
        <v>49952</v>
      </c>
      <c r="P896">
        <v>0.99904000000000004</v>
      </c>
      <c r="Q896">
        <v>9.9904000000000011</v>
      </c>
      <c r="R896">
        <v>0</v>
      </c>
      <c r="S896">
        <v>-49962.989440000005</v>
      </c>
      <c r="T896" s="3" t="str">
        <f t="shared" si="13"/>
        <v>20174</v>
      </c>
    </row>
    <row r="897" spans="1:20" x14ac:dyDescent="0.15">
      <c r="A897" s="3">
        <v>42849</v>
      </c>
      <c r="B897" s="2" t="s">
        <v>1005</v>
      </c>
      <c r="C897" t="s">
        <v>21</v>
      </c>
      <c r="D897" t="s">
        <v>22</v>
      </c>
      <c r="E897" t="s">
        <v>19</v>
      </c>
      <c r="F897" t="s">
        <v>20</v>
      </c>
      <c r="G897" t="s">
        <v>200</v>
      </c>
      <c r="H897" t="s">
        <v>201</v>
      </c>
      <c r="I897" t="s">
        <v>26</v>
      </c>
      <c r="J897" t="s">
        <v>27</v>
      </c>
      <c r="K897">
        <v>1300</v>
      </c>
      <c r="L897">
        <v>1</v>
      </c>
      <c r="M897">
        <v>35.799999999999997</v>
      </c>
      <c r="N897">
        <v>46539.999999999993</v>
      </c>
      <c r="O897">
        <v>46539.999999999993</v>
      </c>
      <c r="P897">
        <v>0.93079999999999996</v>
      </c>
      <c r="Q897">
        <v>9.3079999999999998</v>
      </c>
      <c r="R897">
        <v>0</v>
      </c>
      <c r="S897">
        <v>-46550.238799999992</v>
      </c>
      <c r="T897" s="3" t="str">
        <f t="shared" si="13"/>
        <v>20174</v>
      </c>
    </row>
    <row r="898" spans="1:20" x14ac:dyDescent="0.15">
      <c r="A898" s="3">
        <v>42849</v>
      </c>
      <c r="B898" s="2" t="s">
        <v>1006</v>
      </c>
      <c r="C898" t="s">
        <v>21</v>
      </c>
      <c r="D898" t="s">
        <v>22</v>
      </c>
      <c r="E898" t="s">
        <v>19</v>
      </c>
      <c r="F898" t="s">
        <v>20</v>
      </c>
      <c r="G898" t="s">
        <v>200</v>
      </c>
      <c r="H898" t="s">
        <v>201</v>
      </c>
      <c r="I898" t="s">
        <v>26</v>
      </c>
      <c r="J898" t="s">
        <v>27</v>
      </c>
      <c r="K898">
        <v>1400</v>
      </c>
      <c r="L898">
        <v>1</v>
      </c>
      <c r="M898">
        <v>35.651000000000003</v>
      </c>
      <c r="N898">
        <v>49911.4</v>
      </c>
      <c r="O898">
        <v>49911.4</v>
      </c>
      <c r="P898">
        <v>0.99822800000000012</v>
      </c>
      <c r="Q898">
        <v>9.9822800000000012</v>
      </c>
      <c r="R898">
        <v>0</v>
      </c>
      <c r="S898">
        <v>-49922.380507999995</v>
      </c>
      <c r="T898" s="3" t="str">
        <f t="shared" si="13"/>
        <v>20174</v>
      </c>
    </row>
    <row r="899" spans="1:20" x14ac:dyDescent="0.15">
      <c r="A899" s="3">
        <v>42849</v>
      </c>
      <c r="B899" s="2" t="s">
        <v>1007</v>
      </c>
      <c r="C899" t="s">
        <v>21</v>
      </c>
      <c r="D899" t="s">
        <v>22</v>
      </c>
      <c r="E899" t="s">
        <v>19</v>
      </c>
      <c r="F899" t="s">
        <v>20</v>
      </c>
      <c r="G899" t="s">
        <v>200</v>
      </c>
      <c r="H899" t="s">
        <v>201</v>
      </c>
      <c r="I899" t="s">
        <v>26</v>
      </c>
      <c r="J899" t="s">
        <v>27</v>
      </c>
      <c r="K899">
        <v>1300</v>
      </c>
      <c r="L899">
        <v>1</v>
      </c>
      <c r="M899">
        <v>35.83</v>
      </c>
      <c r="N899">
        <v>46579</v>
      </c>
      <c r="O899">
        <v>46579</v>
      </c>
      <c r="P899">
        <v>0.93158000000000007</v>
      </c>
      <c r="Q899">
        <v>9.3158000000000012</v>
      </c>
      <c r="R899">
        <v>0</v>
      </c>
      <c r="S899">
        <v>-46589.247379999993</v>
      </c>
      <c r="T899" s="3" t="str">
        <f t="shared" ref="T899:T962" si="14">YEAR(A899)&amp;MONTH(A899)</f>
        <v>20174</v>
      </c>
    </row>
    <row r="900" spans="1:20" x14ac:dyDescent="0.15">
      <c r="A900" s="3">
        <v>42849</v>
      </c>
      <c r="B900" s="2" t="s">
        <v>1008</v>
      </c>
      <c r="C900" t="s">
        <v>21</v>
      </c>
      <c r="D900" t="s">
        <v>22</v>
      </c>
      <c r="E900" t="s">
        <v>19</v>
      </c>
      <c r="F900" t="s">
        <v>20</v>
      </c>
      <c r="G900" t="s">
        <v>200</v>
      </c>
      <c r="H900" t="s">
        <v>201</v>
      </c>
      <c r="I900" t="s">
        <v>26</v>
      </c>
      <c r="J900" t="s">
        <v>27</v>
      </c>
      <c r="K900">
        <v>1300</v>
      </c>
      <c r="L900">
        <v>1</v>
      </c>
      <c r="M900">
        <v>36.01</v>
      </c>
      <c r="N900">
        <v>46813</v>
      </c>
      <c r="O900">
        <v>46813</v>
      </c>
      <c r="P900">
        <v>0.93626000000000009</v>
      </c>
      <c r="Q900">
        <v>9.3626000000000005</v>
      </c>
      <c r="R900">
        <v>0</v>
      </c>
      <c r="S900">
        <v>-46823.298860000003</v>
      </c>
      <c r="T900" s="3" t="str">
        <f t="shared" si="14"/>
        <v>20174</v>
      </c>
    </row>
    <row r="901" spans="1:20" x14ac:dyDescent="0.15">
      <c r="A901" s="3">
        <v>42849</v>
      </c>
      <c r="B901" s="2" t="s">
        <v>1009</v>
      </c>
      <c r="C901" t="s">
        <v>21</v>
      </c>
      <c r="D901" t="s">
        <v>22</v>
      </c>
      <c r="E901" t="s">
        <v>19</v>
      </c>
      <c r="F901" t="s">
        <v>20</v>
      </c>
      <c r="G901" t="s">
        <v>1010</v>
      </c>
      <c r="H901" t="s">
        <v>1011</v>
      </c>
      <c r="I901" t="s">
        <v>26</v>
      </c>
      <c r="J901" t="s">
        <v>27</v>
      </c>
      <c r="K901">
        <v>7200</v>
      </c>
      <c r="L901">
        <v>1</v>
      </c>
      <c r="M901">
        <v>6.92</v>
      </c>
      <c r="N901">
        <v>49824</v>
      </c>
      <c r="O901">
        <v>49824</v>
      </c>
      <c r="P901">
        <v>0.99648000000000003</v>
      </c>
      <c r="Q901">
        <v>9.9648000000000003</v>
      </c>
      <c r="R901">
        <v>0</v>
      </c>
      <c r="S901">
        <v>-49834.961280000003</v>
      </c>
      <c r="T901" s="3" t="str">
        <f t="shared" si="14"/>
        <v>20174</v>
      </c>
    </row>
    <row r="902" spans="1:20" x14ac:dyDescent="0.15">
      <c r="A902" s="3">
        <v>42849</v>
      </c>
      <c r="B902" s="2" t="s">
        <v>1012</v>
      </c>
      <c r="C902" t="s">
        <v>21</v>
      </c>
      <c r="D902" t="s">
        <v>22</v>
      </c>
      <c r="E902" t="s">
        <v>19</v>
      </c>
      <c r="F902" t="s">
        <v>20</v>
      </c>
      <c r="G902" t="s">
        <v>1013</v>
      </c>
      <c r="H902" t="s">
        <v>1014</v>
      </c>
      <c r="I902" t="s">
        <v>26</v>
      </c>
      <c r="J902" t="s">
        <v>27</v>
      </c>
      <c r="K902">
        <v>8000</v>
      </c>
      <c r="L902">
        <v>1</v>
      </c>
      <c r="M902">
        <v>6.23</v>
      </c>
      <c r="N902">
        <v>49840</v>
      </c>
      <c r="O902">
        <v>49840</v>
      </c>
      <c r="P902">
        <v>0.99680000000000013</v>
      </c>
      <c r="Q902">
        <v>9.968</v>
      </c>
      <c r="R902">
        <v>0</v>
      </c>
      <c r="S902">
        <v>-49850.964800000002</v>
      </c>
      <c r="T902" s="3" t="str">
        <f t="shared" si="14"/>
        <v>20174</v>
      </c>
    </row>
    <row r="903" spans="1:20" x14ac:dyDescent="0.15">
      <c r="A903" s="3">
        <v>42849</v>
      </c>
      <c r="B903" s="2" t="s">
        <v>1015</v>
      </c>
      <c r="C903" t="s">
        <v>21</v>
      </c>
      <c r="D903" t="s">
        <v>22</v>
      </c>
      <c r="E903" t="s">
        <v>19</v>
      </c>
      <c r="F903" t="s">
        <v>20</v>
      </c>
      <c r="G903" t="s">
        <v>1010</v>
      </c>
      <c r="H903" t="s">
        <v>1011</v>
      </c>
      <c r="I903" t="s">
        <v>26</v>
      </c>
      <c r="J903" t="s">
        <v>27</v>
      </c>
      <c r="K903">
        <v>7200</v>
      </c>
      <c r="L903">
        <v>1</v>
      </c>
      <c r="M903">
        <v>6.91</v>
      </c>
      <c r="N903">
        <v>49752</v>
      </c>
      <c r="O903">
        <v>49752</v>
      </c>
      <c r="P903">
        <v>0.99504000000000004</v>
      </c>
      <c r="Q903">
        <v>9.9504000000000001</v>
      </c>
      <c r="R903">
        <v>0</v>
      </c>
      <c r="S903">
        <v>-49762.945440000003</v>
      </c>
      <c r="T903" s="3" t="str">
        <f t="shared" si="14"/>
        <v>20174</v>
      </c>
    </row>
    <row r="904" spans="1:20" x14ac:dyDescent="0.15">
      <c r="A904" s="3">
        <v>42849</v>
      </c>
      <c r="B904" s="2" t="s">
        <v>1016</v>
      </c>
      <c r="C904" t="s">
        <v>21</v>
      </c>
      <c r="D904" t="s">
        <v>22</v>
      </c>
      <c r="E904" t="s">
        <v>19</v>
      </c>
      <c r="F904" t="s">
        <v>20</v>
      </c>
      <c r="G904" t="s">
        <v>1010</v>
      </c>
      <c r="H904" t="s">
        <v>1011</v>
      </c>
      <c r="I904" t="s">
        <v>26</v>
      </c>
      <c r="J904" t="s">
        <v>27</v>
      </c>
      <c r="K904">
        <v>7100</v>
      </c>
      <c r="L904">
        <v>1</v>
      </c>
      <c r="M904">
        <v>6.95</v>
      </c>
      <c r="N904">
        <v>49345</v>
      </c>
      <c r="O904">
        <v>49345</v>
      </c>
      <c r="P904">
        <v>0.98690000000000011</v>
      </c>
      <c r="Q904">
        <v>9.8689999999999998</v>
      </c>
      <c r="R904">
        <v>0</v>
      </c>
      <c r="S904">
        <v>-49355.855900000002</v>
      </c>
      <c r="T904" s="3" t="str">
        <f t="shared" si="14"/>
        <v>20174</v>
      </c>
    </row>
    <row r="905" spans="1:20" x14ac:dyDescent="0.15">
      <c r="A905" s="3">
        <v>42849</v>
      </c>
      <c r="B905" s="2" t="s">
        <v>1017</v>
      </c>
      <c r="C905" t="s">
        <v>21</v>
      </c>
      <c r="D905" t="s">
        <v>22</v>
      </c>
      <c r="E905" t="s">
        <v>19</v>
      </c>
      <c r="F905" t="s">
        <v>20</v>
      </c>
      <c r="G905" t="s">
        <v>1013</v>
      </c>
      <c r="H905" t="s">
        <v>1014</v>
      </c>
      <c r="I905" t="s">
        <v>26</v>
      </c>
      <c r="J905" t="s">
        <v>27</v>
      </c>
      <c r="K905">
        <v>7900</v>
      </c>
      <c r="L905">
        <v>1</v>
      </c>
      <c r="M905">
        <v>6.27</v>
      </c>
      <c r="N905">
        <v>49533</v>
      </c>
      <c r="O905">
        <v>49533</v>
      </c>
      <c r="P905">
        <v>0.9906600000000001</v>
      </c>
      <c r="Q905">
        <v>9.906600000000001</v>
      </c>
      <c r="R905">
        <v>0</v>
      </c>
      <c r="S905">
        <v>-49543.897260000005</v>
      </c>
      <c r="T905" s="3" t="str">
        <f t="shared" si="14"/>
        <v>20174</v>
      </c>
    </row>
    <row r="906" spans="1:20" x14ac:dyDescent="0.15">
      <c r="A906" s="3">
        <v>42849</v>
      </c>
      <c r="B906" s="2" t="s">
        <v>1018</v>
      </c>
      <c r="C906" t="s">
        <v>21</v>
      </c>
      <c r="D906" t="s">
        <v>22</v>
      </c>
      <c r="E906" t="s">
        <v>19</v>
      </c>
      <c r="F906" t="s">
        <v>20</v>
      </c>
      <c r="G906" t="s">
        <v>1010</v>
      </c>
      <c r="H906" t="s">
        <v>1011</v>
      </c>
      <c r="I906" t="s">
        <v>26</v>
      </c>
      <c r="J906" t="s">
        <v>27</v>
      </c>
      <c r="K906">
        <v>7100</v>
      </c>
      <c r="L906">
        <v>1</v>
      </c>
      <c r="M906">
        <v>7.03</v>
      </c>
      <c r="N906">
        <v>49913</v>
      </c>
      <c r="O906">
        <v>49913</v>
      </c>
      <c r="P906">
        <v>0.99826000000000004</v>
      </c>
      <c r="Q906">
        <v>9.9825999999999997</v>
      </c>
      <c r="R906">
        <v>0</v>
      </c>
      <c r="S906">
        <v>-49923.980860000003</v>
      </c>
      <c r="T906" s="3" t="str">
        <f t="shared" si="14"/>
        <v>20174</v>
      </c>
    </row>
    <row r="907" spans="1:20" x14ac:dyDescent="0.15">
      <c r="A907" s="3">
        <v>42849</v>
      </c>
      <c r="B907" s="2" t="s">
        <v>1019</v>
      </c>
      <c r="C907" t="s">
        <v>21</v>
      </c>
      <c r="D907" t="s">
        <v>22</v>
      </c>
      <c r="E907" t="s">
        <v>19</v>
      </c>
      <c r="F907" t="s">
        <v>20</v>
      </c>
      <c r="G907" t="s">
        <v>200</v>
      </c>
      <c r="H907" t="s">
        <v>201</v>
      </c>
      <c r="I907" t="s">
        <v>26</v>
      </c>
      <c r="J907" t="s">
        <v>27</v>
      </c>
      <c r="K907">
        <v>1300</v>
      </c>
      <c r="L907">
        <v>1</v>
      </c>
      <c r="M907">
        <v>36.049999999999997</v>
      </c>
      <c r="N907">
        <v>46864.999999999993</v>
      </c>
      <c r="O907">
        <v>46864.999999999993</v>
      </c>
      <c r="P907">
        <v>0.93729999999999991</v>
      </c>
      <c r="Q907">
        <v>9.3729999999999993</v>
      </c>
      <c r="R907">
        <v>0</v>
      </c>
      <c r="S907">
        <v>-46875.31029999999</v>
      </c>
      <c r="T907" s="3" t="str">
        <f t="shared" si="14"/>
        <v>20174</v>
      </c>
    </row>
    <row r="908" spans="1:20" x14ac:dyDescent="0.15">
      <c r="A908" s="3">
        <v>42849</v>
      </c>
      <c r="B908" s="2" t="s">
        <v>1020</v>
      </c>
      <c r="C908" t="s">
        <v>21</v>
      </c>
      <c r="D908" t="s">
        <v>22</v>
      </c>
      <c r="E908" t="s">
        <v>19</v>
      </c>
      <c r="F908" t="s">
        <v>20</v>
      </c>
      <c r="G908" t="s">
        <v>1013</v>
      </c>
      <c r="H908" t="s">
        <v>1014</v>
      </c>
      <c r="I908" t="s">
        <v>26</v>
      </c>
      <c r="J908" t="s">
        <v>27</v>
      </c>
      <c r="K908">
        <v>7900</v>
      </c>
      <c r="L908">
        <v>1</v>
      </c>
      <c r="M908">
        <v>6.27</v>
      </c>
      <c r="N908">
        <v>49533</v>
      </c>
      <c r="O908">
        <v>49533</v>
      </c>
      <c r="P908">
        <v>0.9906600000000001</v>
      </c>
      <c r="Q908">
        <v>9.906600000000001</v>
      </c>
      <c r="R908">
        <v>0</v>
      </c>
      <c r="S908">
        <v>-49543.897260000005</v>
      </c>
      <c r="T908" s="3" t="str">
        <f t="shared" si="14"/>
        <v>20174</v>
      </c>
    </row>
    <row r="909" spans="1:20" x14ac:dyDescent="0.15">
      <c r="A909" s="3">
        <v>42849</v>
      </c>
      <c r="B909" s="2" t="s">
        <v>1021</v>
      </c>
      <c r="C909" t="s">
        <v>21</v>
      </c>
      <c r="D909" t="s">
        <v>22</v>
      </c>
      <c r="E909" t="s">
        <v>19</v>
      </c>
      <c r="F909" t="s">
        <v>20</v>
      </c>
      <c r="G909" t="s">
        <v>200</v>
      </c>
      <c r="H909" t="s">
        <v>201</v>
      </c>
      <c r="I909" t="s">
        <v>26</v>
      </c>
      <c r="J909" t="s">
        <v>27</v>
      </c>
      <c r="K909">
        <v>1300</v>
      </c>
      <c r="L909">
        <v>1</v>
      </c>
      <c r="M909">
        <v>36.17</v>
      </c>
      <c r="N909">
        <v>47021</v>
      </c>
      <c r="O909">
        <v>47021</v>
      </c>
      <c r="P909">
        <v>0.94042000000000003</v>
      </c>
      <c r="Q909">
        <v>9.4042000000000012</v>
      </c>
      <c r="R909">
        <v>0</v>
      </c>
      <c r="S909">
        <v>-47031.344619999996</v>
      </c>
      <c r="T909" s="3" t="str">
        <f t="shared" si="14"/>
        <v>20174</v>
      </c>
    </row>
    <row r="910" spans="1:20" x14ac:dyDescent="0.15">
      <c r="A910" s="3">
        <v>42849</v>
      </c>
      <c r="B910" s="2" t="s">
        <v>1022</v>
      </c>
      <c r="C910" t="s">
        <v>21</v>
      </c>
      <c r="D910" t="s">
        <v>22</v>
      </c>
      <c r="E910" t="s">
        <v>19</v>
      </c>
      <c r="F910" t="s">
        <v>20</v>
      </c>
      <c r="G910" t="s">
        <v>200</v>
      </c>
      <c r="H910" t="s">
        <v>201</v>
      </c>
      <c r="I910" t="s">
        <v>26</v>
      </c>
      <c r="J910" t="s">
        <v>27</v>
      </c>
      <c r="K910">
        <v>1300</v>
      </c>
      <c r="L910">
        <v>1</v>
      </c>
      <c r="M910">
        <v>36.25</v>
      </c>
      <c r="N910">
        <v>47125</v>
      </c>
      <c r="O910">
        <v>47125</v>
      </c>
      <c r="P910">
        <v>0.94250000000000012</v>
      </c>
      <c r="Q910">
        <v>9.4250000000000007</v>
      </c>
      <c r="R910">
        <v>0</v>
      </c>
      <c r="S910">
        <v>-47135.3675</v>
      </c>
      <c r="T910" s="3" t="str">
        <f t="shared" si="14"/>
        <v>20174</v>
      </c>
    </row>
    <row r="911" spans="1:20" x14ac:dyDescent="0.15">
      <c r="A911" s="3">
        <v>42849</v>
      </c>
      <c r="B911" s="2" t="s">
        <v>1023</v>
      </c>
      <c r="C911" t="s">
        <v>21</v>
      </c>
      <c r="D911" t="s">
        <v>22</v>
      </c>
      <c r="E911" t="s">
        <v>19</v>
      </c>
      <c r="F911" t="s">
        <v>20</v>
      </c>
      <c r="G911" t="s">
        <v>1013</v>
      </c>
      <c r="H911" t="s">
        <v>1014</v>
      </c>
      <c r="I911" t="s">
        <v>26</v>
      </c>
      <c r="J911" t="s">
        <v>27</v>
      </c>
      <c r="K911">
        <v>7900</v>
      </c>
      <c r="L911">
        <v>1</v>
      </c>
      <c r="M911">
        <v>6.29</v>
      </c>
      <c r="N911">
        <v>49691</v>
      </c>
      <c r="O911">
        <v>49691</v>
      </c>
      <c r="P911">
        <v>0.99382000000000004</v>
      </c>
      <c r="Q911">
        <v>9.9382000000000001</v>
      </c>
      <c r="R911">
        <v>0</v>
      </c>
      <c r="S911">
        <v>-49701.93202</v>
      </c>
      <c r="T911" s="3" t="str">
        <f t="shared" si="14"/>
        <v>20174</v>
      </c>
    </row>
    <row r="912" spans="1:20" x14ac:dyDescent="0.15">
      <c r="A912" s="3">
        <v>42849</v>
      </c>
      <c r="B912" s="2" t="s">
        <v>1024</v>
      </c>
      <c r="C912" t="s">
        <v>21</v>
      </c>
      <c r="D912" t="s">
        <v>22</v>
      </c>
      <c r="E912" t="s">
        <v>19</v>
      </c>
      <c r="F912" t="s">
        <v>20</v>
      </c>
      <c r="G912" t="s">
        <v>200</v>
      </c>
      <c r="H912" t="s">
        <v>201</v>
      </c>
      <c r="I912" t="s">
        <v>26</v>
      </c>
      <c r="J912" t="s">
        <v>27</v>
      </c>
      <c r="K912">
        <v>1300</v>
      </c>
      <c r="L912">
        <v>1</v>
      </c>
      <c r="M912">
        <v>36.33</v>
      </c>
      <c r="N912">
        <v>47229</v>
      </c>
      <c r="O912">
        <v>47229</v>
      </c>
      <c r="P912">
        <v>0.94458000000000009</v>
      </c>
      <c r="Q912">
        <v>9.4458000000000002</v>
      </c>
      <c r="R912">
        <v>0</v>
      </c>
      <c r="S912">
        <v>-47239.390380000004</v>
      </c>
      <c r="T912" s="3" t="str">
        <f t="shared" si="14"/>
        <v>20174</v>
      </c>
    </row>
    <row r="913" spans="1:20" x14ac:dyDescent="0.15">
      <c r="A913" s="3">
        <v>42849</v>
      </c>
      <c r="B913" s="2" t="s">
        <v>1025</v>
      </c>
      <c r="C913" t="s">
        <v>21</v>
      </c>
      <c r="D913" t="s">
        <v>22</v>
      </c>
      <c r="E913" t="s">
        <v>19</v>
      </c>
      <c r="F913" t="s">
        <v>20</v>
      </c>
      <c r="G913" t="s">
        <v>1013</v>
      </c>
      <c r="H913" t="s">
        <v>1014</v>
      </c>
      <c r="I913" t="s">
        <v>26</v>
      </c>
      <c r="J913" t="s">
        <v>27</v>
      </c>
      <c r="K913">
        <v>7900</v>
      </c>
      <c r="L913">
        <v>1</v>
      </c>
      <c r="M913">
        <v>6.31</v>
      </c>
      <c r="N913">
        <v>49849</v>
      </c>
      <c r="O913">
        <v>49849</v>
      </c>
      <c r="P913">
        <v>0.99698000000000009</v>
      </c>
      <c r="Q913">
        <v>9.9698000000000011</v>
      </c>
      <c r="R913">
        <v>0</v>
      </c>
      <c r="S913">
        <v>-49859.966780000002</v>
      </c>
      <c r="T913" s="3" t="str">
        <f t="shared" si="14"/>
        <v>20174</v>
      </c>
    </row>
    <row r="914" spans="1:20" x14ac:dyDescent="0.15">
      <c r="A914" s="3">
        <v>42849</v>
      </c>
      <c r="B914" s="2" t="s">
        <v>1026</v>
      </c>
      <c r="C914" t="s">
        <v>21</v>
      </c>
      <c r="D914" t="s">
        <v>22</v>
      </c>
      <c r="E914" t="s">
        <v>19</v>
      </c>
      <c r="F914" t="s">
        <v>23</v>
      </c>
      <c r="G914" t="s">
        <v>84</v>
      </c>
      <c r="H914" t="s">
        <v>85</v>
      </c>
      <c r="I914" t="s">
        <v>30</v>
      </c>
      <c r="J914" t="s">
        <v>27</v>
      </c>
      <c r="K914">
        <v>-1700</v>
      </c>
      <c r="L914">
        <v>1</v>
      </c>
      <c r="M914">
        <v>35.840000000000003</v>
      </c>
      <c r="N914">
        <v>-60928.000000000007</v>
      </c>
      <c r="O914">
        <v>60928.000000000007</v>
      </c>
      <c r="P914">
        <v>0</v>
      </c>
      <c r="Q914">
        <v>12.185600000000003</v>
      </c>
      <c r="R914">
        <v>60.93</v>
      </c>
      <c r="S914">
        <v>60854.88440000001</v>
      </c>
      <c r="T914" s="3" t="str">
        <f t="shared" si="14"/>
        <v>20174</v>
      </c>
    </row>
    <row r="915" spans="1:20" x14ac:dyDescent="0.15">
      <c r="A915" s="3">
        <v>42849</v>
      </c>
      <c r="B915" s="2" t="s">
        <v>1027</v>
      </c>
      <c r="C915" t="s">
        <v>21</v>
      </c>
      <c r="D915" t="s">
        <v>22</v>
      </c>
      <c r="E915" t="s">
        <v>19</v>
      </c>
      <c r="F915" t="s">
        <v>23</v>
      </c>
      <c r="G915" t="s">
        <v>187</v>
      </c>
      <c r="H915" t="s">
        <v>188</v>
      </c>
      <c r="I915" t="s">
        <v>30</v>
      </c>
      <c r="J915" t="s">
        <v>27</v>
      </c>
      <c r="K915">
        <v>-1800</v>
      </c>
      <c r="L915">
        <v>1</v>
      </c>
      <c r="M915">
        <v>26.207000000000001</v>
      </c>
      <c r="N915">
        <v>-47172.6</v>
      </c>
      <c r="O915">
        <v>47172.6</v>
      </c>
      <c r="P915">
        <v>0</v>
      </c>
      <c r="Q915">
        <v>9.4345200000000009</v>
      </c>
      <c r="R915">
        <v>47.17</v>
      </c>
      <c r="S915">
        <v>47115.995479999998</v>
      </c>
      <c r="T915" s="3" t="str">
        <f t="shared" si="14"/>
        <v>20174</v>
      </c>
    </row>
    <row r="916" spans="1:20" x14ac:dyDescent="0.15">
      <c r="A916" s="3">
        <v>42850</v>
      </c>
      <c r="B916" s="2" t="s">
        <v>1028</v>
      </c>
      <c r="C916" t="s">
        <v>21</v>
      </c>
      <c r="D916" t="s">
        <v>22</v>
      </c>
      <c r="E916" t="s">
        <v>19</v>
      </c>
      <c r="F916" t="s">
        <v>23</v>
      </c>
      <c r="G916" t="s">
        <v>445</v>
      </c>
      <c r="H916" t="s">
        <v>446</v>
      </c>
      <c r="I916" t="s">
        <v>26</v>
      </c>
      <c r="J916" t="s">
        <v>27</v>
      </c>
      <c r="K916">
        <v>1700</v>
      </c>
      <c r="L916">
        <v>1</v>
      </c>
      <c r="M916">
        <v>20.28</v>
      </c>
      <c r="N916">
        <v>34476</v>
      </c>
      <c r="O916">
        <v>34476</v>
      </c>
      <c r="P916">
        <v>0</v>
      </c>
      <c r="Q916">
        <v>6.8952</v>
      </c>
      <c r="R916">
        <v>0</v>
      </c>
      <c r="S916">
        <v>-34482.895199999999</v>
      </c>
      <c r="T916" s="3" t="str">
        <f t="shared" si="14"/>
        <v>20174</v>
      </c>
    </row>
    <row r="917" spans="1:20" x14ac:dyDescent="0.15">
      <c r="A917" s="3">
        <v>42850</v>
      </c>
      <c r="B917" s="2" t="s">
        <v>1029</v>
      </c>
      <c r="C917" t="s">
        <v>21</v>
      </c>
      <c r="D917" t="s">
        <v>22</v>
      </c>
      <c r="E917" t="s">
        <v>19</v>
      </c>
      <c r="F917" t="s">
        <v>23</v>
      </c>
      <c r="G917" t="s">
        <v>136</v>
      </c>
      <c r="H917" t="s">
        <v>137</v>
      </c>
      <c r="I917" t="s">
        <v>26</v>
      </c>
      <c r="J917" t="s">
        <v>27</v>
      </c>
      <c r="K917">
        <v>2900</v>
      </c>
      <c r="L917">
        <v>1</v>
      </c>
      <c r="M917">
        <v>16.96</v>
      </c>
      <c r="N917">
        <v>49184</v>
      </c>
      <c r="O917">
        <v>49184</v>
      </c>
      <c r="P917">
        <v>0</v>
      </c>
      <c r="Q917">
        <v>9.8368000000000002</v>
      </c>
      <c r="R917">
        <v>0</v>
      </c>
      <c r="S917">
        <v>-49193.836799999997</v>
      </c>
      <c r="T917" s="3" t="str">
        <f t="shared" si="14"/>
        <v>20174</v>
      </c>
    </row>
    <row r="918" spans="1:20" x14ac:dyDescent="0.15">
      <c r="A918" s="3">
        <v>42850</v>
      </c>
      <c r="B918" s="2" t="s">
        <v>1030</v>
      </c>
      <c r="C918" t="s">
        <v>21</v>
      </c>
      <c r="D918" t="s">
        <v>22</v>
      </c>
      <c r="E918" t="s">
        <v>19</v>
      </c>
      <c r="F918" t="s">
        <v>20</v>
      </c>
      <c r="G918" t="s">
        <v>200</v>
      </c>
      <c r="H918" t="s">
        <v>201</v>
      </c>
      <c r="I918" t="s">
        <v>30</v>
      </c>
      <c r="J918" t="s">
        <v>27</v>
      </c>
      <c r="K918">
        <v>-1200</v>
      </c>
      <c r="L918">
        <v>1</v>
      </c>
      <c r="M918">
        <v>37</v>
      </c>
      <c r="N918">
        <v>-44400</v>
      </c>
      <c r="O918">
        <v>44400</v>
      </c>
      <c r="P918">
        <v>0.88800000000000012</v>
      </c>
      <c r="Q918">
        <v>8.8800000000000008</v>
      </c>
      <c r="R918">
        <v>44.4</v>
      </c>
      <c r="S918">
        <v>44345.832000000002</v>
      </c>
      <c r="T918" s="3" t="str">
        <f t="shared" si="14"/>
        <v>20174</v>
      </c>
    </row>
    <row r="919" spans="1:20" x14ac:dyDescent="0.15">
      <c r="A919" s="3">
        <v>42850</v>
      </c>
      <c r="B919" s="2" t="s">
        <v>687</v>
      </c>
      <c r="C919" t="s">
        <v>21</v>
      </c>
      <c r="D919" t="s">
        <v>22</v>
      </c>
      <c r="E919" t="s">
        <v>19</v>
      </c>
      <c r="F919" t="s">
        <v>20</v>
      </c>
      <c r="G919" t="s">
        <v>200</v>
      </c>
      <c r="H919" t="s">
        <v>201</v>
      </c>
      <c r="I919" t="s">
        <v>30</v>
      </c>
      <c r="J919" t="s">
        <v>27</v>
      </c>
      <c r="K919">
        <v>-2400</v>
      </c>
      <c r="L919">
        <v>1</v>
      </c>
      <c r="M919">
        <v>36.97</v>
      </c>
      <c r="N919">
        <v>-88728</v>
      </c>
      <c r="O919">
        <v>88728</v>
      </c>
      <c r="P919">
        <v>1.7745600000000001</v>
      </c>
      <c r="Q919">
        <v>17.7456</v>
      </c>
      <c r="R919">
        <v>88.73</v>
      </c>
      <c r="S919">
        <v>88619.749840000004</v>
      </c>
      <c r="T919" s="3" t="str">
        <f t="shared" si="14"/>
        <v>20174</v>
      </c>
    </row>
    <row r="920" spans="1:20" x14ac:dyDescent="0.15">
      <c r="A920" s="3">
        <v>42850</v>
      </c>
      <c r="B920" s="2" t="s">
        <v>595</v>
      </c>
      <c r="C920" t="s">
        <v>21</v>
      </c>
      <c r="D920" t="s">
        <v>22</v>
      </c>
      <c r="E920" t="s">
        <v>19</v>
      </c>
      <c r="F920" t="s">
        <v>20</v>
      </c>
      <c r="G920" t="s">
        <v>1010</v>
      </c>
      <c r="H920" t="s">
        <v>1011</v>
      </c>
      <c r="I920" t="s">
        <v>30</v>
      </c>
      <c r="J920" t="s">
        <v>27</v>
      </c>
      <c r="K920">
        <v>-13600</v>
      </c>
      <c r="L920">
        <v>1</v>
      </c>
      <c r="M920">
        <v>7.22</v>
      </c>
      <c r="N920">
        <v>-98192</v>
      </c>
      <c r="O920">
        <v>98192</v>
      </c>
      <c r="P920">
        <v>1.9638400000000003</v>
      </c>
      <c r="Q920">
        <v>19.638400000000001</v>
      </c>
      <c r="R920">
        <v>98.19</v>
      </c>
      <c r="S920">
        <v>98072.207760000005</v>
      </c>
      <c r="T920" s="3" t="str">
        <f t="shared" si="14"/>
        <v>20174</v>
      </c>
    </row>
    <row r="921" spans="1:20" x14ac:dyDescent="0.15">
      <c r="A921" s="3">
        <v>42850</v>
      </c>
      <c r="B921" s="2" t="s">
        <v>1031</v>
      </c>
      <c r="C921" t="s">
        <v>21</v>
      </c>
      <c r="D921" t="s">
        <v>22</v>
      </c>
      <c r="E921" t="s">
        <v>19</v>
      </c>
      <c r="F921" t="s">
        <v>20</v>
      </c>
      <c r="G921" t="s">
        <v>1013</v>
      </c>
      <c r="H921" t="s">
        <v>1014</v>
      </c>
      <c r="I921" t="s">
        <v>30</v>
      </c>
      <c r="J921" t="s">
        <v>27</v>
      </c>
      <c r="K921">
        <v>-10600</v>
      </c>
      <c r="L921">
        <v>1</v>
      </c>
      <c r="M921">
        <v>6.51</v>
      </c>
      <c r="N921">
        <v>-69006</v>
      </c>
      <c r="O921">
        <v>69006</v>
      </c>
      <c r="P921">
        <v>1.38012</v>
      </c>
      <c r="Q921">
        <v>13.801200000000001</v>
      </c>
      <c r="R921">
        <v>69.010000000000005</v>
      </c>
      <c r="S921">
        <v>68921.808680000002</v>
      </c>
      <c r="T921" s="3" t="str">
        <f t="shared" si="14"/>
        <v>20174</v>
      </c>
    </row>
    <row r="922" spans="1:20" x14ac:dyDescent="0.15">
      <c r="A922" s="3">
        <v>42850</v>
      </c>
      <c r="B922" s="2" t="s">
        <v>1032</v>
      </c>
      <c r="C922" t="s">
        <v>21</v>
      </c>
      <c r="D922" t="s">
        <v>22</v>
      </c>
      <c r="E922" t="s">
        <v>19</v>
      </c>
      <c r="F922" t="s">
        <v>23</v>
      </c>
      <c r="G922" t="s">
        <v>136</v>
      </c>
      <c r="H922" t="s">
        <v>137</v>
      </c>
      <c r="I922" t="s">
        <v>26</v>
      </c>
      <c r="J922" t="s">
        <v>27</v>
      </c>
      <c r="K922">
        <v>2900</v>
      </c>
      <c r="L922">
        <v>1</v>
      </c>
      <c r="M922">
        <v>16.98</v>
      </c>
      <c r="N922">
        <v>49242</v>
      </c>
      <c r="O922">
        <v>49242</v>
      </c>
      <c r="P922">
        <v>0</v>
      </c>
      <c r="Q922">
        <v>9.8483999999999998</v>
      </c>
      <c r="R922">
        <v>0</v>
      </c>
      <c r="S922">
        <v>-49251.848400000003</v>
      </c>
      <c r="T922" s="3" t="str">
        <f t="shared" si="14"/>
        <v>20174</v>
      </c>
    </row>
    <row r="923" spans="1:20" x14ac:dyDescent="0.15">
      <c r="A923" s="3">
        <v>42850</v>
      </c>
      <c r="B923" s="2" t="s">
        <v>1033</v>
      </c>
      <c r="C923" t="s">
        <v>21</v>
      </c>
      <c r="D923" t="s">
        <v>22</v>
      </c>
      <c r="E923" t="s">
        <v>19</v>
      </c>
      <c r="F923" t="s">
        <v>20</v>
      </c>
      <c r="G923" t="s">
        <v>39</v>
      </c>
      <c r="H923" t="s">
        <v>40</v>
      </c>
      <c r="I923" t="s">
        <v>26</v>
      </c>
      <c r="J923" t="s">
        <v>27</v>
      </c>
      <c r="K923">
        <v>1300</v>
      </c>
      <c r="L923">
        <v>1</v>
      </c>
      <c r="M923">
        <v>36.08</v>
      </c>
      <c r="N923">
        <v>46904</v>
      </c>
      <c r="O923">
        <v>46904</v>
      </c>
      <c r="P923">
        <v>0.93808000000000002</v>
      </c>
      <c r="Q923">
        <v>9.3808000000000007</v>
      </c>
      <c r="R923">
        <v>0</v>
      </c>
      <c r="S923">
        <v>-46914.318879999999</v>
      </c>
      <c r="T923" s="3" t="str">
        <f t="shared" si="14"/>
        <v>20174</v>
      </c>
    </row>
    <row r="924" spans="1:20" x14ac:dyDescent="0.15">
      <c r="A924" s="3">
        <v>42850</v>
      </c>
      <c r="B924" s="2" t="s">
        <v>1034</v>
      </c>
      <c r="C924" t="s">
        <v>21</v>
      </c>
      <c r="D924" t="s">
        <v>22</v>
      </c>
      <c r="E924" t="s">
        <v>19</v>
      </c>
      <c r="F924" t="s">
        <v>23</v>
      </c>
      <c r="G924" t="s">
        <v>136</v>
      </c>
      <c r="H924" t="s">
        <v>137</v>
      </c>
      <c r="I924" t="s">
        <v>26</v>
      </c>
      <c r="J924" t="s">
        <v>27</v>
      </c>
      <c r="K924">
        <v>2900</v>
      </c>
      <c r="L924">
        <v>1</v>
      </c>
      <c r="M924">
        <v>16.989999999999998</v>
      </c>
      <c r="N924">
        <v>49270.999999999993</v>
      </c>
      <c r="O924">
        <v>49270.999999999993</v>
      </c>
      <c r="P924">
        <v>0</v>
      </c>
      <c r="Q924">
        <v>9.8541999999999987</v>
      </c>
      <c r="R924">
        <v>0</v>
      </c>
      <c r="S924">
        <v>-49280.854199999994</v>
      </c>
      <c r="T924" s="3" t="str">
        <f t="shared" si="14"/>
        <v>20174</v>
      </c>
    </row>
    <row r="925" spans="1:20" x14ac:dyDescent="0.15">
      <c r="A925" s="3">
        <v>42850</v>
      </c>
      <c r="B925" s="2" t="s">
        <v>1035</v>
      </c>
      <c r="C925" t="s">
        <v>21</v>
      </c>
      <c r="D925" t="s">
        <v>22</v>
      </c>
      <c r="E925" t="s">
        <v>19</v>
      </c>
      <c r="F925" t="s">
        <v>23</v>
      </c>
      <c r="G925" t="s">
        <v>136</v>
      </c>
      <c r="H925" t="s">
        <v>137</v>
      </c>
      <c r="I925" t="s">
        <v>26</v>
      </c>
      <c r="J925" t="s">
        <v>27</v>
      </c>
      <c r="K925">
        <v>2900</v>
      </c>
      <c r="L925">
        <v>1</v>
      </c>
      <c r="M925">
        <v>16.989999999999998</v>
      </c>
      <c r="N925">
        <v>49270.999999999993</v>
      </c>
      <c r="O925">
        <v>49270.999999999993</v>
      </c>
      <c r="P925">
        <v>0</v>
      </c>
      <c r="Q925">
        <v>9.8541999999999987</v>
      </c>
      <c r="R925">
        <v>0</v>
      </c>
      <c r="S925">
        <v>-49280.854199999994</v>
      </c>
      <c r="T925" s="3" t="str">
        <f t="shared" si="14"/>
        <v>20174</v>
      </c>
    </row>
    <row r="926" spans="1:20" x14ac:dyDescent="0.15">
      <c r="A926" s="3">
        <v>42850</v>
      </c>
      <c r="B926" s="2" t="s">
        <v>1036</v>
      </c>
      <c r="C926" t="s">
        <v>21</v>
      </c>
      <c r="D926" t="s">
        <v>22</v>
      </c>
      <c r="E926" t="s">
        <v>19</v>
      </c>
      <c r="F926" t="s">
        <v>23</v>
      </c>
      <c r="G926" t="s">
        <v>445</v>
      </c>
      <c r="H926" t="s">
        <v>446</v>
      </c>
      <c r="I926" t="s">
        <v>26</v>
      </c>
      <c r="J926" t="s">
        <v>27</v>
      </c>
      <c r="K926">
        <v>2400</v>
      </c>
      <c r="L926">
        <v>1</v>
      </c>
      <c r="M926">
        <v>20.39</v>
      </c>
      <c r="N926">
        <v>48936</v>
      </c>
      <c r="O926">
        <v>48936</v>
      </c>
      <c r="P926">
        <v>0</v>
      </c>
      <c r="Q926">
        <v>9.7872000000000003</v>
      </c>
      <c r="R926">
        <v>0</v>
      </c>
      <c r="S926">
        <v>-48945.787199999999</v>
      </c>
      <c r="T926" s="3" t="str">
        <f t="shared" si="14"/>
        <v>20174</v>
      </c>
    </row>
    <row r="927" spans="1:20" x14ac:dyDescent="0.15">
      <c r="A927" s="3">
        <v>42850</v>
      </c>
      <c r="B927" s="2" t="s">
        <v>1037</v>
      </c>
      <c r="C927" t="s">
        <v>21</v>
      </c>
      <c r="D927" t="s">
        <v>22</v>
      </c>
      <c r="E927" t="s">
        <v>19</v>
      </c>
      <c r="F927" t="s">
        <v>20</v>
      </c>
      <c r="G927" t="s">
        <v>39</v>
      </c>
      <c r="H927" t="s">
        <v>40</v>
      </c>
      <c r="I927" t="s">
        <v>26</v>
      </c>
      <c r="J927" t="s">
        <v>27</v>
      </c>
      <c r="K927">
        <v>1300</v>
      </c>
      <c r="L927">
        <v>1</v>
      </c>
      <c r="M927">
        <v>36.094999999999999</v>
      </c>
      <c r="N927">
        <v>46923.5</v>
      </c>
      <c r="O927">
        <v>46923.5</v>
      </c>
      <c r="P927">
        <v>0.93847000000000003</v>
      </c>
      <c r="Q927">
        <v>9.3847000000000005</v>
      </c>
      <c r="R927">
        <v>0</v>
      </c>
      <c r="S927">
        <v>-46933.823170000003</v>
      </c>
      <c r="T927" s="3" t="str">
        <f t="shared" si="14"/>
        <v>20174</v>
      </c>
    </row>
    <row r="928" spans="1:20" x14ac:dyDescent="0.15">
      <c r="A928" s="3">
        <v>42850</v>
      </c>
      <c r="B928" s="2" t="s">
        <v>358</v>
      </c>
      <c r="C928" t="s">
        <v>21</v>
      </c>
      <c r="D928" t="s">
        <v>22</v>
      </c>
      <c r="E928" t="s">
        <v>19</v>
      </c>
      <c r="F928" t="s">
        <v>23</v>
      </c>
      <c r="G928" t="s">
        <v>136</v>
      </c>
      <c r="H928" t="s">
        <v>137</v>
      </c>
      <c r="I928" t="s">
        <v>26</v>
      </c>
      <c r="J928" t="s">
        <v>27</v>
      </c>
      <c r="K928">
        <v>2900</v>
      </c>
      <c r="L928">
        <v>1</v>
      </c>
      <c r="M928">
        <v>17</v>
      </c>
      <c r="N928">
        <v>49300</v>
      </c>
      <c r="O928">
        <v>49300</v>
      </c>
      <c r="P928">
        <v>0</v>
      </c>
      <c r="Q928">
        <v>9.8600000000000012</v>
      </c>
      <c r="R928">
        <v>0</v>
      </c>
      <c r="S928">
        <v>-49309.86</v>
      </c>
      <c r="T928" s="3" t="str">
        <f t="shared" si="14"/>
        <v>20174</v>
      </c>
    </row>
    <row r="929" spans="1:20" x14ac:dyDescent="0.15">
      <c r="A929" s="3">
        <v>42850</v>
      </c>
      <c r="B929" s="2" t="s">
        <v>1038</v>
      </c>
      <c r="C929" t="s">
        <v>21</v>
      </c>
      <c r="D929" t="s">
        <v>22</v>
      </c>
      <c r="E929" t="s">
        <v>19</v>
      </c>
      <c r="F929" t="s">
        <v>23</v>
      </c>
      <c r="G929" t="s">
        <v>136</v>
      </c>
      <c r="H929" t="s">
        <v>137</v>
      </c>
      <c r="I929" t="s">
        <v>26</v>
      </c>
      <c r="J929" t="s">
        <v>27</v>
      </c>
      <c r="K929">
        <v>2900</v>
      </c>
      <c r="L929">
        <v>1</v>
      </c>
      <c r="M929">
        <v>17</v>
      </c>
      <c r="N929">
        <v>49300</v>
      </c>
      <c r="O929">
        <v>49300</v>
      </c>
      <c r="P929">
        <v>0</v>
      </c>
      <c r="Q929">
        <v>9.8600000000000012</v>
      </c>
      <c r="R929">
        <v>0</v>
      </c>
      <c r="S929">
        <v>-49309.86</v>
      </c>
      <c r="T929" s="3" t="str">
        <f t="shared" si="14"/>
        <v>20174</v>
      </c>
    </row>
    <row r="930" spans="1:20" x14ac:dyDescent="0.15">
      <c r="A930" s="3">
        <v>42850</v>
      </c>
      <c r="B930" s="2" t="s">
        <v>1039</v>
      </c>
      <c r="C930" t="s">
        <v>21</v>
      </c>
      <c r="D930" t="s">
        <v>22</v>
      </c>
      <c r="E930" t="s">
        <v>19</v>
      </c>
      <c r="F930" t="s">
        <v>23</v>
      </c>
      <c r="G930" t="s">
        <v>445</v>
      </c>
      <c r="H930" t="s">
        <v>446</v>
      </c>
      <c r="I930" t="s">
        <v>26</v>
      </c>
      <c r="J930" t="s">
        <v>27</v>
      </c>
      <c r="K930">
        <v>2400</v>
      </c>
      <c r="L930">
        <v>1</v>
      </c>
      <c r="M930">
        <v>20.32</v>
      </c>
      <c r="N930">
        <v>48768</v>
      </c>
      <c r="O930">
        <v>48768</v>
      </c>
      <c r="P930">
        <v>0</v>
      </c>
      <c r="Q930">
        <v>9.7536000000000005</v>
      </c>
      <c r="R930">
        <v>0</v>
      </c>
      <c r="S930">
        <v>-48777.753599999996</v>
      </c>
      <c r="T930" s="3" t="str">
        <f t="shared" si="14"/>
        <v>20174</v>
      </c>
    </row>
    <row r="931" spans="1:20" x14ac:dyDescent="0.15">
      <c r="A931" s="3">
        <v>42850</v>
      </c>
      <c r="B931" s="2" t="s">
        <v>1040</v>
      </c>
      <c r="C931" t="s">
        <v>21</v>
      </c>
      <c r="D931" t="s">
        <v>22</v>
      </c>
      <c r="E931" t="s">
        <v>19</v>
      </c>
      <c r="F931" t="s">
        <v>23</v>
      </c>
      <c r="G931" t="s">
        <v>445</v>
      </c>
      <c r="H931" t="s">
        <v>446</v>
      </c>
      <c r="I931" t="s">
        <v>26</v>
      </c>
      <c r="J931" t="s">
        <v>27</v>
      </c>
      <c r="K931">
        <v>2400</v>
      </c>
      <c r="L931">
        <v>1</v>
      </c>
      <c r="M931">
        <v>20.329999999999998</v>
      </c>
      <c r="N931">
        <v>48791.999999999993</v>
      </c>
      <c r="O931">
        <v>48791.999999999993</v>
      </c>
      <c r="P931">
        <v>0</v>
      </c>
      <c r="Q931">
        <v>9.7583999999999982</v>
      </c>
      <c r="R931">
        <v>0</v>
      </c>
      <c r="S931">
        <v>-48801.758399999992</v>
      </c>
      <c r="T931" s="3" t="str">
        <f t="shared" si="14"/>
        <v>20174</v>
      </c>
    </row>
    <row r="932" spans="1:20" x14ac:dyDescent="0.15">
      <c r="A932" s="3">
        <v>42850</v>
      </c>
      <c r="B932" s="2" t="s">
        <v>1041</v>
      </c>
      <c r="C932" t="s">
        <v>21</v>
      </c>
      <c r="D932" t="s">
        <v>22</v>
      </c>
      <c r="E932" t="s">
        <v>19</v>
      </c>
      <c r="F932" t="s">
        <v>23</v>
      </c>
      <c r="G932" t="s">
        <v>435</v>
      </c>
      <c r="H932" t="s">
        <v>436</v>
      </c>
      <c r="I932" t="s">
        <v>26</v>
      </c>
      <c r="J932" t="s">
        <v>27</v>
      </c>
      <c r="K932">
        <v>1300</v>
      </c>
      <c r="L932">
        <v>1</v>
      </c>
      <c r="M932">
        <v>37.07</v>
      </c>
      <c r="N932">
        <v>48191</v>
      </c>
      <c r="O932">
        <v>48191</v>
      </c>
      <c r="P932">
        <v>0</v>
      </c>
      <c r="Q932">
        <v>9.6382000000000012</v>
      </c>
      <c r="R932">
        <v>0</v>
      </c>
      <c r="S932">
        <v>-48200.638200000001</v>
      </c>
      <c r="T932" s="3" t="str">
        <f t="shared" si="14"/>
        <v>20174</v>
      </c>
    </row>
    <row r="933" spans="1:20" x14ac:dyDescent="0.15">
      <c r="A933" s="3">
        <v>42850</v>
      </c>
      <c r="B933" s="2" t="s">
        <v>1042</v>
      </c>
      <c r="C933" t="s">
        <v>21</v>
      </c>
      <c r="D933" t="s">
        <v>22</v>
      </c>
      <c r="E933" t="s">
        <v>19</v>
      </c>
      <c r="F933" t="s">
        <v>23</v>
      </c>
      <c r="G933" t="s">
        <v>435</v>
      </c>
      <c r="H933" t="s">
        <v>436</v>
      </c>
      <c r="I933" t="s">
        <v>26</v>
      </c>
      <c r="J933" t="s">
        <v>27</v>
      </c>
      <c r="K933">
        <v>1300</v>
      </c>
      <c r="L933">
        <v>1</v>
      </c>
      <c r="M933">
        <v>37.21</v>
      </c>
      <c r="N933">
        <v>48373</v>
      </c>
      <c r="O933">
        <v>48373</v>
      </c>
      <c r="P933">
        <v>0</v>
      </c>
      <c r="Q933">
        <v>9.6745999999999999</v>
      </c>
      <c r="R933">
        <v>0</v>
      </c>
      <c r="S933">
        <v>-48382.674599999998</v>
      </c>
      <c r="T933" s="3" t="str">
        <f t="shared" si="14"/>
        <v>20174</v>
      </c>
    </row>
    <row r="934" spans="1:20" x14ac:dyDescent="0.15">
      <c r="A934" s="3">
        <v>42850</v>
      </c>
      <c r="B934" s="2" t="s">
        <v>1043</v>
      </c>
      <c r="C934" t="s">
        <v>21</v>
      </c>
      <c r="D934" t="s">
        <v>22</v>
      </c>
      <c r="E934" t="s">
        <v>19</v>
      </c>
      <c r="F934" t="s">
        <v>23</v>
      </c>
      <c r="G934" t="s">
        <v>136</v>
      </c>
      <c r="H934" t="s">
        <v>137</v>
      </c>
      <c r="I934" t="s">
        <v>26</v>
      </c>
      <c r="J934" t="s">
        <v>27</v>
      </c>
      <c r="K934">
        <v>2900</v>
      </c>
      <c r="L934">
        <v>1</v>
      </c>
      <c r="M934">
        <v>16.989999999999998</v>
      </c>
      <c r="N934">
        <v>49270.999999999993</v>
      </c>
      <c r="O934">
        <v>49270.999999999993</v>
      </c>
      <c r="P934">
        <v>0</v>
      </c>
      <c r="Q934">
        <v>9.8541999999999987</v>
      </c>
      <c r="R934">
        <v>0</v>
      </c>
      <c r="S934">
        <v>-49280.854199999994</v>
      </c>
      <c r="T934" s="3" t="str">
        <f t="shared" si="14"/>
        <v>20174</v>
      </c>
    </row>
    <row r="935" spans="1:20" x14ac:dyDescent="0.15">
      <c r="A935" s="3">
        <v>42850</v>
      </c>
      <c r="B935" s="2" t="s">
        <v>1044</v>
      </c>
      <c r="C935" t="s">
        <v>21</v>
      </c>
      <c r="D935" t="s">
        <v>22</v>
      </c>
      <c r="E935" t="s">
        <v>19</v>
      </c>
      <c r="F935" t="s">
        <v>23</v>
      </c>
      <c r="G935" t="s">
        <v>136</v>
      </c>
      <c r="H935" t="s">
        <v>137</v>
      </c>
      <c r="I935" t="s">
        <v>26</v>
      </c>
      <c r="J935" t="s">
        <v>27</v>
      </c>
      <c r="K935">
        <v>2900</v>
      </c>
      <c r="L935">
        <v>1</v>
      </c>
      <c r="M935">
        <v>16.95</v>
      </c>
      <c r="N935">
        <v>49155</v>
      </c>
      <c r="O935">
        <v>49155</v>
      </c>
      <c r="P935">
        <v>0</v>
      </c>
      <c r="Q935">
        <v>9.8310000000000013</v>
      </c>
      <c r="R935">
        <v>0</v>
      </c>
      <c r="S935">
        <v>-49164.830999999998</v>
      </c>
      <c r="T935" s="3" t="str">
        <f t="shared" si="14"/>
        <v>20174</v>
      </c>
    </row>
    <row r="936" spans="1:20" x14ac:dyDescent="0.15">
      <c r="A936" s="3">
        <v>42850</v>
      </c>
      <c r="B936" s="2" t="s">
        <v>1045</v>
      </c>
      <c r="C936" t="s">
        <v>21</v>
      </c>
      <c r="D936" t="s">
        <v>22</v>
      </c>
      <c r="E936" t="s">
        <v>19</v>
      </c>
      <c r="F936" t="s">
        <v>20</v>
      </c>
      <c r="G936" t="s">
        <v>200</v>
      </c>
      <c r="H936" t="s">
        <v>201</v>
      </c>
      <c r="I936" t="s">
        <v>30</v>
      </c>
      <c r="J936" t="s">
        <v>27</v>
      </c>
      <c r="K936">
        <v>-3600</v>
      </c>
      <c r="L936">
        <v>1</v>
      </c>
      <c r="M936">
        <v>35.088333333329999</v>
      </c>
      <c r="N936">
        <v>-126317.99999998799</v>
      </c>
      <c r="O936">
        <v>126317.99999998799</v>
      </c>
      <c r="P936">
        <v>2.5263599999997601</v>
      </c>
      <c r="Q936">
        <v>25.263599999997599</v>
      </c>
      <c r="R936">
        <v>126.32</v>
      </c>
      <c r="S936">
        <v>126163.89003998799</v>
      </c>
      <c r="T936" s="3" t="str">
        <f t="shared" si="14"/>
        <v>20174</v>
      </c>
    </row>
    <row r="937" spans="1:20" x14ac:dyDescent="0.15">
      <c r="A937" s="3">
        <v>42850</v>
      </c>
      <c r="B937" s="2" t="s">
        <v>1046</v>
      </c>
      <c r="C937" t="s">
        <v>21</v>
      </c>
      <c r="D937" t="s">
        <v>22</v>
      </c>
      <c r="E937" t="s">
        <v>19</v>
      </c>
      <c r="F937" t="s">
        <v>20</v>
      </c>
      <c r="G937" t="s">
        <v>1013</v>
      </c>
      <c r="H937" t="s">
        <v>1014</v>
      </c>
      <c r="I937" t="s">
        <v>30</v>
      </c>
      <c r="J937" t="s">
        <v>27</v>
      </c>
      <c r="K937">
        <v>-9000</v>
      </c>
      <c r="L937">
        <v>1</v>
      </c>
      <c r="M937">
        <v>6.68</v>
      </c>
      <c r="N937">
        <v>-60120</v>
      </c>
      <c r="O937">
        <v>60120</v>
      </c>
      <c r="P937">
        <v>1.2024000000000001</v>
      </c>
      <c r="Q937">
        <v>12.024000000000001</v>
      </c>
      <c r="R937">
        <v>60.12</v>
      </c>
      <c r="S937">
        <v>60046.653599999998</v>
      </c>
      <c r="T937" s="3" t="str">
        <f t="shared" si="14"/>
        <v>20174</v>
      </c>
    </row>
    <row r="938" spans="1:20" x14ac:dyDescent="0.15">
      <c r="A938" s="3">
        <v>42850</v>
      </c>
      <c r="B938" s="2" t="s">
        <v>1047</v>
      </c>
      <c r="C938" t="s">
        <v>21</v>
      </c>
      <c r="D938" t="s">
        <v>22</v>
      </c>
      <c r="E938" t="s">
        <v>19</v>
      </c>
      <c r="F938" t="s">
        <v>20</v>
      </c>
      <c r="G938" t="s">
        <v>200</v>
      </c>
      <c r="H938" t="s">
        <v>201</v>
      </c>
      <c r="I938" t="s">
        <v>30</v>
      </c>
      <c r="J938" t="s">
        <v>27</v>
      </c>
      <c r="K938">
        <v>-7500</v>
      </c>
      <c r="L938">
        <v>1</v>
      </c>
      <c r="M938">
        <v>34.82</v>
      </c>
      <c r="N938">
        <v>-261150</v>
      </c>
      <c r="O938">
        <v>261150</v>
      </c>
      <c r="P938">
        <v>5.2230000000000008</v>
      </c>
      <c r="Q938">
        <v>52.230000000000004</v>
      </c>
      <c r="R938">
        <v>261.14999999999998</v>
      </c>
      <c r="S938">
        <v>260831.397</v>
      </c>
      <c r="T938" s="3" t="str">
        <f t="shared" si="14"/>
        <v>20174</v>
      </c>
    </row>
    <row r="939" spans="1:20" x14ac:dyDescent="0.15">
      <c r="A939" s="3">
        <v>42850</v>
      </c>
      <c r="B939" s="2" t="s">
        <v>1048</v>
      </c>
      <c r="C939" t="s">
        <v>21</v>
      </c>
      <c r="D939" t="s">
        <v>22</v>
      </c>
      <c r="E939" t="s">
        <v>19</v>
      </c>
      <c r="F939" t="s">
        <v>20</v>
      </c>
      <c r="G939" t="s">
        <v>1013</v>
      </c>
      <c r="H939" t="s">
        <v>1014</v>
      </c>
      <c r="I939" t="s">
        <v>30</v>
      </c>
      <c r="J939" t="s">
        <v>27</v>
      </c>
      <c r="K939">
        <v>-20000</v>
      </c>
      <c r="L939">
        <v>1</v>
      </c>
      <c r="M939">
        <v>6.65</v>
      </c>
      <c r="N939">
        <v>-133000</v>
      </c>
      <c r="O939">
        <v>133000</v>
      </c>
      <c r="P939">
        <v>2.66</v>
      </c>
      <c r="Q939">
        <v>26.6</v>
      </c>
      <c r="R939">
        <v>133</v>
      </c>
      <c r="S939">
        <v>132837.74</v>
      </c>
      <c r="T939" s="3" t="str">
        <f t="shared" si="14"/>
        <v>20174</v>
      </c>
    </row>
    <row r="940" spans="1:20" x14ac:dyDescent="0.15">
      <c r="A940" s="3">
        <v>42850</v>
      </c>
      <c r="B940" s="2" t="s">
        <v>1049</v>
      </c>
      <c r="C940" t="s">
        <v>21</v>
      </c>
      <c r="D940" t="s">
        <v>22</v>
      </c>
      <c r="E940" t="s">
        <v>19</v>
      </c>
      <c r="F940" t="s">
        <v>20</v>
      </c>
      <c r="G940" t="s">
        <v>1010</v>
      </c>
      <c r="H940" t="s">
        <v>1011</v>
      </c>
      <c r="I940" t="s">
        <v>30</v>
      </c>
      <c r="J940" t="s">
        <v>27</v>
      </c>
      <c r="K940">
        <v>-15000</v>
      </c>
      <c r="L940">
        <v>1</v>
      </c>
      <c r="M940">
        <v>7.32</v>
      </c>
      <c r="N940">
        <v>-109800</v>
      </c>
      <c r="O940">
        <v>109800</v>
      </c>
      <c r="P940">
        <v>2.1960000000000002</v>
      </c>
      <c r="Q940">
        <v>21.96</v>
      </c>
      <c r="R940">
        <v>109.8</v>
      </c>
      <c r="S940">
        <v>109666.04399999999</v>
      </c>
      <c r="T940" s="3" t="str">
        <f t="shared" si="14"/>
        <v>20174</v>
      </c>
    </row>
    <row r="941" spans="1:20" x14ac:dyDescent="0.15">
      <c r="A941" s="3">
        <v>42851</v>
      </c>
      <c r="B941" s="2" t="s">
        <v>1050</v>
      </c>
      <c r="C941" t="s">
        <v>21</v>
      </c>
      <c r="D941" t="s">
        <v>22</v>
      </c>
      <c r="E941" t="s">
        <v>19</v>
      </c>
      <c r="F941" t="s">
        <v>20</v>
      </c>
      <c r="G941" t="s">
        <v>39</v>
      </c>
      <c r="H941" t="s">
        <v>40</v>
      </c>
      <c r="I941" t="s">
        <v>30</v>
      </c>
      <c r="J941" t="s">
        <v>27</v>
      </c>
      <c r="K941">
        <v>-2600</v>
      </c>
      <c r="L941">
        <v>1</v>
      </c>
      <c r="M941">
        <v>37.369999999999997</v>
      </c>
      <c r="N941">
        <v>-97162</v>
      </c>
      <c r="O941">
        <v>97162</v>
      </c>
      <c r="P941">
        <v>1.9432400000000001</v>
      </c>
      <c r="Q941">
        <v>19.432400000000001</v>
      </c>
      <c r="R941">
        <v>97.16</v>
      </c>
      <c r="S941">
        <v>97043.464359999998</v>
      </c>
      <c r="T941" s="3" t="str">
        <f t="shared" si="14"/>
        <v>20174</v>
      </c>
    </row>
    <row r="942" spans="1:20" x14ac:dyDescent="0.15">
      <c r="A942" s="3">
        <v>42851</v>
      </c>
      <c r="B942" s="2" t="s">
        <v>1051</v>
      </c>
      <c r="C942" t="s">
        <v>21</v>
      </c>
      <c r="D942" t="s">
        <v>22</v>
      </c>
      <c r="E942" t="s">
        <v>19</v>
      </c>
      <c r="F942" t="s">
        <v>23</v>
      </c>
      <c r="G942" t="s">
        <v>445</v>
      </c>
      <c r="H942" t="s">
        <v>446</v>
      </c>
      <c r="I942" t="s">
        <v>30</v>
      </c>
      <c r="J942" t="s">
        <v>27</v>
      </c>
      <c r="K942">
        <v>-8900</v>
      </c>
      <c r="L942">
        <v>1</v>
      </c>
      <c r="M942">
        <v>21.66</v>
      </c>
      <c r="N942">
        <v>-192774</v>
      </c>
      <c r="O942">
        <v>192774</v>
      </c>
      <c r="P942">
        <v>0</v>
      </c>
      <c r="Q942">
        <v>38.5548</v>
      </c>
      <c r="R942">
        <v>192.77</v>
      </c>
      <c r="S942">
        <v>192542.6752</v>
      </c>
      <c r="T942" s="3" t="str">
        <f t="shared" si="14"/>
        <v>20174</v>
      </c>
    </row>
    <row r="943" spans="1:20" x14ac:dyDescent="0.15">
      <c r="A943" s="3">
        <v>42851</v>
      </c>
      <c r="B943" s="2" t="s">
        <v>1052</v>
      </c>
      <c r="C943" t="s">
        <v>21</v>
      </c>
      <c r="D943" t="s">
        <v>22</v>
      </c>
      <c r="E943" t="s">
        <v>19</v>
      </c>
      <c r="F943" t="s">
        <v>23</v>
      </c>
      <c r="G943" t="s">
        <v>136</v>
      </c>
      <c r="H943" t="s">
        <v>137</v>
      </c>
      <c r="I943" t="s">
        <v>30</v>
      </c>
      <c r="J943" t="s">
        <v>27</v>
      </c>
      <c r="K943">
        <v>-23200</v>
      </c>
      <c r="L943">
        <v>1</v>
      </c>
      <c r="M943">
        <v>17.372</v>
      </c>
      <c r="N943">
        <v>-403030.4</v>
      </c>
      <c r="O943">
        <v>403030.4</v>
      </c>
      <c r="P943">
        <v>0</v>
      </c>
      <c r="Q943">
        <v>80.606080000000006</v>
      </c>
      <c r="R943">
        <v>403.03</v>
      </c>
      <c r="S943">
        <v>402546.76392</v>
      </c>
      <c r="T943" s="3" t="str">
        <f t="shared" si="14"/>
        <v>20174</v>
      </c>
    </row>
    <row r="944" spans="1:20" x14ac:dyDescent="0.15">
      <c r="A944" s="3">
        <v>42851</v>
      </c>
      <c r="B944" s="2" t="s">
        <v>1053</v>
      </c>
      <c r="C944" t="s">
        <v>21</v>
      </c>
      <c r="D944" t="s">
        <v>22</v>
      </c>
      <c r="E944" t="s">
        <v>19</v>
      </c>
      <c r="F944" t="s">
        <v>23</v>
      </c>
      <c r="G944" t="s">
        <v>435</v>
      </c>
      <c r="H944" t="s">
        <v>436</v>
      </c>
      <c r="I944" t="s">
        <v>30</v>
      </c>
      <c r="J944" t="s">
        <v>27</v>
      </c>
      <c r="K944">
        <v>-2600</v>
      </c>
      <c r="L944">
        <v>1</v>
      </c>
      <c r="M944">
        <v>41.25</v>
      </c>
      <c r="N944">
        <v>-107250</v>
      </c>
      <c r="O944">
        <v>107250</v>
      </c>
      <c r="P944">
        <v>0</v>
      </c>
      <c r="Q944">
        <v>21.45</v>
      </c>
      <c r="R944">
        <v>107.25</v>
      </c>
      <c r="S944">
        <v>107121.3</v>
      </c>
      <c r="T944" s="3" t="str">
        <f t="shared" si="14"/>
        <v>20174</v>
      </c>
    </row>
    <row r="945" spans="1:20" x14ac:dyDescent="0.15">
      <c r="A945" s="3">
        <v>42851</v>
      </c>
      <c r="B945" s="2" t="s">
        <v>1054</v>
      </c>
      <c r="C945" t="s">
        <v>21</v>
      </c>
      <c r="D945" t="s">
        <v>22</v>
      </c>
      <c r="E945" t="s">
        <v>19</v>
      </c>
      <c r="F945" t="s">
        <v>23</v>
      </c>
      <c r="G945" t="s">
        <v>471</v>
      </c>
      <c r="H945" t="s">
        <v>472</v>
      </c>
      <c r="I945" t="s">
        <v>26</v>
      </c>
      <c r="J945" t="s">
        <v>27</v>
      </c>
      <c r="K945">
        <v>1600</v>
      </c>
      <c r="L945">
        <v>1</v>
      </c>
      <c r="M945">
        <v>31.12</v>
      </c>
      <c r="N945">
        <v>49792</v>
      </c>
      <c r="O945">
        <v>49792</v>
      </c>
      <c r="P945">
        <v>0</v>
      </c>
      <c r="Q945">
        <v>9.958400000000001</v>
      </c>
      <c r="R945">
        <v>0</v>
      </c>
      <c r="S945">
        <v>-49801.958400000003</v>
      </c>
      <c r="T945" s="3" t="str">
        <f t="shared" si="14"/>
        <v>20174</v>
      </c>
    </row>
    <row r="946" spans="1:20" x14ac:dyDescent="0.15">
      <c r="A946" s="3">
        <v>42851</v>
      </c>
      <c r="B946" s="2" t="s">
        <v>1055</v>
      </c>
      <c r="C946" t="s">
        <v>21</v>
      </c>
      <c r="D946" t="s">
        <v>22</v>
      </c>
      <c r="E946" t="s">
        <v>19</v>
      </c>
      <c r="F946" t="s">
        <v>23</v>
      </c>
      <c r="G946" t="s">
        <v>1056</v>
      </c>
      <c r="H946" t="s">
        <v>1057</v>
      </c>
      <c r="I946" t="s">
        <v>26</v>
      </c>
      <c r="J946" t="s">
        <v>27</v>
      </c>
      <c r="K946">
        <v>3000</v>
      </c>
      <c r="L946">
        <v>1</v>
      </c>
      <c r="M946">
        <v>16.489999999999998</v>
      </c>
      <c r="N946">
        <v>49469.999999999993</v>
      </c>
      <c r="O946">
        <v>49469.999999999993</v>
      </c>
      <c r="P946">
        <v>0</v>
      </c>
      <c r="Q946">
        <v>9.8939999999999984</v>
      </c>
      <c r="R946">
        <v>0</v>
      </c>
      <c r="S946">
        <v>-49479.893999999993</v>
      </c>
      <c r="T946" s="3" t="str">
        <f t="shared" si="14"/>
        <v>20174</v>
      </c>
    </row>
    <row r="947" spans="1:20" x14ac:dyDescent="0.15">
      <c r="A947" s="3">
        <v>42851</v>
      </c>
      <c r="B947" s="2" t="s">
        <v>1058</v>
      </c>
      <c r="C947" t="s">
        <v>21</v>
      </c>
      <c r="D947" t="s">
        <v>22</v>
      </c>
      <c r="E947" t="s">
        <v>19</v>
      </c>
      <c r="F947" t="s">
        <v>23</v>
      </c>
      <c r="G947" t="s">
        <v>284</v>
      </c>
      <c r="H947" t="s">
        <v>285</v>
      </c>
      <c r="I947" t="s">
        <v>26</v>
      </c>
      <c r="J947" t="s">
        <v>27</v>
      </c>
      <c r="K947">
        <v>1400</v>
      </c>
      <c r="L947">
        <v>1</v>
      </c>
      <c r="M947">
        <v>35.47</v>
      </c>
      <c r="N947">
        <v>49658</v>
      </c>
      <c r="O947">
        <v>49658</v>
      </c>
      <c r="P947">
        <v>0</v>
      </c>
      <c r="Q947">
        <v>9.9316000000000013</v>
      </c>
      <c r="R947">
        <v>0</v>
      </c>
      <c r="S947">
        <v>-49667.931600000004</v>
      </c>
      <c r="T947" s="3" t="str">
        <f t="shared" si="14"/>
        <v>20174</v>
      </c>
    </row>
    <row r="948" spans="1:20" x14ac:dyDescent="0.15">
      <c r="A948" s="3">
        <v>42851</v>
      </c>
      <c r="B948" s="2" t="s">
        <v>677</v>
      </c>
      <c r="C948" t="s">
        <v>21</v>
      </c>
      <c r="D948" t="s">
        <v>22</v>
      </c>
      <c r="E948" t="s">
        <v>19</v>
      </c>
      <c r="F948" t="s">
        <v>23</v>
      </c>
      <c r="G948" t="s">
        <v>1056</v>
      </c>
      <c r="H948" t="s">
        <v>1057</v>
      </c>
      <c r="I948" t="s">
        <v>26</v>
      </c>
      <c r="J948" t="s">
        <v>27</v>
      </c>
      <c r="K948">
        <v>3000</v>
      </c>
      <c r="L948">
        <v>1</v>
      </c>
      <c r="M948">
        <v>16.5</v>
      </c>
      <c r="N948">
        <v>49500</v>
      </c>
      <c r="O948">
        <v>49500</v>
      </c>
      <c r="P948">
        <v>0</v>
      </c>
      <c r="Q948">
        <v>9.9</v>
      </c>
      <c r="R948">
        <v>0</v>
      </c>
      <c r="S948">
        <v>-49509.9</v>
      </c>
      <c r="T948" s="3" t="str">
        <f t="shared" si="14"/>
        <v>20174</v>
      </c>
    </row>
    <row r="949" spans="1:20" x14ac:dyDescent="0.15">
      <c r="A949" s="3">
        <v>42851</v>
      </c>
      <c r="B949" s="2" t="s">
        <v>1059</v>
      </c>
      <c r="C949" t="s">
        <v>21</v>
      </c>
      <c r="D949" t="s">
        <v>22</v>
      </c>
      <c r="E949" t="s">
        <v>19</v>
      </c>
      <c r="F949" t="s">
        <v>23</v>
      </c>
      <c r="G949" t="s">
        <v>284</v>
      </c>
      <c r="H949" t="s">
        <v>285</v>
      </c>
      <c r="I949" t="s">
        <v>26</v>
      </c>
      <c r="J949" t="s">
        <v>27</v>
      </c>
      <c r="K949">
        <v>1400</v>
      </c>
      <c r="L949">
        <v>1</v>
      </c>
      <c r="M949">
        <v>35.380000000000003</v>
      </c>
      <c r="N949">
        <v>49532</v>
      </c>
      <c r="O949">
        <v>49532</v>
      </c>
      <c r="P949">
        <v>0</v>
      </c>
      <c r="Q949">
        <v>9.9063999999999997</v>
      </c>
      <c r="R949">
        <v>0</v>
      </c>
      <c r="S949">
        <v>-49541.9064</v>
      </c>
      <c r="T949" s="3" t="str">
        <f t="shared" si="14"/>
        <v>20174</v>
      </c>
    </row>
    <row r="950" spans="1:20" x14ac:dyDescent="0.15">
      <c r="A950" s="3">
        <v>42851</v>
      </c>
      <c r="B950" s="2" t="s">
        <v>1060</v>
      </c>
      <c r="C950" t="s">
        <v>21</v>
      </c>
      <c r="D950" t="s">
        <v>22</v>
      </c>
      <c r="E950" t="s">
        <v>19</v>
      </c>
      <c r="F950" t="s">
        <v>23</v>
      </c>
      <c r="G950" t="s">
        <v>284</v>
      </c>
      <c r="H950" t="s">
        <v>285</v>
      </c>
      <c r="I950" t="s">
        <v>26</v>
      </c>
      <c r="J950" t="s">
        <v>27</v>
      </c>
      <c r="K950">
        <v>1400</v>
      </c>
      <c r="L950">
        <v>1</v>
      </c>
      <c r="M950">
        <v>35.47</v>
      </c>
      <c r="N950">
        <v>49658</v>
      </c>
      <c r="O950">
        <v>49658</v>
      </c>
      <c r="P950">
        <v>0</v>
      </c>
      <c r="Q950">
        <v>9.9316000000000013</v>
      </c>
      <c r="R950">
        <v>0</v>
      </c>
      <c r="S950">
        <v>-49667.931600000004</v>
      </c>
      <c r="T950" s="3" t="str">
        <f t="shared" si="14"/>
        <v>20174</v>
      </c>
    </row>
    <row r="951" spans="1:20" x14ac:dyDescent="0.15">
      <c r="A951" s="3">
        <v>42851</v>
      </c>
      <c r="B951" s="2" t="s">
        <v>1061</v>
      </c>
      <c r="C951" t="s">
        <v>21</v>
      </c>
      <c r="D951" t="s">
        <v>22</v>
      </c>
      <c r="E951" t="s">
        <v>19</v>
      </c>
      <c r="F951" t="s">
        <v>23</v>
      </c>
      <c r="G951" t="s">
        <v>471</v>
      </c>
      <c r="H951" t="s">
        <v>472</v>
      </c>
      <c r="I951" t="s">
        <v>26</v>
      </c>
      <c r="J951" t="s">
        <v>27</v>
      </c>
      <c r="K951">
        <v>1600</v>
      </c>
      <c r="L951">
        <v>1</v>
      </c>
      <c r="M951">
        <v>31.22</v>
      </c>
      <c r="N951">
        <v>49952</v>
      </c>
      <c r="O951">
        <v>49952</v>
      </c>
      <c r="P951">
        <v>0</v>
      </c>
      <c r="Q951">
        <v>9.9904000000000011</v>
      </c>
      <c r="R951">
        <v>0</v>
      </c>
      <c r="S951">
        <v>-49961.990400000002</v>
      </c>
      <c r="T951" s="3" t="str">
        <f t="shared" si="14"/>
        <v>20174</v>
      </c>
    </row>
    <row r="952" spans="1:20" x14ac:dyDescent="0.15">
      <c r="A952" s="3">
        <v>42851</v>
      </c>
      <c r="B952" s="2" t="s">
        <v>1062</v>
      </c>
      <c r="C952" t="s">
        <v>21</v>
      </c>
      <c r="D952" t="s">
        <v>22</v>
      </c>
      <c r="E952" t="s">
        <v>19</v>
      </c>
      <c r="F952" t="s">
        <v>23</v>
      </c>
      <c r="G952" t="s">
        <v>284</v>
      </c>
      <c r="H952" t="s">
        <v>285</v>
      </c>
      <c r="I952" t="s">
        <v>26</v>
      </c>
      <c r="J952" t="s">
        <v>27</v>
      </c>
      <c r="K952">
        <v>1400</v>
      </c>
      <c r="L952">
        <v>1</v>
      </c>
      <c r="M952">
        <v>35.67</v>
      </c>
      <c r="N952">
        <v>49938</v>
      </c>
      <c r="O952">
        <v>49938</v>
      </c>
      <c r="P952">
        <v>0</v>
      </c>
      <c r="Q952">
        <v>9.9876000000000005</v>
      </c>
      <c r="R952">
        <v>0</v>
      </c>
      <c r="S952">
        <v>-49947.9876</v>
      </c>
      <c r="T952" s="3" t="str">
        <f t="shared" si="14"/>
        <v>20174</v>
      </c>
    </row>
    <row r="953" spans="1:20" x14ac:dyDescent="0.15">
      <c r="A953" s="3">
        <v>42852</v>
      </c>
      <c r="B953" s="2" t="s">
        <v>876</v>
      </c>
      <c r="C953" t="s">
        <v>21</v>
      </c>
      <c r="D953" t="s">
        <v>22</v>
      </c>
      <c r="E953" t="s">
        <v>19</v>
      </c>
      <c r="F953" t="s">
        <v>23</v>
      </c>
      <c r="G953" t="s">
        <v>284</v>
      </c>
      <c r="H953" t="s">
        <v>285</v>
      </c>
      <c r="I953" t="s">
        <v>30</v>
      </c>
      <c r="J953" t="s">
        <v>27</v>
      </c>
      <c r="K953">
        <v>-5600</v>
      </c>
      <c r="L953">
        <v>1</v>
      </c>
      <c r="M953">
        <v>35.21</v>
      </c>
      <c r="N953">
        <v>-197176</v>
      </c>
      <c r="O953">
        <v>197176</v>
      </c>
      <c r="P953">
        <v>0</v>
      </c>
      <c r="Q953">
        <v>39.435200000000002</v>
      </c>
      <c r="R953">
        <v>197.18</v>
      </c>
      <c r="S953">
        <v>196939.3848</v>
      </c>
      <c r="T953" s="3" t="str">
        <f t="shared" si="14"/>
        <v>20174</v>
      </c>
    </row>
    <row r="954" spans="1:20" x14ac:dyDescent="0.15">
      <c r="A954" s="3">
        <v>42852</v>
      </c>
      <c r="B954" s="2" t="s">
        <v>1063</v>
      </c>
      <c r="C954" t="s">
        <v>21</v>
      </c>
      <c r="D954" t="s">
        <v>22</v>
      </c>
      <c r="E954" t="s">
        <v>19</v>
      </c>
      <c r="F954" t="s">
        <v>23</v>
      </c>
      <c r="G954" t="s">
        <v>1056</v>
      </c>
      <c r="H954" t="s">
        <v>1057</v>
      </c>
      <c r="I954" t="s">
        <v>30</v>
      </c>
      <c r="J954" t="s">
        <v>27</v>
      </c>
      <c r="K954">
        <v>-6000</v>
      </c>
      <c r="L954">
        <v>1</v>
      </c>
      <c r="M954">
        <v>16.47</v>
      </c>
      <c r="N954">
        <v>-98820</v>
      </c>
      <c r="O954">
        <v>98820</v>
      </c>
      <c r="P954">
        <v>0</v>
      </c>
      <c r="Q954">
        <v>19.763999999999999</v>
      </c>
      <c r="R954">
        <v>98.82</v>
      </c>
      <c r="S954">
        <v>98701.415999999997</v>
      </c>
      <c r="T954" s="3" t="str">
        <f t="shared" si="14"/>
        <v>20174</v>
      </c>
    </row>
    <row r="955" spans="1:20" x14ac:dyDescent="0.15">
      <c r="A955" s="3">
        <v>42852</v>
      </c>
      <c r="B955" s="2" t="s">
        <v>1064</v>
      </c>
      <c r="C955" t="s">
        <v>21</v>
      </c>
      <c r="D955" t="s">
        <v>22</v>
      </c>
      <c r="E955" t="s">
        <v>19</v>
      </c>
      <c r="F955" t="s">
        <v>23</v>
      </c>
      <c r="G955" t="s">
        <v>1056</v>
      </c>
      <c r="H955" t="s">
        <v>1057</v>
      </c>
      <c r="I955" t="s">
        <v>26</v>
      </c>
      <c r="J955" t="s">
        <v>27</v>
      </c>
      <c r="K955">
        <v>3000</v>
      </c>
      <c r="L955">
        <v>1</v>
      </c>
      <c r="M955">
        <v>16.2</v>
      </c>
      <c r="N955">
        <v>48600</v>
      </c>
      <c r="O955">
        <v>48600</v>
      </c>
      <c r="P955">
        <v>0</v>
      </c>
      <c r="Q955">
        <v>9.7200000000000006</v>
      </c>
      <c r="R955">
        <v>0</v>
      </c>
      <c r="S955">
        <v>-48609.72</v>
      </c>
      <c r="T955" s="3" t="str">
        <f t="shared" si="14"/>
        <v>20174</v>
      </c>
    </row>
    <row r="956" spans="1:20" x14ac:dyDescent="0.15">
      <c r="A956" s="3">
        <v>42852</v>
      </c>
      <c r="B956" s="2" t="s">
        <v>1065</v>
      </c>
      <c r="C956" t="s">
        <v>21</v>
      </c>
      <c r="D956" t="s">
        <v>22</v>
      </c>
      <c r="E956" t="s">
        <v>19</v>
      </c>
      <c r="F956" t="s">
        <v>20</v>
      </c>
      <c r="G956" t="s">
        <v>106</v>
      </c>
      <c r="H956" t="s">
        <v>107</v>
      </c>
      <c r="I956" t="s">
        <v>26</v>
      </c>
      <c r="J956" t="s">
        <v>27</v>
      </c>
      <c r="K956">
        <v>1900</v>
      </c>
      <c r="L956">
        <v>1</v>
      </c>
      <c r="M956">
        <v>26.1</v>
      </c>
      <c r="N956">
        <v>49590</v>
      </c>
      <c r="O956">
        <v>49590</v>
      </c>
      <c r="P956">
        <v>0.99180000000000013</v>
      </c>
      <c r="Q956">
        <v>9.918000000000001</v>
      </c>
      <c r="R956">
        <v>0</v>
      </c>
      <c r="S956">
        <v>-49600.909800000001</v>
      </c>
      <c r="T956" s="3" t="str">
        <f t="shared" si="14"/>
        <v>20174</v>
      </c>
    </row>
    <row r="957" spans="1:20" x14ac:dyDescent="0.15">
      <c r="A957" s="3">
        <v>42852</v>
      </c>
      <c r="B957" s="2" t="s">
        <v>1066</v>
      </c>
      <c r="C957" t="s">
        <v>21</v>
      </c>
      <c r="D957" t="s">
        <v>22</v>
      </c>
      <c r="E957" t="s">
        <v>19</v>
      </c>
      <c r="F957" t="s">
        <v>20</v>
      </c>
      <c r="G957" t="s">
        <v>106</v>
      </c>
      <c r="H957" t="s">
        <v>107</v>
      </c>
      <c r="I957" t="s">
        <v>26</v>
      </c>
      <c r="J957" t="s">
        <v>27</v>
      </c>
      <c r="K957">
        <v>1800</v>
      </c>
      <c r="L957">
        <v>1</v>
      </c>
      <c r="M957">
        <v>26.61</v>
      </c>
      <c r="N957">
        <v>47898</v>
      </c>
      <c r="O957">
        <v>47898</v>
      </c>
      <c r="P957">
        <v>0.95796000000000003</v>
      </c>
      <c r="Q957">
        <v>9.579600000000001</v>
      </c>
      <c r="R957">
        <v>0</v>
      </c>
      <c r="S957">
        <v>-47908.537559999997</v>
      </c>
      <c r="T957" s="3" t="str">
        <f t="shared" si="14"/>
        <v>20174</v>
      </c>
    </row>
    <row r="958" spans="1:20" x14ac:dyDescent="0.15">
      <c r="A958" s="3">
        <v>42852</v>
      </c>
      <c r="B958" s="2" t="s">
        <v>1067</v>
      </c>
      <c r="C958" t="s">
        <v>21</v>
      </c>
      <c r="D958" t="s">
        <v>22</v>
      </c>
      <c r="E958" t="s">
        <v>19</v>
      </c>
      <c r="F958" t="s">
        <v>23</v>
      </c>
      <c r="G958" t="s">
        <v>1056</v>
      </c>
      <c r="H958" t="s">
        <v>1057</v>
      </c>
      <c r="I958" t="s">
        <v>26</v>
      </c>
      <c r="J958" t="s">
        <v>27</v>
      </c>
      <c r="K958">
        <v>3000</v>
      </c>
      <c r="L958">
        <v>1</v>
      </c>
      <c r="M958">
        <v>16.329999999999998</v>
      </c>
      <c r="N958">
        <v>48989.999999999993</v>
      </c>
      <c r="O958">
        <v>48989.999999999993</v>
      </c>
      <c r="P958">
        <v>0</v>
      </c>
      <c r="Q958">
        <v>9.7979999999999983</v>
      </c>
      <c r="R958">
        <v>0</v>
      </c>
      <c r="S958">
        <v>-48999.797999999995</v>
      </c>
      <c r="T958" s="3" t="str">
        <f t="shared" si="14"/>
        <v>20174</v>
      </c>
    </row>
    <row r="959" spans="1:20" x14ac:dyDescent="0.15">
      <c r="A959" s="3">
        <v>42852</v>
      </c>
      <c r="B959" s="2" t="s">
        <v>1068</v>
      </c>
      <c r="C959" t="s">
        <v>21</v>
      </c>
      <c r="D959" t="s">
        <v>22</v>
      </c>
      <c r="E959" t="s">
        <v>19</v>
      </c>
      <c r="F959" t="s">
        <v>23</v>
      </c>
      <c r="G959" t="s">
        <v>471</v>
      </c>
      <c r="H959" t="s">
        <v>472</v>
      </c>
      <c r="I959" t="s">
        <v>26</v>
      </c>
      <c r="J959" t="s">
        <v>27</v>
      </c>
      <c r="K959">
        <v>1600</v>
      </c>
      <c r="L959">
        <v>1</v>
      </c>
      <c r="M959">
        <v>30.77</v>
      </c>
      <c r="N959">
        <v>49232</v>
      </c>
      <c r="O959">
        <v>49232</v>
      </c>
      <c r="P959">
        <v>0</v>
      </c>
      <c r="Q959">
        <v>9.8464000000000009</v>
      </c>
      <c r="R959">
        <v>0</v>
      </c>
      <c r="S959">
        <v>-49241.846400000002</v>
      </c>
      <c r="T959" s="3" t="str">
        <f t="shared" si="14"/>
        <v>20174</v>
      </c>
    </row>
    <row r="960" spans="1:20" x14ac:dyDescent="0.15">
      <c r="A960" s="3">
        <v>42852</v>
      </c>
      <c r="B960" s="2" t="s">
        <v>1069</v>
      </c>
      <c r="C960" t="s">
        <v>21</v>
      </c>
      <c r="D960" t="s">
        <v>22</v>
      </c>
      <c r="E960" t="s">
        <v>19</v>
      </c>
      <c r="F960" t="s">
        <v>23</v>
      </c>
      <c r="G960" t="s">
        <v>284</v>
      </c>
      <c r="H960" t="s">
        <v>285</v>
      </c>
      <c r="I960" t="s">
        <v>26</v>
      </c>
      <c r="J960" t="s">
        <v>27</v>
      </c>
      <c r="K960">
        <v>1400</v>
      </c>
      <c r="L960">
        <v>1</v>
      </c>
      <c r="M960">
        <v>34.65</v>
      </c>
      <c r="N960">
        <v>48510</v>
      </c>
      <c r="O960">
        <v>48510</v>
      </c>
      <c r="P960">
        <v>0</v>
      </c>
      <c r="Q960">
        <v>9.702</v>
      </c>
      <c r="R960">
        <v>0</v>
      </c>
      <c r="S960">
        <v>-48519.701999999997</v>
      </c>
      <c r="T960" s="3" t="str">
        <f t="shared" si="14"/>
        <v>20174</v>
      </c>
    </row>
    <row r="961" spans="1:20" x14ac:dyDescent="0.15">
      <c r="A961" s="3">
        <v>42852</v>
      </c>
      <c r="B961" s="2" t="s">
        <v>1070</v>
      </c>
      <c r="C961" t="s">
        <v>21</v>
      </c>
      <c r="D961" t="s">
        <v>22</v>
      </c>
      <c r="E961" t="s">
        <v>19</v>
      </c>
      <c r="F961" t="s">
        <v>23</v>
      </c>
      <c r="G961" t="s">
        <v>471</v>
      </c>
      <c r="H961" t="s">
        <v>472</v>
      </c>
      <c r="I961" t="s">
        <v>26</v>
      </c>
      <c r="J961" t="s">
        <v>27</v>
      </c>
      <c r="K961">
        <v>1600</v>
      </c>
      <c r="L961">
        <v>1</v>
      </c>
      <c r="M961">
        <v>30.728999999999999</v>
      </c>
      <c r="N961">
        <v>49166.400000000001</v>
      </c>
      <c r="O961">
        <v>49166.400000000001</v>
      </c>
      <c r="P961">
        <v>0</v>
      </c>
      <c r="Q961">
        <v>9.8332800000000002</v>
      </c>
      <c r="R961">
        <v>0</v>
      </c>
      <c r="S961">
        <v>-49176.23328</v>
      </c>
      <c r="T961" s="3" t="str">
        <f t="shared" si="14"/>
        <v>20174</v>
      </c>
    </row>
    <row r="962" spans="1:20" x14ac:dyDescent="0.15">
      <c r="A962" s="3">
        <v>42852</v>
      </c>
      <c r="B962" s="2" t="s">
        <v>1071</v>
      </c>
      <c r="C962" t="s">
        <v>21</v>
      </c>
      <c r="D962" t="s">
        <v>22</v>
      </c>
      <c r="E962" t="s">
        <v>19</v>
      </c>
      <c r="F962" t="s">
        <v>23</v>
      </c>
      <c r="G962" t="s">
        <v>284</v>
      </c>
      <c r="H962" t="s">
        <v>285</v>
      </c>
      <c r="I962" t="s">
        <v>26</v>
      </c>
      <c r="J962" t="s">
        <v>27</v>
      </c>
      <c r="K962">
        <v>1400</v>
      </c>
      <c r="L962">
        <v>1</v>
      </c>
      <c r="M962">
        <v>34.6</v>
      </c>
      <c r="N962">
        <v>48440</v>
      </c>
      <c r="O962">
        <v>48440</v>
      </c>
      <c r="P962">
        <v>0</v>
      </c>
      <c r="Q962">
        <v>9.6880000000000006</v>
      </c>
      <c r="R962">
        <v>0</v>
      </c>
      <c r="S962">
        <v>-48449.688000000002</v>
      </c>
      <c r="T962" s="3" t="str">
        <f t="shared" si="14"/>
        <v>20174</v>
      </c>
    </row>
    <row r="963" spans="1:20" x14ac:dyDescent="0.15">
      <c r="A963" s="3">
        <v>42852</v>
      </c>
      <c r="B963" s="2" t="s">
        <v>1072</v>
      </c>
      <c r="C963" t="s">
        <v>21</v>
      </c>
      <c r="D963" t="s">
        <v>22</v>
      </c>
      <c r="E963" t="s">
        <v>19</v>
      </c>
      <c r="F963" t="s">
        <v>20</v>
      </c>
      <c r="G963" t="s">
        <v>106</v>
      </c>
      <c r="H963" t="s">
        <v>107</v>
      </c>
      <c r="I963" t="s">
        <v>26</v>
      </c>
      <c r="J963" t="s">
        <v>27</v>
      </c>
      <c r="K963">
        <v>1800</v>
      </c>
      <c r="L963">
        <v>1</v>
      </c>
      <c r="M963">
        <v>26.5</v>
      </c>
      <c r="N963">
        <v>47700</v>
      </c>
      <c r="O963">
        <v>47700</v>
      </c>
      <c r="P963">
        <v>0.95400000000000007</v>
      </c>
      <c r="Q963">
        <v>9.5400000000000009</v>
      </c>
      <c r="R963">
        <v>0</v>
      </c>
      <c r="S963">
        <v>-47710.493999999999</v>
      </c>
      <c r="T963" s="3" t="str">
        <f t="shared" ref="T963:T1026" si="15">YEAR(A963)&amp;MONTH(A963)</f>
        <v>20174</v>
      </c>
    </row>
    <row r="964" spans="1:20" x14ac:dyDescent="0.15">
      <c r="A964" s="3">
        <v>42852</v>
      </c>
      <c r="B964" s="2" t="s">
        <v>508</v>
      </c>
      <c r="C964" t="s">
        <v>21</v>
      </c>
      <c r="D964" t="s">
        <v>22</v>
      </c>
      <c r="E964" t="s">
        <v>19</v>
      </c>
      <c r="F964" t="s">
        <v>20</v>
      </c>
      <c r="G964" t="s">
        <v>106</v>
      </c>
      <c r="H964" t="s">
        <v>107</v>
      </c>
      <c r="I964" t="s">
        <v>26</v>
      </c>
      <c r="J964" t="s">
        <v>27</v>
      </c>
      <c r="K964">
        <v>1800</v>
      </c>
      <c r="L964">
        <v>1</v>
      </c>
      <c r="M964">
        <v>26.74</v>
      </c>
      <c r="N964">
        <v>48132</v>
      </c>
      <c r="O964">
        <v>48132</v>
      </c>
      <c r="P964">
        <v>0.96264000000000005</v>
      </c>
      <c r="Q964">
        <v>9.6264000000000003</v>
      </c>
      <c r="R964">
        <v>0</v>
      </c>
      <c r="S964">
        <v>-48142.589039999999</v>
      </c>
      <c r="T964" s="3" t="str">
        <f t="shared" si="15"/>
        <v>20174</v>
      </c>
    </row>
    <row r="965" spans="1:20" x14ac:dyDescent="0.15">
      <c r="A965" s="3">
        <v>42852</v>
      </c>
      <c r="B965" s="2" t="s">
        <v>1073</v>
      </c>
      <c r="C965" t="s">
        <v>21</v>
      </c>
      <c r="D965" t="s">
        <v>22</v>
      </c>
      <c r="E965" t="s">
        <v>19</v>
      </c>
      <c r="F965" t="s">
        <v>20</v>
      </c>
      <c r="G965" t="s">
        <v>106</v>
      </c>
      <c r="H965" t="s">
        <v>107</v>
      </c>
      <c r="I965" t="s">
        <v>26</v>
      </c>
      <c r="J965" t="s">
        <v>27</v>
      </c>
      <c r="K965">
        <v>1800</v>
      </c>
      <c r="L965">
        <v>1</v>
      </c>
      <c r="M965">
        <v>26.8</v>
      </c>
      <c r="N965">
        <v>48240</v>
      </c>
      <c r="O965">
        <v>48240</v>
      </c>
      <c r="P965">
        <v>0.9648000000000001</v>
      </c>
      <c r="Q965">
        <v>9.6479999999999997</v>
      </c>
      <c r="R965">
        <v>0</v>
      </c>
      <c r="S965">
        <v>-48250.612800000003</v>
      </c>
      <c r="T965" s="3" t="str">
        <f t="shared" si="15"/>
        <v>20174</v>
      </c>
    </row>
    <row r="966" spans="1:20" x14ac:dyDescent="0.15">
      <c r="A966" s="3">
        <v>42853</v>
      </c>
      <c r="B966" s="2" t="s">
        <v>791</v>
      </c>
      <c r="C966" t="s">
        <v>21</v>
      </c>
      <c r="D966" t="s">
        <v>22</v>
      </c>
      <c r="E966" t="s">
        <v>19</v>
      </c>
      <c r="F966" t="s">
        <v>20</v>
      </c>
      <c r="G966" t="s">
        <v>106</v>
      </c>
      <c r="H966" t="s">
        <v>107</v>
      </c>
      <c r="I966" t="s">
        <v>30</v>
      </c>
      <c r="J966" t="s">
        <v>27</v>
      </c>
      <c r="K966">
        <v>-2300</v>
      </c>
      <c r="L966">
        <v>1</v>
      </c>
      <c r="M966">
        <v>26.66</v>
      </c>
      <c r="N966">
        <v>-61318</v>
      </c>
      <c r="O966">
        <v>61318</v>
      </c>
      <c r="P966">
        <v>1.2263600000000001</v>
      </c>
      <c r="Q966">
        <v>12.2636</v>
      </c>
      <c r="R966">
        <v>61.32</v>
      </c>
      <c r="S966">
        <v>61243.190040000001</v>
      </c>
      <c r="T966" s="3" t="str">
        <f t="shared" si="15"/>
        <v>20174</v>
      </c>
    </row>
    <row r="967" spans="1:20" x14ac:dyDescent="0.15">
      <c r="A967" s="3">
        <v>42853</v>
      </c>
      <c r="B967" s="2" t="s">
        <v>1074</v>
      </c>
      <c r="C967" t="s">
        <v>21</v>
      </c>
      <c r="D967" t="s">
        <v>22</v>
      </c>
      <c r="E967" t="s">
        <v>19</v>
      </c>
      <c r="F967" t="s">
        <v>20</v>
      </c>
      <c r="G967" t="s">
        <v>106</v>
      </c>
      <c r="H967" t="s">
        <v>107</v>
      </c>
      <c r="I967" t="s">
        <v>30</v>
      </c>
      <c r="J967" t="s">
        <v>27</v>
      </c>
      <c r="K967">
        <v>-4500</v>
      </c>
      <c r="L967">
        <v>1</v>
      </c>
      <c r="M967">
        <v>26.68</v>
      </c>
      <c r="N967">
        <v>-120060</v>
      </c>
      <c r="O967">
        <v>120060</v>
      </c>
      <c r="P967">
        <v>2.4012000000000002</v>
      </c>
      <c r="Q967">
        <v>24.012</v>
      </c>
      <c r="R967">
        <v>120.06</v>
      </c>
      <c r="S967">
        <v>119913.52680000001</v>
      </c>
      <c r="T967" s="3" t="str">
        <f t="shared" si="15"/>
        <v>20174</v>
      </c>
    </row>
    <row r="968" spans="1:20" x14ac:dyDescent="0.15">
      <c r="A968" s="3">
        <v>42853</v>
      </c>
      <c r="B968" s="2" t="s">
        <v>930</v>
      </c>
      <c r="C968" t="s">
        <v>21</v>
      </c>
      <c r="D968" t="s">
        <v>22</v>
      </c>
      <c r="E968" t="s">
        <v>19</v>
      </c>
      <c r="F968" t="s">
        <v>23</v>
      </c>
      <c r="G968" t="s">
        <v>284</v>
      </c>
      <c r="H968" t="s">
        <v>285</v>
      </c>
      <c r="I968" t="s">
        <v>30</v>
      </c>
      <c r="J968" t="s">
        <v>27</v>
      </c>
      <c r="K968">
        <v>-2800</v>
      </c>
      <c r="L968">
        <v>1</v>
      </c>
      <c r="M968">
        <v>34.75</v>
      </c>
      <c r="N968">
        <v>-97300</v>
      </c>
      <c r="O968">
        <v>97300</v>
      </c>
      <c r="P968">
        <v>0</v>
      </c>
      <c r="Q968">
        <v>19.46</v>
      </c>
      <c r="R968">
        <v>97.3</v>
      </c>
      <c r="S968">
        <v>97183.239999999991</v>
      </c>
      <c r="T968" s="3" t="str">
        <f t="shared" si="15"/>
        <v>20174</v>
      </c>
    </row>
    <row r="969" spans="1:20" x14ac:dyDescent="0.15">
      <c r="A969" s="3">
        <v>42853</v>
      </c>
      <c r="B969" s="2" t="s">
        <v>1075</v>
      </c>
      <c r="C969" t="s">
        <v>21</v>
      </c>
      <c r="D969" t="s">
        <v>22</v>
      </c>
      <c r="E969" t="s">
        <v>19</v>
      </c>
      <c r="F969" t="s">
        <v>23</v>
      </c>
      <c r="G969" t="s">
        <v>284</v>
      </c>
      <c r="H969" t="s">
        <v>285</v>
      </c>
      <c r="I969" t="s">
        <v>26</v>
      </c>
      <c r="J969" t="s">
        <v>27</v>
      </c>
      <c r="K969">
        <v>500</v>
      </c>
      <c r="L969">
        <v>1</v>
      </c>
      <c r="M969">
        <v>34.29</v>
      </c>
      <c r="N969">
        <v>17145</v>
      </c>
      <c r="O969">
        <v>17145</v>
      </c>
      <c r="P969">
        <v>0</v>
      </c>
      <c r="Q969">
        <v>5</v>
      </c>
      <c r="R969">
        <v>0</v>
      </c>
      <c r="S969">
        <v>-17150</v>
      </c>
      <c r="T969" s="3" t="str">
        <f t="shared" si="15"/>
        <v>20174</v>
      </c>
    </row>
    <row r="970" spans="1:20" x14ac:dyDescent="0.15">
      <c r="A970" s="3">
        <v>42853</v>
      </c>
      <c r="B970" s="2" t="s">
        <v>1076</v>
      </c>
      <c r="C970" t="s">
        <v>21</v>
      </c>
      <c r="D970" t="s">
        <v>22</v>
      </c>
      <c r="E970" t="s">
        <v>19</v>
      </c>
      <c r="F970" t="s">
        <v>23</v>
      </c>
      <c r="G970" t="s">
        <v>284</v>
      </c>
      <c r="H970" t="s">
        <v>285</v>
      </c>
      <c r="I970" t="s">
        <v>26</v>
      </c>
      <c r="J970" t="s">
        <v>27</v>
      </c>
      <c r="K970">
        <v>1400</v>
      </c>
      <c r="L970">
        <v>1</v>
      </c>
      <c r="M970">
        <v>34.020000000000003</v>
      </c>
      <c r="N970">
        <v>47628.000000000007</v>
      </c>
      <c r="O970">
        <v>47628.000000000007</v>
      </c>
      <c r="P970">
        <v>0</v>
      </c>
      <c r="Q970">
        <v>9.5256000000000025</v>
      </c>
      <c r="R970">
        <v>0</v>
      </c>
      <c r="S970">
        <v>-47637.525600000008</v>
      </c>
      <c r="T970" s="3" t="str">
        <f t="shared" si="15"/>
        <v>20174</v>
      </c>
    </row>
    <row r="971" spans="1:20" x14ac:dyDescent="0.15">
      <c r="A971" s="3">
        <v>42853</v>
      </c>
      <c r="B971" s="2" t="s">
        <v>1077</v>
      </c>
      <c r="C971" t="s">
        <v>21</v>
      </c>
      <c r="D971" t="s">
        <v>22</v>
      </c>
      <c r="E971" t="s">
        <v>19</v>
      </c>
      <c r="F971" t="s">
        <v>23</v>
      </c>
      <c r="G971" t="s">
        <v>1056</v>
      </c>
      <c r="H971" t="s">
        <v>1057</v>
      </c>
      <c r="I971" t="s">
        <v>30</v>
      </c>
      <c r="J971" t="s">
        <v>27</v>
      </c>
      <c r="K971">
        <v>-6000</v>
      </c>
      <c r="L971">
        <v>1</v>
      </c>
      <c r="M971">
        <v>16.420000000000002</v>
      </c>
      <c r="N971">
        <v>-98520.000000000015</v>
      </c>
      <c r="O971">
        <v>98520.000000000015</v>
      </c>
      <c r="P971">
        <v>0</v>
      </c>
      <c r="Q971">
        <v>19.704000000000004</v>
      </c>
      <c r="R971">
        <v>98.52</v>
      </c>
      <c r="S971">
        <v>98401.776000000013</v>
      </c>
      <c r="T971" s="3" t="str">
        <f t="shared" si="15"/>
        <v>20174</v>
      </c>
    </row>
    <row r="972" spans="1:20" x14ac:dyDescent="0.15">
      <c r="A972" s="3">
        <v>42853</v>
      </c>
      <c r="B972" s="2" t="s">
        <v>1072</v>
      </c>
      <c r="C972" t="s">
        <v>21</v>
      </c>
      <c r="D972" t="s">
        <v>22</v>
      </c>
      <c r="E972" t="s">
        <v>19</v>
      </c>
      <c r="F972" t="s">
        <v>23</v>
      </c>
      <c r="G972" t="s">
        <v>471</v>
      </c>
      <c r="H972" t="s">
        <v>472</v>
      </c>
      <c r="I972" t="s">
        <v>30</v>
      </c>
      <c r="J972" t="s">
        <v>27</v>
      </c>
      <c r="K972">
        <v>-6400</v>
      </c>
      <c r="L972">
        <v>1</v>
      </c>
      <c r="M972">
        <v>31.91</v>
      </c>
      <c r="N972">
        <v>-204224</v>
      </c>
      <c r="O972">
        <v>204224</v>
      </c>
      <c r="P972">
        <v>0</v>
      </c>
      <c r="Q972">
        <v>40.844799999999999</v>
      </c>
      <c r="R972">
        <v>204.22</v>
      </c>
      <c r="S972">
        <v>203978.93520000001</v>
      </c>
      <c r="T972" s="3" t="str">
        <f t="shared" si="15"/>
        <v>20174</v>
      </c>
    </row>
    <row r="973" spans="1:20" x14ac:dyDescent="0.15">
      <c r="A973" s="3">
        <v>42857</v>
      </c>
      <c r="B973" s="2" t="s">
        <v>1078</v>
      </c>
      <c r="C973" t="s">
        <v>21</v>
      </c>
      <c r="D973" t="s">
        <v>22</v>
      </c>
      <c r="E973" t="s">
        <v>19</v>
      </c>
      <c r="F973" t="s">
        <v>23</v>
      </c>
      <c r="G973" t="s">
        <v>130</v>
      </c>
      <c r="H973" t="s">
        <v>131</v>
      </c>
      <c r="I973" t="s">
        <v>26</v>
      </c>
      <c r="J973" t="s">
        <v>27</v>
      </c>
      <c r="K973">
        <v>1200</v>
      </c>
      <c r="L973">
        <v>1</v>
      </c>
      <c r="M973">
        <v>48.5</v>
      </c>
      <c r="N973">
        <v>58200</v>
      </c>
      <c r="O973">
        <v>58200</v>
      </c>
      <c r="P973">
        <v>0</v>
      </c>
      <c r="Q973">
        <v>11.64</v>
      </c>
      <c r="R973">
        <v>0</v>
      </c>
      <c r="S973">
        <v>-58211.64</v>
      </c>
      <c r="T973" s="3" t="str">
        <f t="shared" si="15"/>
        <v>20175</v>
      </c>
    </row>
    <row r="974" spans="1:20" x14ac:dyDescent="0.15">
      <c r="A974" s="3">
        <v>42857</v>
      </c>
      <c r="B974" s="2" t="s">
        <v>1079</v>
      </c>
      <c r="C974" t="s">
        <v>21</v>
      </c>
      <c r="D974" t="s">
        <v>22</v>
      </c>
      <c r="E974" t="s">
        <v>19</v>
      </c>
      <c r="F974" t="s">
        <v>20</v>
      </c>
      <c r="G974" t="s">
        <v>106</v>
      </c>
      <c r="H974" t="s">
        <v>107</v>
      </c>
      <c r="I974" t="s">
        <v>30</v>
      </c>
      <c r="J974" t="s">
        <v>27</v>
      </c>
      <c r="K974">
        <v>-2300</v>
      </c>
      <c r="L974">
        <v>1</v>
      </c>
      <c r="M974">
        <v>26.07</v>
      </c>
      <c r="N974">
        <v>-59961</v>
      </c>
      <c r="O974">
        <v>59961</v>
      </c>
      <c r="P974">
        <v>1.1992200000000002</v>
      </c>
      <c r="Q974">
        <v>11.9922</v>
      </c>
      <c r="R974">
        <v>59.96</v>
      </c>
      <c r="S974">
        <v>59887.848579999998</v>
      </c>
      <c r="T974" s="3" t="str">
        <f t="shared" si="15"/>
        <v>20175</v>
      </c>
    </row>
    <row r="975" spans="1:20" x14ac:dyDescent="0.15">
      <c r="A975" s="3">
        <v>42857</v>
      </c>
      <c r="B975" s="2" t="s">
        <v>1080</v>
      </c>
      <c r="C975" t="s">
        <v>21</v>
      </c>
      <c r="D975" t="s">
        <v>22</v>
      </c>
      <c r="E975" t="s">
        <v>19</v>
      </c>
      <c r="F975" t="s">
        <v>20</v>
      </c>
      <c r="G975" t="s">
        <v>53</v>
      </c>
      <c r="H975" t="s">
        <v>54</v>
      </c>
      <c r="I975" t="s">
        <v>26</v>
      </c>
      <c r="J975" t="s">
        <v>27</v>
      </c>
      <c r="K975">
        <v>3700</v>
      </c>
      <c r="L975">
        <v>1</v>
      </c>
      <c r="M975">
        <v>11.05</v>
      </c>
      <c r="N975">
        <v>40885</v>
      </c>
      <c r="O975">
        <v>40885</v>
      </c>
      <c r="P975">
        <v>0.81770000000000009</v>
      </c>
      <c r="Q975">
        <v>8.1769999999999996</v>
      </c>
      <c r="R975">
        <v>0</v>
      </c>
      <c r="S975">
        <v>-40893.994700000003</v>
      </c>
      <c r="T975" s="3" t="str">
        <f t="shared" si="15"/>
        <v>20175</v>
      </c>
    </row>
    <row r="976" spans="1:20" x14ac:dyDescent="0.15">
      <c r="A976" s="3">
        <v>42857</v>
      </c>
      <c r="B976" s="2" t="s">
        <v>1081</v>
      </c>
      <c r="C976" t="s">
        <v>21</v>
      </c>
      <c r="D976" t="s">
        <v>22</v>
      </c>
      <c r="E976" t="s">
        <v>19</v>
      </c>
      <c r="F976" t="s">
        <v>23</v>
      </c>
      <c r="G976" t="s">
        <v>130</v>
      </c>
      <c r="H976" t="s">
        <v>131</v>
      </c>
      <c r="I976" t="s">
        <v>26</v>
      </c>
      <c r="J976" t="s">
        <v>27</v>
      </c>
      <c r="K976">
        <v>1000</v>
      </c>
      <c r="L976">
        <v>1</v>
      </c>
      <c r="M976">
        <v>48.52</v>
      </c>
      <c r="N976">
        <v>48520</v>
      </c>
      <c r="O976">
        <v>48520</v>
      </c>
      <c r="P976">
        <v>0</v>
      </c>
      <c r="Q976">
        <v>9.7040000000000006</v>
      </c>
      <c r="R976">
        <v>0</v>
      </c>
      <c r="S976">
        <v>-48529.703999999998</v>
      </c>
      <c r="T976" s="3" t="str">
        <f t="shared" si="15"/>
        <v>20175</v>
      </c>
    </row>
    <row r="977" spans="1:20" x14ac:dyDescent="0.15">
      <c r="A977" s="3">
        <v>42857</v>
      </c>
      <c r="B977" s="2" t="s">
        <v>1082</v>
      </c>
      <c r="C977" t="s">
        <v>21</v>
      </c>
      <c r="D977" t="s">
        <v>22</v>
      </c>
      <c r="E977" t="s">
        <v>19</v>
      </c>
      <c r="F977" t="s">
        <v>23</v>
      </c>
      <c r="G977" t="s">
        <v>130</v>
      </c>
      <c r="H977" t="s">
        <v>131</v>
      </c>
      <c r="I977" t="s">
        <v>26</v>
      </c>
      <c r="J977" t="s">
        <v>27</v>
      </c>
      <c r="K977">
        <v>1000</v>
      </c>
      <c r="L977">
        <v>1</v>
      </c>
      <c r="M977">
        <v>48.52</v>
      </c>
      <c r="N977">
        <v>48520</v>
      </c>
      <c r="O977">
        <v>48520</v>
      </c>
      <c r="P977">
        <v>0</v>
      </c>
      <c r="Q977">
        <v>9.7040000000000006</v>
      </c>
      <c r="R977">
        <v>0</v>
      </c>
      <c r="S977">
        <v>-48529.703999999998</v>
      </c>
      <c r="T977" s="3" t="str">
        <f t="shared" si="15"/>
        <v>20175</v>
      </c>
    </row>
    <row r="978" spans="1:20" x14ac:dyDescent="0.15">
      <c r="A978" s="3">
        <v>42857</v>
      </c>
      <c r="B978" s="2" t="s">
        <v>619</v>
      </c>
      <c r="C978" t="s">
        <v>21</v>
      </c>
      <c r="D978" t="s">
        <v>22</v>
      </c>
      <c r="E978" t="s">
        <v>19</v>
      </c>
      <c r="F978" t="s">
        <v>23</v>
      </c>
      <c r="G978" t="s">
        <v>130</v>
      </c>
      <c r="H978" t="s">
        <v>131</v>
      </c>
      <c r="I978" t="s">
        <v>26</v>
      </c>
      <c r="J978" t="s">
        <v>27</v>
      </c>
      <c r="K978">
        <v>1000</v>
      </c>
      <c r="L978">
        <v>1</v>
      </c>
      <c r="M978">
        <v>48.67</v>
      </c>
      <c r="N978">
        <v>48670</v>
      </c>
      <c r="O978">
        <v>48670</v>
      </c>
      <c r="P978">
        <v>0</v>
      </c>
      <c r="Q978">
        <v>9.734</v>
      </c>
      <c r="R978">
        <v>0</v>
      </c>
      <c r="S978">
        <v>-48679.733999999997</v>
      </c>
      <c r="T978" s="3" t="str">
        <f t="shared" si="15"/>
        <v>20175</v>
      </c>
    </row>
    <row r="979" spans="1:20" x14ac:dyDescent="0.15">
      <c r="A979" s="3">
        <v>42857</v>
      </c>
      <c r="B979" s="2" t="s">
        <v>1083</v>
      </c>
      <c r="C979" t="s">
        <v>21</v>
      </c>
      <c r="D979" t="s">
        <v>22</v>
      </c>
      <c r="E979" t="s">
        <v>19</v>
      </c>
      <c r="F979" t="s">
        <v>23</v>
      </c>
      <c r="G979" t="s">
        <v>130</v>
      </c>
      <c r="H979" t="s">
        <v>131</v>
      </c>
      <c r="I979" t="s">
        <v>26</v>
      </c>
      <c r="J979" t="s">
        <v>27</v>
      </c>
      <c r="K979">
        <v>1000</v>
      </c>
      <c r="L979">
        <v>1</v>
      </c>
      <c r="M979">
        <v>48.67</v>
      </c>
      <c r="N979">
        <v>48670</v>
      </c>
      <c r="O979">
        <v>48670</v>
      </c>
      <c r="P979">
        <v>0</v>
      </c>
      <c r="Q979">
        <v>9.734</v>
      </c>
      <c r="R979">
        <v>0</v>
      </c>
      <c r="S979">
        <v>-48679.733999999997</v>
      </c>
      <c r="T979" s="3" t="str">
        <f t="shared" si="15"/>
        <v>20175</v>
      </c>
    </row>
    <row r="980" spans="1:20" x14ac:dyDescent="0.15">
      <c r="A980" s="3">
        <v>42857</v>
      </c>
      <c r="B980" s="2" t="s">
        <v>1084</v>
      </c>
      <c r="C980" t="s">
        <v>21</v>
      </c>
      <c r="D980" t="s">
        <v>22</v>
      </c>
      <c r="E980" t="s">
        <v>19</v>
      </c>
      <c r="F980" t="s">
        <v>23</v>
      </c>
      <c r="G980" t="s">
        <v>130</v>
      </c>
      <c r="H980" t="s">
        <v>131</v>
      </c>
      <c r="I980" t="s">
        <v>26</v>
      </c>
      <c r="J980" t="s">
        <v>27</v>
      </c>
      <c r="K980">
        <v>1000</v>
      </c>
      <c r="L980">
        <v>1</v>
      </c>
      <c r="M980">
        <v>48.68</v>
      </c>
      <c r="N980">
        <v>48680</v>
      </c>
      <c r="O980">
        <v>48680</v>
      </c>
      <c r="P980">
        <v>0</v>
      </c>
      <c r="Q980">
        <v>9.7360000000000007</v>
      </c>
      <c r="R980">
        <v>0</v>
      </c>
      <c r="S980">
        <v>-48689.735999999997</v>
      </c>
      <c r="T980" s="3" t="str">
        <f t="shared" si="15"/>
        <v>20175</v>
      </c>
    </row>
    <row r="981" spans="1:20" x14ac:dyDescent="0.15">
      <c r="A981" s="3">
        <v>42857</v>
      </c>
      <c r="B981" s="2" t="s">
        <v>1085</v>
      </c>
      <c r="C981" t="s">
        <v>21</v>
      </c>
      <c r="D981" t="s">
        <v>22</v>
      </c>
      <c r="E981" t="s">
        <v>19</v>
      </c>
      <c r="F981" t="s">
        <v>23</v>
      </c>
      <c r="G981" t="s">
        <v>130</v>
      </c>
      <c r="H981" t="s">
        <v>131</v>
      </c>
      <c r="I981" t="s">
        <v>26</v>
      </c>
      <c r="J981" t="s">
        <v>27</v>
      </c>
      <c r="K981">
        <v>1000</v>
      </c>
      <c r="L981">
        <v>1</v>
      </c>
      <c r="M981">
        <v>48.68</v>
      </c>
      <c r="N981">
        <v>48680</v>
      </c>
      <c r="O981">
        <v>48680</v>
      </c>
      <c r="P981">
        <v>0</v>
      </c>
      <c r="Q981">
        <v>9.7360000000000007</v>
      </c>
      <c r="R981">
        <v>0</v>
      </c>
      <c r="S981">
        <v>-48689.735999999997</v>
      </c>
      <c r="T981" s="3" t="str">
        <f t="shared" si="15"/>
        <v>20175</v>
      </c>
    </row>
    <row r="982" spans="1:20" x14ac:dyDescent="0.15">
      <c r="A982" s="3">
        <v>42857</v>
      </c>
      <c r="B982" s="2" t="s">
        <v>1086</v>
      </c>
      <c r="C982" t="s">
        <v>21</v>
      </c>
      <c r="D982" t="s">
        <v>22</v>
      </c>
      <c r="E982" t="s">
        <v>19</v>
      </c>
      <c r="F982" t="s">
        <v>23</v>
      </c>
      <c r="G982" t="s">
        <v>130</v>
      </c>
      <c r="H982" t="s">
        <v>131</v>
      </c>
      <c r="I982" t="s">
        <v>26</v>
      </c>
      <c r="J982" t="s">
        <v>27</v>
      </c>
      <c r="K982">
        <v>1000</v>
      </c>
      <c r="L982">
        <v>1</v>
      </c>
      <c r="M982">
        <v>48.65</v>
      </c>
      <c r="N982">
        <v>48650</v>
      </c>
      <c r="O982">
        <v>48650</v>
      </c>
      <c r="P982">
        <v>0</v>
      </c>
      <c r="Q982">
        <v>9.73</v>
      </c>
      <c r="R982">
        <v>0</v>
      </c>
      <c r="S982">
        <v>-48659.73</v>
      </c>
      <c r="T982" s="3" t="str">
        <f t="shared" si="15"/>
        <v>20175</v>
      </c>
    </row>
    <row r="983" spans="1:20" x14ac:dyDescent="0.15">
      <c r="A983" s="3">
        <v>42857</v>
      </c>
      <c r="B983" s="2" t="s">
        <v>1087</v>
      </c>
      <c r="C983" t="s">
        <v>21</v>
      </c>
      <c r="D983" t="s">
        <v>22</v>
      </c>
      <c r="E983" t="s">
        <v>19</v>
      </c>
      <c r="F983" t="s">
        <v>20</v>
      </c>
      <c r="G983" t="s">
        <v>53</v>
      </c>
      <c r="H983" t="s">
        <v>54</v>
      </c>
      <c r="I983" t="s">
        <v>26</v>
      </c>
      <c r="J983" t="s">
        <v>27</v>
      </c>
      <c r="K983">
        <v>4500</v>
      </c>
      <c r="L983">
        <v>1</v>
      </c>
      <c r="M983">
        <v>11.01</v>
      </c>
      <c r="N983">
        <v>49545</v>
      </c>
      <c r="O983">
        <v>49545</v>
      </c>
      <c r="P983">
        <v>0.99090000000000011</v>
      </c>
      <c r="Q983">
        <v>9.9090000000000007</v>
      </c>
      <c r="R983">
        <v>0</v>
      </c>
      <c r="S983">
        <v>-49555.899899999997</v>
      </c>
      <c r="T983" s="3" t="str">
        <f t="shared" si="15"/>
        <v>20175</v>
      </c>
    </row>
    <row r="984" spans="1:20" x14ac:dyDescent="0.15">
      <c r="A984" s="3">
        <v>42857</v>
      </c>
      <c r="B984" s="2" t="s">
        <v>1088</v>
      </c>
      <c r="C984" t="s">
        <v>21</v>
      </c>
      <c r="D984" t="s">
        <v>22</v>
      </c>
      <c r="E984" t="s">
        <v>19</v>
      </c>
      <c r="F984" t="s">
        <v>20</v>
      </c>
      <c r="G984" t="s">
        <v>53</v>
      </c>
      <c r="H984" t="s">
        <v>54</v>
      </c>
      <c r="I984" t="s">
        <v>26</v>
      </c>
      <c r="J984" t="s">
        <v>27</v>
      </c>
      <c r="K984">
        <v>4500</v>
      </c>
      <c r="L984">
        <v>1</v>
      </c>
      <c r="M984">
        <v>11.02</v>
      </c>
      <c r="N984">
        <v>49590</v>
      </c>
      <c r="O984">
        <v>49590</v>
      </c>
      <c r="P984">
        <v>0.99180000000000013</v>
      </c>
      <c r="Q984">
        <v>9.918000000000001</v>
      </c>
      <c r="R984">
        <v>0</v>
      </c>
      <c r="S984">
        <v>-49600.909800000001</v>
      </c>
      <c r="T984" s="3" t="str">
        <f t="shared" si="15"/>
        <v>20175</v>
      </c>
    </row>
    <row r="985" spans="1:20" x14ac:dyDescent="0.15">
      <c r="A985" s="3">
        <v>42857</v>
      </c>
      <c r="B985" s="2" t="s">
        <v>1089</v>
      </c>
      <c r="C985" t="s">
        <v>21</v>
      </c>
      <c r="D985" t="s">
        <v>22</v>
      </c>
      <c r="E985" t="s">
        <v>19</v>
      </c>
      <c r="F985" t="s">
        <v>20</v>
      </c>
      <c r="G985" t="s">
        <v>53</v>
      </c>
      <c r="H985" t="s">
        <v>54</v>
      </c>
      <c r="I985" t="s">
        <v>26</v>
      </c>
      <c r="J985" t="s">
        <v>27</v>
      </c>
      <c r="K985">
        <v>4500</v>
      </c>
      <c r="L985">
        <v>1</v>
      </c>
      <c r="M985">
        <v>11.03</v>
      </c>
      <c r="N985">
        <v>49635</v>
      </c>
      <c r="O985">
        <v>49635</v>
      </c>
      <c r="P985">
        <v>0.99270000000000003</v>
      </c>
      <c r="Q985">
        <v>9.9269999999999996</v>
      </c>
      <c r="R985">
        <v>0</v>
      </c>
      <c r="S985">
        <v>-49645.919700000006</v>
      </c>
      <c r="T985" s="3" t="str">
        <f t="shared" si="15"/>
        <v>20175</v>
      </c>
    </row>
    <row r="986" spans="1:20" x14ac:dyDescent="0.15">
      <c r="A986" s="3">
        <v>42857</v>
      </c>
      <c r="B986" s="2" t="s">
        <v>1090</v>
      </c>
      <c r="C986" t="s">
        <v>21</v>
      </c>
      <c r="D986" t="s">
        <v>22</v>
      </c>
      <c r="E986" t="s">
        <v>19</v>
      </c>
      <c r="F986" t="s">
        <v>20</v>
      </c>
      <c r="G986" t="s">
        <v>53</v>
      </c>
      <c r="H986" t="s">
        <v>54</v>
      </c>
      <c r="I986" t="s">
        <v>26</v>
      </c>
      <c r="J986" t="s">
        <v>27</v>
      </c>
      <c r="K986">
        <v>4500</v>
      </c>
      <c r="L986">
        <v>1</v>
      </c>
      <c r="M986">
        <v>11.05</v>
      </c>
      <c r="N986">
        <v>49725</v>
      </c>
      <c r="O986">
        <v>49725</v>
      </c>
      <c r="P986">
        <v>0.99450000000000005</v>
      </c>
      <c r="Q986">
        <v>9.9450000000000003</v>
      </c>
      <c r="R986">
        <v>0</v>
      </c>
      <c r="S986">
        <v>-49735.9395</v>
      </c>
      <c r="T986" s="3" t="str">
        <f t="shared" si="15"/>
        <v>20175</v>
      </c>
    </row>
    <row r="987" spans="1:20" x14ac:dyDescent="0.15">
      <c r="A987" s="3">
        <v>42857</v>
      </c>
      <c r="B987" s="2" t="s">
        <v>1091</v>
      </c>
      <c r="C987" t="s">
        <v>21</v>
      </c>
      <c r="D987" t="s">
        <v>22</v>
      </c>
      <c r="E987" t="s">
        <v>19</v>
      </c>
      <c r="F987" t="s">
        <v>20</v>
      </c>
      <c r="G987" t="s">
        <v>53</v>
      </c>
      <c r="H987" t="s">
        <v>54</v>
      </c>
      <c r="I987" t="s">
        <v>26</v>
      </c>
      <c r="J987" t="s">
        <v>27</v>
      </c>
      <c r="K987">
        <v>4500</v>
      </c>
      <c r="L987">
        <v>1</v>
      </c>
      <c r="M987">
        <v>11.07</v>
      </c>
      <c r="N987">
        <v>49815</v>
      </c>
      <c r="O987">
        <v>49815</v>
      </c>
      <c r="P987">
        <v>0.99630000000000007</v>
      </c>
      <c r="Q987">
        <v>9.963000000000001</v>
      </c>
      <c r="R987">
        <v>0</v>
      </c>
      <c r="S987">
        <v>-49825.959300000002</v>
      </c>
      <c r="T987" s="3" t="str">
        <f t="shared" si="15"/>
        <v>20175</v>
      </c>
    </row>
    <row r="988" spans="1:20" x14ac:dyDescent="0.15">
      <c r="A988" s="3">
        <v>42857</v>
      </c>
      <c r="B988" s="2" t="s">
        <v>1092</v>
      </c>
      <c r="C988" t="s">
        <v>21</v>
      </c>
      <c r="D988" t="s">
        <v>22</v>
      </c>
      <c r="E988" t="s">
        <v>19</v>
      </c>
      <c r="F988" t="s">
        <v>20</v>
      </c>
      <c r="G988" t="s">
        <v>53</v>
      </c>
      <c r="H988" t="s">
        <v>54</v>
      </c>
      <c r="I988" t="s">
        <v>26</v>
      </c>
      <c r="J988" t="s">
        <v>27</v>
      </c>
      <c r="K988">
        <v>4500</v>
      </c>
      <c r="L988">
        <v>1</v>
      </c>
      <c r="M988">
        <v>11.09</v>
      </c>
      <c r="N988">
        <v>49905</v>
      </c>
      <c r="O988">
        <v>49905</v>
      </c>
      <c r="P988">
        <v>0.9981000000000001</v>
      </c>
      <c r="Q988">
        <v>9.9809999999999999</v>
      </c>
      <c r="R988">
        <v>0</v>
      </c>
      <c r="S988">
        <v>-49915.979099999997</v>
      </c>
      <c r="T988" s="3" t="str">
        <f t="shared" si="15"/>
        <v>20175</v>
      </c>
    </row>
    <row r="989" spans="1:20" x14ac:dyDescent="0.15">
      <c r="A989" s="3">
        <v>42858</v>
      </c>
      <c r="B989" s="2" t="s">
        <v>1093</v>
      </c>
      <c r="C989" t="s">
        <v>21</v>
      </c>
      <c r="D989" t="s">
        <v>22</v>
      </c>
      <c r="E989" t="s">
        <v>19</v>
      </c>
      <c r="F989" t="s">
        <v>23</v>
      </c>
      <c r="G989" t="s">
        <v>284</v>
      </c>
      <c r="H989" t="s">
        <v>285</v>
      </c>
      <c r="I989" t="s">
        <v>30</v>
      </c>
      <c r="J989" t="s">
        <v>27</v>
      </c>
      <c r="K989">
        <v>-1900</v>
      </c>
      <c r="L989">
        <v>1</v>
      </c>
      <c r="M989">
        <v>36.46</v>
      </c>
      <c r="N989">
        <v>-69274</v>
      </c>
      <c r="O989">
        <v>69274</v>
      </c>
      <c r="P989">
        <v>0</v>
      </c>
      <c r="Q989">
        <v>13.854800000000001</v>
      </c>
      <c r="R989">
        <v>69.27</v>
      </c>
      <c r="S989">
        <v>69190.875199999995</v>
      </c>
      <c r="T989" s="3" t="str">
        <f t="shared" si="15"/>
        <v>20175</v>
      </c>
    </row>
    <row r="990" spans="1:20" x14ac:dyDescent="0.15">
      <c r="A990" s="3">
        <v>42858</v>
      </c>
      <c r="B990" s="2" t="s">
        <v>1094</v>
      </c>
      <c r="C990" t="s">
        <v>21</v>
      </c>
      <c r="D990" t="s">
        <v>22</v>
      </c>
      <c r="E990" t="s">
        <v>19</v>
      </c>
      <c r="F990" t="s">
        <v>23</v>
      </c>
      <c r="G990" t="s">
        <v>130</v>
      </c>
      <c r="H990" t="s">
        <v>131</v>
      </c>
      <c r="I990" t="s">
        <v>30</v>
      </c>
      <c r="J990" t="s">
        <v>27</v>
      </c>
      <c r="K990">
        <v>-8200</v>
      </c>
      <c r="L990">
        <v>1</v>
      </c>
      <c r="M990">
        <v>49.02</v>
      </c>
      <c r="N990">
        <v>-401964</v>
      </c>
      <c r="O990">
        <v>401964</v>
      </c>
      <c r="P990">
        <v>0</v>
      </c>
      <c r="Q990">
        <v>80.392800000000008</v>
      </c>
      <c r="R990">
        <v>401.96</v>
      </c>
      <c r="S990">
        <v>401481.64720000001</v>
      </c>
      <c r="T990" s="3" t="str">
        <f t="shared" si="15"/>
        <v>20175</v>
      </c>
    </row>
    <row r="991" spans="1:20" x14ac:dyDescent="0.15">
      <c r="A991" s="3">
        <v>42858</v>
      </c>
      <c r="B991" s="2" t="s">
        <v>1095</v>
      </c>
      <c r="C991" t="s">
        <v>21</v>
      </c>
      <c r="D991" t="s">
        <v>22</v>
      </c>
      <c r="E991" t="s">
        <v>19</v>
      </c>
      <c r="F991" t="s">
        <v>23</v>
      </c>
      <c r="G991" t="s">
        <v>1096</v>
      </c>
      <c r="H991" t="s">
        <v>1097</v>
      </c>
      <c r="I991" t="s">
        <v>26</v>
      </c>
      <c r="J991" t="s">
        <v>27</v>
      </c>
      <c r="K991">
        <v>700</v>
      </c>
      <c r="L991">
        <v>1</v>
      </c>
      <c r="M991">
        <v>18.11</v>
      </c>
      <c r="N991">
        <v>12677</v>
      </c>
      <c r="O991">
        <v>12677</v>
      </c>
      <c r="P991">
        <v>0</v>
      </c>
      <c r="Q991">
        <v>5</v>
      </c>
      <c r="R991">
        <v>0</v>
      </c>
      <c r="S991">
        <v>-12682</v>
      </c>
      <c r="T991" s="3" t="str">
        <f t="shared" si="15"/>
        <v>20175</v>
      </c>
    </row>
    <row r="992" spans="1:20" x14ac:dyDescent="0.15">
      <c r="A992" s="3">
        <v>42858</v>
      </c>
      <c r="B992" s="2" t="s">
        <v>1098</v>
      </c>
      <c r="C992" t="s">
        <v>21</v>
      </c>
      <c r="D992" t="s">
        <v>22</v>
      </c>
      <c r="E992" t="s">
        <v>19</v>
      </c>
      <c r="F992" t="s">
        <v>23</v>
      </c>
      <c r="G992" t="s">
        <v>28</v>
      </c>
      <c r="H992" t="s">
        <v>29</v>
      </c>
      <c r="I992" t="s">
        <v>26</v>
      </c>
      <c r="J992" t="s">
        <v>27</v>
      </c>
      <c r="K992">
        <v>1100</v>
      </c>
      <c r="L992">
        <v>1</v>
      </c>
      <c r="M992">
        <v>44.47</v>
      </c>
      <c r="N992">
        <v>48917</v>
      </c>
      <c r="O992">
        <v>48917</v>
      </c>
      <c r="P992">
        <v>0</v>
      </c>
      <c r="Q992">
        <v>9.7834000000000003</v>
      </c>
      <c r="R992">
        <v>0</v>
      </c>
      <c r="S992">
        <v>-48926.7834</v>
      </c>
      <c r="T992" s="3" t="str">
        <f t="shared" si="15"/>
        <v>20175</v>
      </c>
    </row>
    <row r="993" spans="1:20" x14ac:dyDescent="0.15">
      <c r="A993" s="3">
        <v>42858</v>
      </c>
      <c r="B993" s="2" t="s">
        <v>1099</v>
      </c>
      <c r="C993" t="s">
        <v>21</v>
      </c>
      <c r="D993" t="s">
        <v>22</v>
      </c>
      <c r="E993" t="s">
        <v>19</v>
      </c>
      <c r="F993" t="s">
        <v>23</v>
      </c>
      <c r="G993" t="s">
        <v>28</v>
      </c>
      <c r="H993" t="s">
        <v>29</v>
      </c>
      <c r="I993" t="s">
        <v>26</v>
      </c>
      <c r="J993" t="s">
        <v>27</v>
      </c>
      <c r="K993">
        <v>1100</v>
      </c>
      <c r="L993">
        <v>1</v>
      </c>
      <c r="M993">
        <v>44.62</v>
      </c>
      <c r="N993">
        <v>49082</v>
      </c>
      <c r="O993">
        <v>49082</v>
      </c>
      <c r="P993">
        <v>0</v>
      </c>
      <c r="Q993">
        <v>9.8163999999999998</v>
      </c>
      <c r="R993">
        <v>0</v>
      </c>
      <c r="S993">
        <v>-49091.816400000003</v>
      </c>
      <c r="T993" s="3" t="str">
        <f t="shared" si="15"/>
        <v>20175</v>
      </c>
    </row>
    <row r="994" spans="1:20" x14ac:dyDescent="0.15">
      <c r="A994" s="3">
        <v>42858</v>
      </c>
      <c r="B994" s="2" t="s">
        <v>1100</v>
      </c>
      <c r="C994" t="s">
        <v>21</v>
      </c>
      <c r="D994" t="s">
        <v>22</v>
      </c>
      <c r="E994" t="s">
        <v>19</v>
      </c>
      <c r="F994" t="s">
        <v>23</v>
      </c>
      <c r="G994" t="s">
        <v>28</v>
      </c>
      <c r="H994" t="s">
        <v>29</v>
      </c>
      <c r="I994" t="s">
        <v>26</v>
      </c>
      <c r="J994" t="s">
        <v>27</v>
      </c>
      <c r="K994">
        <v>1100</v>
      </c>
      <c r="L994">
        <v>1</v>
      </c>
      <c r="M994">
        <v>44.58</v>
      </c>
      <c r="N994">
        <v>49038</v>
      </c>
      <c r="O994">
        <v>49038</v>
      </c>
      <c r="P994">
        <v>0</v>
      </c>
      <c r="Q994">
        <v>9.8076000000000008</v>
      </c>
      <c r="R994">
        <v>0</v>
      </c>
      <c r="S994">
        <v>-49047.8076</v>
      </c>
      <c r="T994" s="3" t="str">
        <f t="shared" si="15"/>
        <v>20175</v>
      </c>
    </row>
    <row r="995" spans="1:20" x14ac:dyDescent="0.15">
      <c r="A995" s="3">
        <v>42858</v>
      </c>
      <c r="B995" s="2" t="s">
        <v>1101</v>
      </c>
      <c r="C995" t="s">
        <v>21</v>
      </c>
      <c r="D995" t="s">
        <v>22</v>
      </c>
      <c r="E995" t="s">
        <v>19</v>
      </c>
      <c r="F995" t="s">
        <v>23</v>
      </c>
      <c r="G995" t="s">
        <v>28</v>
      </c>
      <c r="H995" t="s">
        <v>29</v>
      </c>
      <c r="I995" t="s">
        <v>26</v>
      </c>
      <c r="J995" t="s">
        <v>27</v>
      </c>
      <c r="K995">
        <v>1100</v>
      </c>
      <c r="L995">
        <v>1</v>
      </c>
      <c r="M995">
        <v>44.62</v>
      </c>
      <c r="N995">
        <v>49082</v>
      </c>
      <c r="O995">
        <v>49082</v>
      </c>
      <c r="P995">
        <v>0</v>
      </c>
      <c r="Q995">
        <v>9.8163999999999998</v>
      </c>
      <c r="R995">
        <v>0</v>
      </c>
      <c r="S995">
        <v>-49091.816400000003</v>
      </c>
      <c r="T995" s="3" t="str">
        <f t="shared" si="15"/>
        <v>20175</v>
      </c>
    </row>
    <row r="996" spans="1:20" x14ac:dyDescent="0.15">
      <c r="A996" s="3">
        <v>42858</v>
      </c>
      <c r="B996" s="2" t="s">
        <v>1102</v>
      </c>
      <c r="C996" t="s">
        <v>21</v>
      </c>
      <c r="D996" t="s">
        <v>22</v>
      </c>
      <c r="E996" t="s">
        <v>19</v>
      </c>
      <c r="F996" t="s">
        <v>23</v>
      </c>
      <c r="G996" t="s">
        <v>28</v>
      </c>
      <c r="H996" t="s">
        <v>29</v>
      </c>
      <c r="I996" t="s">
        <v>26</v>
      </c>
      <c r="J996" t="s">
        <v>27</v>
      </c>
      <c r="K996">
        <v>1100</v>
      </c>
      <c r="L996">
        <v>1</v>
      </c>
      <c r="M996">
        <v>44.63</v>
      </c>
      <c r="N996">
        <v>49093</v>
      </c>
      <c r="O996">
        <v>49093</v>
      </c>
      <c r="P996">
        <v>0</v>
      </c>
      <c r="Q996">
        <v>9.8186</v>
      </c>
      <c r="R996">
        <v>0</v>
      </c>
      <c r="S996">
        <v>-49102.818599999999</v>
      </c>
      <c r="T996" s="3" t="str">
        <f t="shared" si="15"/>
        <v>20175</v>
      </c>
    </row>
    <row r="997" spans="1:20" x14ac:dyDescent="0.15">
      <c r="A997" s="3">
        <v>42858</v>
      </c>
      <c r="B997" s="2" t="s">
        <v>1103</v>
      </c>
      <c r="C997" t="s">
        <v>21</v>
      </c>
      <c r="D997" t="s">
        <v>22</v>
      </c>
      <c r="E997" t="s">
        <v>19</v>
      </c>
      <c r="F997" t="s">
        <v>23</v>
      </c>
      <c r="G997" t="s">
        <v>28</v>
      </c>
      <c r="H997" t="s">
        <v>29</v>
      </c>
      <c r="I997" t="s">
        <v>26</v>
      </c>
      <c r="J997" t="s">
        <v>27</v>
      </c>
      <c r="K997">
        <v>1100</v>
      </c>
      <c r="L997">
        <v>1</v>
      </c>
      <c r="M997">
        <v>44.65</v>
      </c>
      <c r="N997">
        <v>49115</v>
      </c>
      <c r="O997">
        <v>49115</v>
      </c>
      <c r="P997">
        <v>0</v>
      </c>
      <c r="Q997">
        <v>9.8230000000000004</v>
      </c>
      <c r="R997">
        <v>0</v>
      </c>
      <c r="S997">
        <v>-49124.822999999997</v>
      </c>
      <c r="T997" s="3" t="str">
        <f t="shared" si="15"/>
        <v>20175</v>
      </c>
    </row>
    <row r="998" spans="1:20" x14ac:dyDescent="0.15">
      <c r="A998" s="3">
        <v>42858</v>
      </c>
      <c r="B998" s="2" t="s">
        <v>1104</v>
      </c>
      <c r="C998" t="s">
        <v>21</v>
      </c>
      <c r="D998" t="s">
        <v>22</v>
      </c>
      <c r="E998" t="s">
        <v>19</v>
      </c>
      <c r="F998" t="s">
        <v>23</v>
      </c>
      <c r="G998" t="s">
        <v>28</v>
      </c>
      <c r="H998" t="s">
        <v>29</v>
      </c>
      <c r="I998" t="s">
        <v>26</v>
      </c>
      <c r="J998" t="s">
        <v>27</v>
      </c>
      <c r="K998">
        <v>1100</v>
      </c>
      <c r="L998">
        <v>1</v>
      </c>
      <c r="M998">
        <v>44.68</v>
      </c>
      <c r="N998">
        <v>49148</v>
      </c>
      <c r="O998">
        <v>49148</v>
      </c>
      <c r="P998">
        <v>0</v>
      </c>
      <c r="Q998">
        <v>9.829600000000001</v>
      </c>
      <c r="R998">
        <v>0</v>
      </c>
      <c r="S998">
        <v>-49157.829599999997</v>
      </c>
      <c r="T998" s="3" t="str">
        <f t="shared" si="15"/>
        <v>20175</v>
      </c>
    </row>
    <row r="999" spans="1:20" x14ac:dyDescent="0.15">
      <c r="A999" s="3">
        <v>42858</v>
      </c>
      <c r="B999" s="2" t="s">
        <v>1105</v>
      </c>
      <c r="C999" t="s">
        <v>21</v>
      </c>
      <c r="D999" t="s">
        <v>22</v>
      </c>
      <c r="E999" t="s">
        <v>19</v>
      </c>
      <c r="F999" t="s">
        <v>23</v>
      </c>
      <c r="G999" t="s">
        <v>130</v>
      </c>
      <c r="H999" t="s">
        <v>131</v>
      </c>
      <c r="I999" t="s">
        <v>26</v>
      </c>
      <c r="J999" t="s">
        <v>27</v>
      </c>
      <c r="K999">
        <v>1000</v>
      </c>
      <c r="L999">
        <v>1</v>
      </c>
      <c r="M999">
        <v>48.7</v>
      </c>
      <c r="N999">
        <v>48700</v>
      </c>
      <c r="O999">
        <v>48700</v>
      </c>
      <c r="P999">
        <v>0</v>
      </c>
      <c r="Q999">
        <v>9.74</v>
      </c>
      <c r="R999">
        <v>0</v>
      </c>
      <c r="S999">
        <v>-48709.74</v>
      </c>
      <c r="T999" s="3" t="str">
        <f t="shared" si="15"/>
        <v>20175</v>
      </c>
    </row>
    <row r="1000" spans="1:20" x14ac:dyDescent="0.15">
      <c r="A1000" s="3">
        <v>42858</v>
      </c>
      <c r="B1000" s="2" t="s">
        <v>1106</v>
      </c>
      <c r="C1000" t="s">
        <v>21</v>
      </c>
      <c r="D1000" t="s">
        <v>22</v>
      </c>
      <c r="E1000" t="s">
        <v>19</v>
      </c>
      <c r="F1000" t="s">
        <v>23</v>
      </c>
      <c r="G1000" t="s">
        <v>28</v>
      </c>
      <c r="H1000" t="s">
        <v>29</v>
      </c>
      <c r="I1000" t="s">
        <v>26</v>
      </c>
      <c r="J1000" t="s">
        <v>27</v>
      </c>
      <c r="K1000">
        <v>1100</v>
      </c>
      <c r="L1000">
        <v>1</v>
      </c>
      <c r="M1000">
        <v>44.67</v>
      </c>
      <c r="N1000">
        <v>49137</v>
      </c>
      <c r="O1000">
        <v>49137</v>
      </c>
      <c r="P1000">
        <v>0</v>
      </c>
      <c r="Q1000">
        <v>9.8274000000000008</v>
      </c>
      <c r="R1000">
        <v>0</v>
      </c>
      <c r="S1000">
        <v>-49146.827400000002</v>
      </c>
      <c r="T1000" s="3" t="str">
        <f t="shared" si="15"/>
        <v>20175</v>
      </c>
    </row>
    <row r="1001" spans="1:20" x14ac:dyDescent="0.15">
      <c r="A1001" s="3">
        <v>42858</v>
      </c>
      <c r="B1001" s="2" t="s">
        <v>1107</v>
      </c>
      <c r="C1001" t="s">
        <v>21</v>
      </c>
      <c r="D1001" t="s">
        <v>22</v>
      </c>
      <c r="E1001" t="s">
        <v>19</v>
      </c>
      <c r="F1001" t="s">
        <v>20</v>
      </c>
      <c r="G1001" t="s">
        <v>53</v>
      </c>
      <c r="H1001" t="s">
        <v>54</v>
      </c>
      <c r="I1001" t="s">
        <v>26</v>
      </c>
      <c r="J1001" t="s">
        <v>27</v>
      </c>
      <c r="K1001">
        <v>4500</v>
      </c>
      <c r="L1001">
        <v>1</v>
      </c>
      <c r="M1001">
        <v>10.97</v>
      </c>
      <c r="N1001">
        <v>49365</v>
      </c>
      <c r="O1001">
        <v>49365</v>
      </c>
      <c r="P1001">
        <v>0.98730000000000007</v>
      </c>
      <c r="Q1001">
        <v>9.8730000000000011</v>
      </c>
      <c r="R1001">
        <v>0</v>
      </c>
      <c r="S1001">
        <v>-49375.8603</v>
      </c>
      <c r="T1001" s="3" t="str">
        <f t="shared" si="15"/>
        <v>20175</v>
      </c>
    </row>
    <row r="1002" spans="1:20" x14ac:dyDescent="0.15">
      <c r="A1002" s="3">
        <v>42858</v>
      </c>
      <c r="B1002" s="2" t="s">
        <v>1108</v>
      </c>
      <c r="C1002" t="s">
        <v>21</v>
      </c>
      <c r="D1002" t="s">
        <v>22</v>
      </c>
      <c r="E1002" t="s">
        <v>19</v>
      </c>
      <c r="F1002" t="s">
        <v>23</v>
      </c>
      <c r="G1002" t="s">
        <v>28</v>
      </c>
      <c r="H1002" t="s">
        <v>29</v>
      </c>
      <c r="I1002" t="s">
        <v>26</v>
      </c>
      <c r="J1002" t="s">
        <v>27</v>
      </c>
      <c r="K1002">
        <v>1100</v>
      </c>
      <c r="L1002">
        <v>1</v>
      </c>
      <c r="M1002">
        <v>44.64</v>
      </c>
      <c r="N1002">
        <v>49104</v>
      </c>
      <c r="O1002">
        <v>49104</v>
      </c>
      <c r="P1002">
        <v>0</v>
      </c>
      <c r="Q1002">
        <v>9.8208000000000002</v>
      </c>
      <c r="R1002">
        <v>0</v>
      </c>
      <c r="S1002">
        <v>-49113.820800000001</v>
      </c>
      <c r="T1002" s="3" t="str">
        <f t="shared" si="15"/>
        <v>20175</v>
      </c>
    </row>
    <row r="1003" spans="1:20" x14ac:dyDescent="0.15">
      <c r="A1003" s="3">
        <v>42858</v>
      </c>
      <c r="B1003" s="2" t="s">
        <v>1109</v>
      </c>
      <c r="C1003" t="s">
        <v>21</v>
      </c>
      <c r="D1003" t="s">
        <v>22</v>
      </c>
      <c r="E1003" t="s">
        <v>19</v>
      </c>
      <c r="F1003" t="s">
        <v>23</v>
      </c>
      <c r="G1003" t="s">
        <v>28</v>
      </c>
      <c r="H1003" t="s">
        <v>29</v>
      </c>
      <c r="I1003" t="s">
        <v>26</v>
      </c>
      <c r="J1003" t="s">
        <v>27</v>
      </c>
      <c r="K1003">
        <v>1100</v>
      </c>
      <c r="L1003">
        <v>1</v>
      </c>
      <c r="M1003">
        <v>44.7</v>
      </c>
      <c r="N1003">
        <v>49170</v>
      </c>
      <c r="O1003">
        <v>49170</v>
      </c>
      <c r="P1003">
        <v>0</v>
      </c>
      <c r="Q1003">
        <v>9.8339999999999996</v>
      </c>
      <c r="R1003">
        <v>0</v>
      </c>
      <c r="S1003">
        <v>-49179.834000000003</v>
      </c>
      <c r="T1003" s="3" t="str">
        <f t="shared" si="15"/>
        <v>20175</v>
      </c>
    </row>
    <row r="1004" spans="1:20" x14ac:dyDescent="0.15">
      <c r="A1004" s="3">
        <v>42858</v>
      </c>
      <c r="B1004" s="2" t="s">
        <v>1047</v>
      </c>
      <c r="C1004" t="s">
        <v>21</v>
      </c>
      <c r="D1004" t="s">
        <v>22</v>
      </c>
      <c r="E1004" t="s">
        <v>19</v>
      </c>
      <c r="F1004" t="s">
        <v>20</v>
      </c>
      <c r="G1004" t="s">
        <v>53</v>
      </c>
      <c r="H1004" t="s">
        <v>54</v>
      </c>
      <c r="I1004" t="s">
        <v>26</v>
      </c>
      <c r="J1004" t="s">
        <v>27</v>
      </c>
      <c r="K1004">
        <v>4500</v>
      </c>
      <c r="L1004">
        <v>1</v>
      </c>
      <c r="M1004">
        <v>11</v>
      </c>
      <c r="N1004">
        <v>49500</v>
      </c>
      <c r="O1004">
        <v>49500</v>
      </c>
      <c r="P1004">
        <v>0.9900000000000001</v>
      </c>
      <c r="Q1004">
        <v>9.9</v>
      </c>
      <c r="R1004">
        <v>0</v>
      </c>
      <c r="S1004">
        <v>-49510.89</v>
      </c>
      <c r="T1004" s="3" t="str">
        <f t="shared" si="15"/>
        <v>20175</v>
      </c>
    </row>
    <row r="1005" spans="1:20" x14ac:dyDescent="0.15">
      <c r="A1005" s="3">
        <v>42858</v>
      </c>
      <c r="B1005" s="2" t="s">
        <v>1110</v>
      </c>
      <c r="C1005" t="s">
        <v>21</v>
      </c>
      <c r="D1005" t="s">
        <v>22</v>
      </c>
      <c r="E1005" t="s">
        <v>19</v>
      </c>
      <c r="F1005" t="s">
        <v>20</v>
      </c>
      <c r="G1005" t="s">
        <v>53</v>
      </c>
      <c r="H1005" t="s">
        <v>54</v>
      </c>
      <c r="I1005" t="s">
        <v>26</v>
      </c>
      <c r="J1005" t="s">
        <v>27</v>
      </c>
      <c r="K1005">
        <v>4500</v>
      </c>
      <c r="L1005">
        <v>1</v>
      </c>
      <c r="M1005">
        <v>11</v>
      </c>
      <c r="N1005">
        <v>49500</v>
      </c>
      <c r="O1005">
        <v>49500</v>
      </c>
      <c r="P1005">
        <v>0.9900000000000001</v>
      </c>
      <c r="Q1005">
        <v>9.9</v>
      </c>
      <c r="R1005">
        <v>0</v>
      </c>
      <c r="S1005">
        <v>-49510.89</v>
      </c>
      <c r="T1005" s="3" t="str">
        <f t="shared" si="15"/>
        <v>20175</v>
      </c>
    </row>
    <row r="1006" spans="1:20" x14ac:dyDescent="0.15">
      <c r="A1006" s="3">
        <v>42859</v>
      </c>
      <c r="B1006" s="2" t="s">
        <v>1093</v>
      </c>
      <c r="C1006" t="s">
        <v>21</v>
      </c>
      <c r="D1006" t="s">
        <v>22</v>
      </c>
      <c r="E1006" t="s">
        <v>19</v>
      </c>
      <c r="F1006" t="s">
        <v>23</v>
      </c>
      <c r="G1006" t="s">
        <v>1111</v>
      </c>
      <c r="H1006" t="s">
        <v>1112</v>
      </c>
      <c r="I1006" t="s">
        <v>26</v>
      </c>
      <c r="J1006" t="s">
        <v>27</v>
      </c>
      <c r="K1006">
        <v>600</v>
      </c>
      <c r="L1006">
        <v>1</v>
      </c>
      <c r="M1006">
        <v>28.31</v>
      </c>
      <c r="N1006">
        <v>16986</v>
      </c>
      <c r="O1006">
        <v>16986</v>
      </c>
      <c r="P1006">
        <v>0</v>
      </c>
      <c r="Q1006">
        <v>5</v>
      </c>
      <c r="R1006">
        <v>0</v>
      </c>
      <c r="S1006">
        <v>-16991</v>
      </c>
      <c r="T1006" s="3" t="str">
        <f t="shared" si="15"/>
        <v>20175</v>
      </c>
    </row>
    <row r="1007" spans="1:20" x14ac:dyDescent="0.15">
      <c r="A1007" s="3">
        <v>42859</v>
      </c>
      <c r="B1007" s="2" t="s">
        <v>1063</v>
      </c>
      <c r="C1007" t="s">
        <v>21</v>
      </c>
      <c r="D1007" t="s">
        <v>22</v>
      </c>
      <c r="E1007" t="s">
        <v>19</v>
      </c>
      <c r="F1007" t="s">
        <v>23</v>
      </c>
      <c r="G1007" t="s">
        <v>1111</v>
      </c>
      <c r="H1007" t="s">
        <v>1112</v>
      </c>
      <c r="I1007" t="s">
        <v>26</v>
      </c>
      <c r="J1007" t="s">
        <v>27</v>
      </c>
      <c r="K1007">
        <v>1700</v>
      </c>
      <c r="L1007">
        <v>1</v>
      </c>
      <c r="M1007">
        <v>28.31</v>
      </c>
      <c r="N1007">
        <v>48127</v>
      </c>
      <c r="O1007">
        <v>48127</v>
      </c>
      <c r="P1007">
        <v>0</v>
      </c>
      <c r="Q1007">
        <v>9.6254000000000008</v>
      </c>
      <c r="R1007">
        <v>0</v>
      </c>
      <c r="S1007">
        <v>-48136.625399999997</v>
      </c>
      <c r="T1007" s="3" t="str">
        <f t="shared" si="15"/>
        <v>20175</v>
      </c>
    </row>
    <row r="1008" spans="1:20" x14ac:dyDescent="0.15">
      <c r="A1008" s="3">
        <v>42859</v>
      </c>
      <c r="B1008" s="2" t="s">
        <v>1113</v>
      </c>
      <c r="C1008" t="s">
        <v>21</v>
      </c>
      <c r="D1008" t="s">
        <v>22</v>
      </c>
      <c r="E1008" t="s">
        <v>19</v>
      </c>
      <c r="F1008" t="s">
        <v>23</v>
      </c>
      <c r="G1008" t="s">
        <v>1114</v>
      </c>
      <c r="H1008" t="s">
        <v>1115</v>
      </c>
      <c r="I1008" t="s">
        <v>26</v>
      </c>
      <c r="J1008" t="s">
        <v>27</v>
      </c>
      <c r="K1008">
        <v>6800</v>
      </c>
      <c r="L1008">
        <v>1</v>
      </c>
      <c r="M1008">
        <v>7.27</v>
      </c>
      <c r="N1008">
        <v>49436</v>
      </c>
      <c r="O1008">
        <v>49436</v>
      </c>
      <c r="P1008">
        <v>0</v>
      </c>
      <c r="Q1008">
        <v>9.8872</v>
      </c>
      <c r="R1008">
        <v>0</v>
      </c>
      <c r="S1008">
        <v>-49445.887199999997</v>
      </c>
      <c r="T1008" s="3" t="str">
        <f t="shared" si="15"/>
        <v>20175</v>
      </c>
    </row>
    <row r="1009" spans="1:20" x14ac:dyDescent="0.15">
      <c r="A1009" s="3">
        <v>42859</v>
      </c>
      <c r="B1009" s="2" t="s">
        <v>1116</v>
      </c>
      <c r="C1009" t="s">
        <v>21</v>
      </c>
      <c r="D1009" t="s">
        <v>22</v>
      </c>
      <c r="E1009" t="s">
        <v>19</v>
      </c>
      <c r="F1009" t="s">
        <v>23</v>
      </c>
      <c r="G1009" t="s">
        <v>1096</v>
      </c>
      <c r="H1009" t="s">
        <v>1097</v>
      </c>
      <c r="I1009" t="s">
        <v>30</v>
      </c>
      <c r="J1009" t="s">
        <v>27</v>
      </c>
      <c r="K1009">
        <v>-700</v>
      </c>
      <c r="L1009">
        <v>1</v>
      </c>
      <c r="M1009">
        <v>18.14</v>
      </c>
      <c r="N1009">
        <v>-12698</v>
      </c>
      <c r="O1009">
        <v>12698</v>
      </c>
      <c r="P1009">
        <v>0</v>
      </c>
      <c r="Q1009">
        <v>5</v>
      </c>
      <c r="R1009">
        <v>12.7</v>
      </c>
      <c r="S1009">
        <v>12680.3</v>
      </c>
      <c r="T1009" s="3" t="str">
        <f t="shared" si="15"/>
        <v>20175</v>
      </c>
    </row>
    <row r="1010" spans="1:20" x14ac:dyDescent="0.15">
      <c r="A1010" s="3">
        <v>42859</v>
      </c>
      <c r="B1010" s="2" t="s">
        <v>1117</v>
      </c>
      <c r="C1010" t="s">
        <v>21</v>
      </c>
      <c r="D1010" t="s">
        <v>22</v>
      </c>
      <c r="E1010" t="s">
        <v>19</v>
      </c>
      <c r="F1010" t="s">
        <v>23</v>
      </c>
      <c r="G1010" t="s">
        <v>1118</v>
      </c>
      <c r="H1010" t="s">
        <v>1119</v>
      </c>
      <c r="I1010" t="s">
        <v>26</v>
      </c>
      <c r="J1010" t="s">
        <v>27</v>
      </c>
      <c r="K1010">
        <v>2400</v>
      </c>
      <c r="L1010">
        <v>1</v>
      </c>
      <c r="M1010">
        <v>20.74</v>
      </c>
      <c r="N1010">
        <v>49775.999999999993</v>
      </c>
      <c r="O1010">
        <v>49775.999999999993</v>
      </c>
      <c r="P1010">
        <v>0</v>
      </c>
      <c r="Q1010">
        <v>9.9551999999999996</v>
      </c>
      <c r="R1010">
        <v>0</v>
      </c>
      <c r="S1010">
        <v>-49785.955199999989</v>
      </c>
      <c r="T1010" s="3" t="str">
        <f t="shared" si="15"/>
        <v>20175</v>
      </c>
    </row>
    <row r="1011" spans="1:20" x14ac:dyDescent="0.15">
      <c r="A1011" s="3">
        <v>42859</v>
      </c>
      <c r="B1011" s="2" t="s">
        <v>1120</v>
      </c>
      <c r="C1011" t="s">
        <v>21</v>
      </c>
      <c r="D1011" t="s">
        <v>22</v>
      </c>
      <c r="E1011" t="s">
        <v>19</v>
      </c>
      <c r="F1011" t="s">
        <v>23</v>
      </c>
      <c r="G1011" t="s">
        <v>1118</v>
      </c>
      <c r="H1011" t="s">
        <v>1119</v>
      </c>
      <c r="I1011" t="s">
        <v>26</v>
      </c>
      <c r="J1011" t="s">
        <v>27</v>
      </c>
      <c r="K1011">
        <v>2400</v>
      </c>
      <c r="L1011">
        <v>1</v>
      </c>
      <c r="M1011">
        <v>20.74</v>
      </c>
      <c r="N1011">
        <v>49775.999999999993</v>
      </c>
      <c r="O1011">
        <v>49775.999999999993</v>
      </c>
      <c r="P1011">
        <v>0</v>
      </c>
      <c r="Q1011">
        <v>9.9551999999999996</v>
      </c>
      <c r="R1011">
        <v>0</v>
      </c>
      <c r="S1011">
        <v>-49785.955199999989</v>
      </c>
      <c r="T1011" s="3" t="str">
        <f t="shared" si="15"/>
        <v>20175</v>
      </c>
    </row>
    <row r="1012" spans="1:20" x14ac:dyDescent="0.15">
      <c r="A1012" s="3">
        <v>42859</v>
      </c>
      <c r="B1012" s="2" t="s">
        <v>1121</v>
      </c>
      <c r="C1012" t="s">
        <v>21</v>
      </c>
      <c r="D1012" t="s">
        <v>22</v>
      </c>
      <c r="E1012" t="s">
        <v>19</v>
      </c>
      <c r="F1012" t="s">
        <v>23</v>
      </c>
      <c r="G1012" t="s">
        <v>1111</v>
      </c>
      <c r="H1012" t="s">
        <v>1112</v>
      </c>
      <c r="I1012" t="s">
        <v>26</v>
      </c>
      <c r="J1012" t="s">
        <v>27</v>
      </c>
      <c r="K1012">
        <v>1700</v>
      </c>
      <c r="L1012">
        <v>1</v>
      </c>
      <c r="M1012">
        <v>28.32</v>
      </c>
      <c r="N1012">
        <v>48144</v>
      </c>
      <c r="O1012">
        <v>48144</v>
      </c>
      <c r="P1012">
        <v>0</v>
      </c>
      <c r="Q1012">
        <v>9.6288</v>
      </c>
      <c r="R1012">
        <v>0</v>
      </c>
      <c r="S1012">
        <v>-48153.628799999999</v>
      </c>
      <c r="T1012" s="3" t="str">
        <f t="shared" si="15"/>
        <v>20175</v>
      </c>
    </row>
    <row r="1013" spans="1:20" x14ac:dyDescent="0.15">
      <c r="A1013" s="3">
        <v>42859</v>
      </c>
      <c r="B1013" s="2" t="s">
        <v>1122</v>
      </c>
      <c r="C1013" t="s">
        <v>21</v>
      </c>
      <c r="D1013" t="s">
        <v>22</v>
      </c>
      <c r="E1013" t="s">
        <v>19</v>
      </c>
      <c r="F1013" t="s">
        <v>23</v>
      </c>
      <c r="G1013" t="s">
        <v>1118</v>
      </c>
      <c r="H1013" t="s">
        <v>1119</v>
      </c>
      <c r="I1013" t="s">
        <v>26</v>
      </c>
      <c r="J1013" t="s">
        <v>27</v>
      </c>
      <c r="K1013">
        <v>2400</v>
      </c>
      <c r="L1013">
        <v>1</v>
      </c>
      <c r="M1013">
        <v>20.78</v>
      </c>
      <c r="N1013">
        <v>49872</v>
      </c>
      <c r="O1013">
        <v>49872</v>
      </c>
      <c r="P1013">
        <v>0</v>
      </c>
      <c r="Q1013">
        <v>9.974400000000001</v>
      </c>
      <c r="R1013">
        <v>0</v>
      </c>
      <c r="S1013">
        <v>-49881.974399999999</v>
      </c>
      <c r="T1013" s="3" t="str">
        <f t="shared" si="15"/>
        <v>20175</v>
      </c>
    </row>
    <row r="1014" spans="1:20" x14ac:dyDescent="0.15">
      <c r="A1014" s="3">
        <v>42859</v>
      </c>
      <c r="B1014" s="2" t="s">
        <v>1123</v>
      </c>
      <c r="C1014" t="s">
        <v>21</v>
      </c>
      <c r="D1014" t="s">
        <v>22</v>
      </c>
      <c r="E1014" t="s">
        <v>19</v>
      </c>
      <c r="F1014" t="s">
        <v>20</v>
      </c>
      <c r="G1014" t="s">
        <v>1124</v>
      </c>
      <c r="H1014" t="s">
        <v>1125</v>
      </c>
      <c r="I1014" t="s">
        <v>26</v>
      </c>
      <c r="J1014" t="s">
        <v>27</v>
      </c>
      <c r="K1014">
        <v>2700</v>
      </c>
      <c r="L1014">
        <v>1</v>
      </c>
      <c r="M1014">
        <v>18.32</v>
      </c>
      <c r="N1014">
        <v>49464</v>
      </c>
      <c r="O1014">
        <v>49464</v>
      </c>
      <c r="P1014">
        <v>0.98928000000000005</v>
      </c>
      <c r="Q1014">
        <v>9.8928000000000011</v>
      </c>
      <c r="R1014">
        <v>0</v>
      </c>
      <c r="S1014">
        <v>-49474.882080000003</v>
      </c>
      <c r="T1014" s="3" t="str">
        <f t="shared" si="15"/>
        <v>20175</v>
      </c>
    </row>
    <row r="1015" spans="1:20" x14ac:dyDescent="0.15">
      <c r="A1015" s="3">
        <v>42859</v>
      </c>
      <c r="B1015" s="2" t="s">
        <v>1126</v>
      </c>
      <c r="C1015" t="s">
        <v>21</v>
      </c>
      <c r="D1015" t="s">
        <v>22</v>
      </c>
      <c r="E1015" t="s">
        <v>19</v>
      </c>
      <c r="F1015" t="s">
        <v>23</v>
      </c>
      <c r="G1015" t="s">
        <v>445</v>
      </c>
      <c r="H1015" t="s">
        <v>446</v>
      </c>
      <c r="I1015" t="s">
        <v>26</v>
      </c>
      <c r="J1015" t="s">
        <v>27</v>
      </c>
      <c r="K1015">
        <v>2200</v>
      </c>
      <c r="L1015">
        <v>1</v>
      </c>
      <c r="M1015">
        <v>21.76</v>
      </c>
      <c r="N1015">
        <v>47872</v>
      </c>
      <c r="O1015">
        <v>47872</v>
      </c>
      <c r="P1015">
        <v>0</v>
      </c>
      <c r="Q1015">
        <v>9.5744000000000007</v>
      </c>
      <c r="R1015">
        <v>0</v>
      </c>
      <c r="S1015">
        <v>-47881.574399999998</v>
      </c>
      <c r="T1015" s="3" t="str">
        <f t="shared" si="15"/>
        <v>20175</v>
      </c>
    </row>
    <row r="1016" spans="1:20" x14ac:dyDescent="0.15">
      <c r="A1016" s="3">
        <v>42859</v>
      </c>
      <c r="B1016" s="2" t="s">
        <v>1127</v>
      </c>
      <c r="C1016" t="s">
        <v>21</v>
      </c>
      <c r="D1016" t="s">
        <v>22</v>
      </c>
      <c r="E1016" t="s">
        <v>19</v>
      </c>
      <c r="F1016" t="s">
        <v>23</v>
      </c>
      <c r="G1016" t="s">
        <v>1114</v>
      </c>
      <c r="H1016" t="s">
        <v>1115</v>
      </c>
      <c r="I1016" t="s">
        <v>26</v>
      </c>
      <c r="J1016" t="s">
        <v>27</v>
      </c>
      <c r="K1016">
        <v>6800</v>
      </c>
      <c r="L1016">
        <v>1</v>
      </c>
      <c r="M1016">
        <v>7.25</v>
      </c>
      <c r="N1016">
        <v>49300</v>
      </c>
      <c r="O1016">
        <v>49300</v>
      </c>
      <c r="P1016">
        <v>0</v>
      </c>
      <c r="Q1016">
        <v>9.8600000000000012</v>
      </c>
      <c r="R1016">
        <v>0</v>
      </c>
      <c r="S1016">
        <v>-49309.86</v>
      </c>
      <c r="T1016" s="3" t="str">
        <f t="shared" si="15"/>
        <v>20175</v>
      </c>
    </row>
    <row r="1017" spans="1:20" x14ac:dyDescent="0.15">
      <c r="A1017" s="3">
        <v>42859</v>
      </c>
      <c r="B1017" s="2" t="s">
        <v>1128</v>
      </c>
      <c r="C1017" t="s">
        <v>21</v>
      </c>
      <c r="D1017" t="s">
        <v>22</v>
      </c>
      <c r="E1017" t="s">
        <v>19</v>
      </c>
      <c r="F1017" t="s">
        <v>23</v>
      </c>
      <c r="G1017" t="s">
        <v>1111</v>
      </c>
      <c r="H1017" t="s">
        <v>1112</v>
      </c>
      <c r="I1017" t="s">
        <v>26</v>
      </c>
      <c r="J1017" t="s">
        <v>27</v>
      </c>
      <c r="K1017">
        <v>1700</v>
      </c>
      <c r="L1017">
        <v>1</v>
      </c>
      <c r="M1017">
        <v>28.32</v>
      </c>
      <c r="N1017">
        <v>48144</v>
      </c>
      <c r="O1017">
        <v>48144</v>
      </c>
      <c r="P1017">
        <v>0</v>
      </c>
      <c r="Q1017">
        <v>9.6288</v>
      </c>
      <c r="R1017">
        <v>0</v>
      </c>
      <c r="S1017">
        <v>-48153.628799999999</v>
      </c>
      <c r="T1017" s="3" t="str">
        <f t="shared" si="15"/>
        <v>20175</v>
      </c>
    </row>
    <row r="1018" spans="1:20" x14ac:dyDescent="0.15">
      <c r="A1018" s="3">
        <v>42859</v>
      </c>
      <c r="B1018" s="2" t="s">
        <v>1129</v>
      </c>
      <c r="C1018" t="s">
        <v>21</v>
      </c>
      <c r="D1018" t="s">
        <v>22</v>
      </c>
      <c r="E1018" t="s">
        <v>19</v>
      </c>
      <c r="F1018" t="s">
        <v>23</v>
      </c>
      <c r="G1018" t="s">
        <v>1111</v>
      </c>
      <c r="H1018" t="s">
        <v>1112</v>
      </c>
      <c r="I1018" t="s">
        <v>26</v>
      </c>
      <c r="J1018" t="s">
        <v>27</v>
      </c>
      <c r="K1018">
        <v>1700</v>
      </c>
      <c r="L1018">
        <v>1</v>
      </c>
      <c r="M1018">
        <v>28.34</v>
      </c>
      <c r="N1018">
        <v>48178</v>
      </c>
      <c r="O1018">
        <v>48178</v>
      </c>
      <c r="P1018">
        <v>0</v>
      </c>
      <c r="Q1018">
        <v>9.6356000000000002</v>
      </c>
      <c r="R1018">
        <v>0</v>
      </c>
      <c r="S1018">
        <v>-48187.635600000001</v>
      </c>
      <c r="T1018" s="3" t="str">
        <f t="shared" si="15"/>
        <v>20175</v>
      </c>
    </row>
    <row r="1019" spans="1:20" x14ac:dyDescent="0.15">
      <c r="A1019" s="3">
        <v>42859</v>
      </c>
      <c r="B1019" s="2" t="s">
        <v>800</v>
      </c>
      <c r="C1019" t="s">
        <v>21</v>
      </c>
      <c r="D1019" t="s">
        <v>22</v>
      </c>
      <c r="E1019" t="s">
        <v>19</v>
      </c>
      <c r="F1019" t="s">
        <v>20</v>
      </c>
      <c r="G1019" t="s">
        <v>1124</v>
      </c>
      <c r="H1019" t="s">
        <v>1125</v>
      </c>
      <c r="I1019" t="s">
        <v>26</v>
      </c>
      <c r="J1019" t="s">
        <v>27</v>
      </c>
      <c r="K1019">
        <v>2700</v>
      </c>
      <c r="L1019">
        <v>1</v>
      </c>
      <c r="M1019">
        <v>18.309999999999999</v>
      </c>
      <c r="N1019">
        <v>49437</v>
      </c>
      <c r="O1019">
        <v>49437</v>
      </c>
      <c r="P1019">
        <v>0.98874000000000006</v>
      </c>
      <c r="Q1019">
        <v>9.8874000000000013</v>
      </c>
      <c r="R1019">
        <v>0</v>
      </c>
      <c r="S1019">
        <v>-49447.87614</v>
      </c>
      <c r="T1019" s="3" t="str">
        <f t="shared" si="15"/>
        <v>20175</v>
      </c>
    </row>
    <row r="1020" spans="1:20" x14ac:dyDescent="0.15">
      <c r="A1020" s="3">
        <v>42859</v>
      </c>
      <c r="B1020" s="2" t="s">
        <v>363</v>
      </c>
      <c r="C1020" t="s">
        <v>21</v>
      </c>
      <c r="D1020" t="s">
        <v>22</v>
      </c>
      <c r="E1020" t="s">
        <v>19</v>
      </c>
      <c r="F1020" t="s">
        <v>23</v>
      </c>
      <c r="G1020" t="s">
        <v>1118</v>
      </c>
      <c r="H1020" t="s">
        <v>1119</v>
      </c>
      <c r="I1020" t="s">
        <v>26</v>
      </c>
      <c r="J1020" t="s">
        <v>27</v>
      </c>
      <c r="K1020">
        <v>2400</v>
      </c>
      <c r="L1020">
        <v>1</v>
      </c>
      <c r="M1020">
        <v>20.83</v>
      </c>
      <c r="N1020">
        <v>49991.999999999993</v>
      </c>
      <c r="O1020">
        <v>49991.999999999993</v>
      </c>
      <c r="P1020">
        <v>0</v>
      </c>
      <c r="Q1020">
        <v>9.9983999999999984</v>
      </c>
      <c r="R1020">
        <v>0</v>
      </c>
      <c r="S1020">
        <v>-50001.998399999989</v>
      </c>
      <c r="T1020" s="3" t="str">
        <f t="shared" si="15"/>
        <v>20175</v>
      </c>
    </row>
    <row r="1021" spans="1:20" x14ac:dyDescent="0.15">
      <c r="A1021" s="3">
        <v>42859</v>
      </c>
      <c r="B1021" s="2" t="s">
        <v>610</v>
      </c>
      <c r="C1021" t="s">
        <v>21</v>
      </c>
      <c r="D1021" t="s">
        <v>22</v>
      </c>
      <c r="E1021" t="s">
        <v>19</v>
      </c>
      <c r="F1021" t="s">
        <v>23</v>
      </c>
      <c r="G1021" t="s">
        <v>1118</v>
      </c>
      <c r="H1021" t="s">
        <v>1119</v>
      </c>
      <c r="I1021" t="s">
        <v>26</v>
      </c>
      <c r="J1021" t="s">
        <v>27</v>
      </c>
      <c r="K1021">
        <v>2300</v>
      </c>
      <c r="L1021">
        <v>1</v>
      </c>
      <c r="M1021">
        <v>20.83</v>
      </c>
      <c r="N1021">
        <v>47908.999999999993</v>
      </c>
      <c r="O1021">
        <v>47908.999999999993</v>
      </c>
      <c r="P1021">
        <v>0</v>
      </c>
      <c r="Q1021">
        <v>9.5817999999999994</v>
      </c>
      <c r="R1021">
        <v>0</v>
      </c>
      <c r="S1021">
        <v>-47918.581799999993</v>
      </c>
      <c r="T1021" s="3" t="str">
        <f t="shared" si="15"/>
        <v>20175</v>
      </c>
    </row>
    <row r="1022" spans="1:20" x14ac:dyDescent="0.15">
      <c r="A1022" s="3">
        <v>42859</v>
      </c>
      <c r="B1022" s="2" t="s">
        <v>1130</v>
      </c>
      <c r="C1022" t="s">
        <v>21</v>
      </c>
      <c r="D1022" t="s">
        <v>22</v>
      </c>
      <c r="E1022" t="s">
        <v>19</v>
      </c>
      <c r="F1022" t="s">
        <v>23</v>
      </c>
      <c r="G1022" t="s">
        <v>1114</v>
      </c>
      <c r="H1022" t="s">
        <v>1115</v>
      </c>
      <c r="I1022" t="s">
        <v>26</v>
      </c>
      <c r="J1022" t="s">
        <v>27</v>
      </c>
      <c r="K1022">
        <v>6800</v>
      </c>
      <c r="L1022">
        <v>1</v>
      </c>
      <c r="M1022">
        <v>7.27</v>
      </c>
      <c r="N1022">
        <v>49436</v>
      </c>
      <c r="O1022">
        <v>49436</v>
      </c>
      <c r="P1022">
        <v>0</v>
      </c>
      <c r="Q1022">
        <v>9.8872</v>
      </c>
      <c r="R1022">
        <v>0</v>
      </c>
      <c r="S1022">
        <v>-49445.887199999997</v>
      </c>
      <c r="T1022" s="3" t="str">
        <f t="shared" si="15"/>
        <v>20175</v>
      </c>
    </row>
    <row r="1023" spans="1:20" x14ac:dyDescent="0.15">
      <c r="A1023" s="3">
        <v>42859</v>
      </c>
      <c r="B1023" s="2" t="s">
        <v>345</v>
      </c>
      <c r="C1023" t="s">
        <v>21</v>
      </c>
      <c r="D1023" t="s">
        <v>22</v>
      </c>
      <c r="E1023" t="s">
        <v>19</v>
      </c>
      <c r="F1023" t="s">
        <v>20</v>
      </c>
      <c r="G1023" t="s">
        <v>53</v>
      </c>
      <c r="H1023" t="s">
        <v>54</v>
      </c>
      <c r="I1023" t="s">
        <v>30</v>
      </c>
      <c r="J1023" t="s">
        <v>27</v>
      </c>
      <c r="K1023">
        <v>-22200</v>
      </c>
      <c r="L1023">
        <v>1</v>
      </c>
      <c r="M1023">
        <v>10.76</v>
      </c>
      <c r="N1023">
        <v>-238872</v>
      </c>
      <c r="O1023">
        <v>238872</v>
      </c>
      <c r="P1023">
        <v>4.7774400000000004</v>
      </c>
      <c r="Q1023">
        <v>47.7744</v>
      </c>
      <c r="R1023">
        <v>238.87</v>
      </c>
      <c r="S1023">
        <v>238580.57816</v>
      </c>
      <c r="T1023" s="3" t="str">
        <f t="shared" si="15"/>
        <v>20175</v>
      </c>
    </row>
    <row r="1024" spans="1:20" x14ac:dyDescent="0.15">
      <c r="A1024" s="3">
        <v>42859</v>
      </c>
      <c r="B1024" s="2" t="s">
        <v>1131</v>
      </c>
      <c r="C1024" t="s">
        <v>21</v>
      </c>
      <c r="D1024" t="s">
        <v>22</v>
      </c>
      <c r="E1024" t="s">
        <v>19</v>
      </c>
      <c r="F1024" t="s">
        <v>20</v>
      </c>
      <c r="G1024" t="s">
        <v>53</v>
      </c>
      <c r="H1024" t="s">
        <v>54</v>
      </c>
      <c r="I1024" t="s">
        <v>30</v>
      </c>
      <c r="J1024" t="s">
        <v>27</v>
      </c>
      <c r="K1024">
        <v>-22000</v>
      </c>
      <c r="L1024">
        <v>1</v>
      </c>
      <c r="M1024">
        <v>10.76</v>
      </c>
      <c r="N1024">
        <v>-236720</v>
      </c>
      <c r="O1024">
        <v>236720</v>
      </c>
      <c r="P1024">
        <v>4.7344000000000008</v>
      </c>
      <c r="Q1024">
        <v>47.344000000000001</v>
      </c>
      <c r="R1024">
        <v>236.72</v>
      </c>
      <c r="S1024">
        <v>236431.2016</v>
      </c>
      <c r="T1024" s="3" t="str">
        <f t="shared" si="15"/>
        <v>20175</v>
      </c>
    </row>
    <row r="1025" spans="1:20" x14ac:dyDescent="0.15">
      <c r="A1025" s="3">
        <v>42859</v>
      </c>
      <c r="B1025" s="2" t="s">
        <v>884</v>
      </c>
      <c r="C1025" t="s">
        <v>21</v>
      </c>
      <c r="D1025" t="s">
        <v>22</v>
      </c>
      <c r="E1025" t="s">
        <v>19</v>
      </c>
      <c r="F1025" t="s">
        <v>23</v>
      </c>
      <c r="G1025" t="s">
        <v>28</v>
      </c>
      <c r="H1025" t="s">
        <v>29</v>
      </c>
      <c r="I1025" t="s">
        <v>30</v>
      </c>
      <c r="J1025" t="s">
        <v>27</v>
      </c>
      <c r="K1025">
        <v>-9200</v>
      </c>
      <c r="L1025">
        <v>1</v>
      </c>
      <c r="M1025">
        <v>44.41</v>
      </c>
      <c r="N1025">
        <v>-408571.99999999994</v>
      </c>
      <c r="O1025">
        <v>408571.99999999994</v>
      </c>
      <c r="P1025">
        <v>0</v>
      </c>
      <c r="Q1025">
        <v>81.714399999999998</v>
      </c>
      <c r="R1025">
        <v>408.57</v>
      </c>
      <c r="S1025">
        <v>408081.71559999994</v>
      </c>
      <c r="T1025" s="3" t="str">
        <f t="shared" si="15"/>
        <v>20175</v>
      </c>
    </row>
    <row r="1026" spans="1:20" x14ac:dyDescent="0.15">
      <c r="A1026" s="3">
        <v>42859</v>
      </c>
      <c r="B1026" s="2" t="s">
        <v>1132</v>
      </c>
      <c r="C1026" t="s">
        <v>21</v>
      </c>
      <c r="D1026" t="s">
        <v>22</v>
      </c>
      <c r="E1026" t="s">
        <v>19</v>
      </c>
      <c r="F1026" t="s">
        <v>23</v>
      </c>
      <c r="G1026" t="s">
        <v>445</v>
      </c>
      <c r="H1026" t="s">
        <v>446</v>
      </c>
      <c r="I1026" t="s">
        <v>26</v>
      </c>
      <c r="J1026" t="s">
        <v>27</v>
      </c>
      <c r="K1026">
        <v>2200</v>
      </c>
      <c r="L1026">
        <v>1</v>
      </c>
      <c r="M1026">
        <v>21.83</v>
      </c>
      <c r="N1026">
        <v>48025.999999999993</v>
      </c>
      <c r="O1026">
        <v>48025.999999999993</v>
      </c>
      <c r="P1026">
        <v>0</v>
      </c>
      <c r="Q1026">
        <v>9.6051999999999982</v>
      </c>
      <c r="R1026">
        <v>0</v>
      </c>
      <c r="S1026">
        <v>-48035.605199999991</v>
      </c>
      <c r="T1026" s="3" t="str">
        <f t="shared" si="15"/>
        <v>20175</v>
      </c>
    </row>
    <row r="1027" spans="1:20" x14ac:dyDescent="0.15">
      <c r="A1027" s="3">
        <v>42859</v>
      </c>
      <c r="B1027" s="2" t="s">
        <v>982</v>
      </c>
      <c r="C1027" t="s">
        <v>21</v>
      </c>
      <c r="D1027" t="s">
        <v>22</v>
      </c>
      <c r="E1027" t="s">
        <v>19</v>
      </c>
      <c r="F1027" t="s">
        <v>23</v>
      </c>
      <c r="G1027" t="s">
        <v>1114</v>
      </c>
      <c r="H1027" t="s">
        <v>1115</v>
      </c>
      <c r="I1027" t="s">
        <v>26</v>
      </c>
      <c r="J1027" t="s">
        <v>27</v>
      </c>
      <c r="K1027">
        <v>6800</v>
      </c>
      <c r="L1027">
        <v>1</v>
      </c>
      <c r="M1027">
        <v>7.26</v>
      </c>
      <c r="N1027">
        <v>49368</v>
      </c>
      <c r="O1027">
        <v>49368</v>
      </c>
      <c r="P1027">
        <v>0</v>
      </c>
      <c r="Q1027">
        <v>9.8735999999999997</v>
      </c>
      <c r="R1027">
        <v>0</v>
      </c>
      <c r="S1027">
        <v>-49377.873599999999</v>
      </c>
      <c r="T1027" s="3" t="str">
        <f t="shared" ref="T1027:T1090" si="16">YEAR(A1027)&amp;MONTH(A1027)</f>
        <v>20175</v>
      </c>
    </row>
    <row r="1028" spans="1:20" x14ac:dyDescent="0.15">
      <c r="A1028" s="3">
        <v>42859</v>
      </c>
      <c r="B1028" s="2" t="s">
        <v>1133</v>
      </c>
      <c r="C1028" t="s">
        <v>21</v>
      </c>
      <c r="D1028" t="s">
        <v>22</v>
      </c>
      <c r="E1028" t="s">
        <v>19</v>
      </c>
      <c r="F1028" t="s">
        <v>23</v>
      </c>
      <c r="G1028" t="s">
        <v>28</v>
      </c>
      <c r="H1028" t="s">
        <v>29</v>
      </c>
      <c r="I1028" t="s">
        <v>30</v>
      </c>
      <c r="J1028" t="s">
        <v>27</v>
      </c>
      <c r="K1028">
        <v>-1800</v>
      </c>
      <c r="L1028">
        <v>1</v>
      </c>
      <c r="M1028">
        <v>44.43</v>
      </c>
      <c r="N1028">
        <v>-79974</v>
      </c>
      <c r="O1028">
        <v>79974</v>
      </c>
      <c r="P1028">
        <v>0</v>
      </c>
      <c r="Q1028">
        <v>15.994800000000001</v>
      </c>
      <c r="R1028">
        <v>79.97</v>
      </c>
      <c r="S1028">
        <v>79878.035199999998</v>
      </c>
      <c r="T1028" s="3" t="str">
        <f t="shared" si="16"/>
        <v>20175</v>
      </c>
    </row>
    <row r="1029" spans="1:20" x14ac:dyDescent="0.15">
      <c r="A1029" s="3">
        <v>42859</v>
      </c>
      <c r="B1029" s="2" t="s">
        <v>1134</v>
      </c>
      <c r="C1029" t="s">
        <v>21</v>
      </c>
      <c r="D1029" t="s">
        <v>22</v>
      </c>
      <c r="E1029" t="s">
        <v>19</v>
      </c>
      <c r="F1029" t="s">
        <v>23</v>
      </c>
      <c r="G1029" t="s">
        <v>445</v>
      </c>
      <c r="H1029" t="s">
        <v>446</v>
      </c>
      <c r="I1029" t="s">
        <v>26</v>
      </c>
      <c r="J1029" t="s">
        <v>27</v>
      </c>
      <c r="K1029">
        <v>2200</v>
      </c>
      <c r="L1029">
        <v>1</v>
      </c>
      <c r="M1029">
        <v>21.81</v>
      </c>
      <c r="N1029">
        <v>47982</v>
      </c>
      <c r="O1029">
        <v>47982</v>
      </c>
      <c r="P1029">
        <v>0</v>
      </c>
      <c r="Q1029">
        <v>9.5964000000000009</v>
      </c>
      <c r="R1029">
        <v>0</v>
      </c>
      <c r="S1029">
        <v>-47991.596400000002</v>
      </c>
      <c r="T1029" s="3" t="str">
        <f t="shared" si="16"/>
        <v>20175</v>
      </c>
    </row>
    <row r="1030" spans="1:20" x14ac:dyDescent="0.15">
      <c r="A1030" s="3">
        <v>42859</v>
      </c>
      <c r="B1030" s="2" t="s">
        <v>1135</v>
      </c>
      <c r="C1030" t="s">
        <v>21</v>
      </c>
      <c r="D1030" t="s">
        <v>22</v>
      </c>
      <c r="E1030" t="s">
        <v>19</v>
      </c>
      <c r="F1030" t="s">
        <v>20</v>
      </c>
      <c r="G1030" t="s">
        <v>1136</v>
      </c>
      <c r="H1030" t="s">
        <v>1137</v>
      </c>
      <c r="I1030" t="s">
        <v>26</v>
      </c>
      <c r="J1030" t="s">
        <v>27</v>
      </c>
      <c r="K1030">
        <v>3200</v>
      </c>
      <c r="L1030">
        <v>1</v>
      </c>
      <c r="M1030">
        <v>15.33</v>
      </c>
      <c r="N1030">
        <v>49056</v>
      </c>
      <c r="O1030">
        <v>49056</v>
      </c>
      <c r="P1030">
        <v>0.9811200000000001</v>
      </c>
      <c r="Q1030">
        <v>9.8112000000000013</v>
      </c>
      <c r="R1030">
        <v>0</v>
      </c>
      <c r="S1030">
        <v>-49066.792319999993</v>
      </c>
      <c r="T1030" s="3" t="str">
        <f t="shared" si="16"/>
        <v>20175</v>
      </c>
    </row>
    <row r="1031" spans="1:20" x14ac:dyDescent="0.15">
      <c r="A1031" s="3">
        <v>42859</v>
      </c>
      <c r="B1031" s="2" t="s">
        <v>1138</v>
      </c>
      <c r="C1031" t="s">
        <v>21</v>
      </c>
      <c r="D1031" t="s">
        <v>22</v>
      </c>
      <c r="E1031" t="s">
        <v>19</v>
      </c>
      <c r="F1031" t="s">
        <v>23</v>
      </c>
      <c r="G1031" t="s">
        <v>445</v>
      </c>
      <c r="H1031" t="s">
        <v>446</v>
      </c>
      <c r="I1031" t="s">
        <v>26</v>
      </c>
      <c r="J1031" t="s">
        <v>27</v>
      </c>
      <c r="K1031">
        <v>2200</v>
      </c>
      <c r="L1031">
        <v>1</v>
      </c>
      <c r="M1031">
        <v>21.82</v>
      </c>
      <c r="N1031">
        <v>48004</v>
      </c>
      <c r="O1031">
        <v>48004</v>
      </c>
      <c r="P1031">
        <v>0</v>
      </c>
      <c r="Q1031">
        <v>9.6008000000000013</v>
      </c>
      <c r="R1031">
        <v>0</v>
      </c>
      <c r="S1031">
        <v>-48013.6008</v>
      </c>
      <c r="T1031" s="3" t="str">
        <f t="shared" si="16"/>
        <v>20175</v>
      </c>
    </row>
    <row r="1032" spans="1:20" x14ac:dyDescent="0.15">
      <c r="A1032" s="3">
        <v>42859</v>
      </c>
      <c r="B1032" s="2" t="s">
        <v>1139</v>
      </c>
      <c r="C1032" t="s">
        <v>21</v>
      </c>
      <c r="D1032" t="s">
        <v>22</v>
      </c>
      <c r="E1032" t="s">
        <v>19</v>
      </c>
      <c r="F1032" t="s">
        <v>23</v>
      </c>
      <c r="G1032" t="s">
        <v>445</v>
      </c>
      <c r="H1032" t="s">
        <v>446</v>
      </c>
      <c r="I1032" t="s">
        <v>26</v>
      </c>
      <c r="J1032" t="s">
        <v>27</v>
      </c>
      <c r="K1032">
        <v>2200</v>
      </c>
      <c r="L1032">
        <v>1</v>
      </c>
      <c r="M1032">
        <v>21.818000000000001</v>
      </c>
      <c r="N1032">
        <v>47999.600000000006</v>
      </c>
      <c r="O1032">
        <v>47999.600000000006</v>
      </c>
      <c r="P1032">
        <v>0</v>
      </c>
      <c r="Q1032">
        <v>9.5999200000000009</v>
      </c>
      <c r="R1032">
        <v>0</v>
      </c>
      <c r="S1032">
        <v>-48009.199920000006</v>
      </c>
      <c r="T1032" s="3" t="str">
        <f t="shared" si="16"/>
        <v>20175</v>
      </c>
    </row>
    <row r="1033" spans="1:20" x14ac:dyDescent="0.15">
      <c r="A1033" s="3">
        <v>42859</v>
      </c>
      <c r="B1033" s="2" t="s">
        <v>1140</v>
      </c>
      <c r="C1033" t="s">
        <v>21</v>
      </c>
      <c r="D1033" t="s">
        <v>22</v>
      </c>
      <c r="E1033" t="s">
        <v>19</v>
      </c>
      <c r="F1033" t="s">
        <v>23</v>
      </c>
      <c r="G1033" t="s">
        <v>1114</v>
      </c>
      <c r="H1033" t="s">
        <v>1115</v>
      </c>
      <c r="I1033" t="s">
        <v>26</v>
      </c>
      <c r="J1033" t="s">
        <v>27</v>
      </c>
      <c r="K1033">
        <v>6800</v>
      </c>
      <c r="L1033">
        <v>1</v>
      </c>
      <c r="M1033">
        <v>7.28</v>
      </c>
      <c r="N1033">
        <v>49504</v>
      </c>
      <c r="O1033">
        <v>49504</v>
      </c>
      <c r="P1033">
        <v>0</v>
      </c>
      <c r="Q1033">
        <v>9.9008000000000003</v>
      </c>
      <c r="R1033">
        <v>0</v>
      </c>
      <c r="S1033">
        <v>-49513.900800000003</v>
      </c>
      <c r="T1033" s="3" t="str">
        <f t="shared" si="16"/>
        <v>20175</v>
      </c>
    </row>
    <row r="1034" spans="1:20" x14ac:dyDescent="0.15">
      <c r="A1034" s="3">
        <v>42859</v>
      </c>
      <c r="B1034" s="2" t="s">
        <v>1141</v>
      </c>
      <c r="C1034" t="s">
        <v>21</v>
      </c>
      <c r="D1034" t="s">
        <v>22</v>
      </c>
      <c r="E1034" t="s">
        <v>19</v>
      </c>
      <c r="F1034" t="s">
        <v>20</v>
      </c>
      <c r="G1034" t="s">
        <v>1136</v>
      </c>
      <c r="H1034" t="s">
        <v>1137</v>
      </c>
      <c r="I1034" t="s">
        <v>26</v>
      </c>
      <c r="J1034" t="s">
        <v>27</v>
      </c>
      <c r="K1034">
        <v>3200</v>
      </c>
      <c r="L1034">
        <v>1</v>
      </c>
      <c r="M1034">
        <v>15.334</v>
      </c>
      <c r="N1034">
        <v>49068.799999999996</v>
      </c>
      <c r="O1034">
        <v>49068.799999999996</v>
      </c>
      <c r="P1034">
        <v>0.98137600000000003</v>
      </c>
      <c r="Q1034">
        <v>9.8137600000000003</v>
      </c>
      <c r="R1034">
        <v>0</v>
      </c>
      <c r="S1034">
        <v>-49079.595135999996</v>
      </c>
      <c r="T1034" s="3" t="str">
        <f t="shared" si="16"/>
        <v>20175</v>
      </c>
    </row>
    <row r="1035" spans="1:20" x14ac:dyDescent="0.15">
      <c r="A1035" s="3">
        <v>42859</v>
      </c>
      <c r="B1035" s="2" t="s">
        <v>1142</v>
      </c>
      <c r="C1035" t="s">
        <v>21</v>
      </c>
      <c r="D1035" t="s">
        <v>22</v>
      </c>
      <c r="E1035" t="s">
        <v>19</v>
      </c>
      <c r="F1035" t="s">
        <v>20</v>
      </c>
      <c r="G1035" t="s">
        <v>1136</v>
      </c>
      <c r="H1035" t="s">
        <v>1137</v>
      </c>
      <c r="I1035" t="s">
        <v>26</v>
      </c>
      <c r="J1035" t="s">
        <v>27</v>
      </c>
      <c r="K1035">
        <v>3200</v>
      </c>
      <c r="L1035">
        <v>1</v>
      </c>
      <c r="M1035">
        <v>15.34</v>
      </c>
      <c r="N1035">
        <v>49088</v>
      </c>
      <c r="O1035">
        <v>49088</v>
      </c>
      <c r="P1035">
        <v>0.98176000000000008</v>
      </c>
      <c r="Q1035">
        <v>9.8176000000000005</v>
      </c>
      <c r="R1035">
        <v>0</v>
      </c>
      <c r="S1035">
        <v>-49098.799360000005</v>
      </c>
      <c r="T1035" s="3" t="str">
        <f t="shared" si="16"/>
        <v>20175</v>
      </c>
    </row>
    <row r="1036" spans="1:20" x14ac:dyDescent="0.15">
      <c r="A1036" s="3">
        <v>42859</v>
      </c>
      <c r="B1036" s="2" t="s">
        <v>731</v>
      </c>
      <c r="C1036" t="s">
        <v>21</v>
      </c>
      <c r="D1036" t="s">
        <v>22</v>
      </c>
      <c r="E1036" t="s">
        <v>19</v>
      </c>
      <c r="F1036" t="s">
        <v>20</v>
      </c>
      <c r="G1036" t="s">
        <v>1124</v>
      </c>
      <c r="H1036" t="s">
        <v>1125</v>
      </c>
      <c r="I1036" t="s">
        <v>26</v>
      </c>
      <c r="J1036" t="s">
        <v>27</v>
      </c>
      <c r="K1036">
        <v>2700</v>
      </c>
      <c r="L1036">
        <v>1</v>
      </c>
      <c r="M1036">
        <v>18.36</v>
      </c>
      <c r="N1036">
        <v>49572</v>
      </c>
      <c r="O1036">
        <v>49572</v>
      </c>
      <c r="P1036">
        <v>0.9914400000000001</v>
      </c>
      <c r="Q1036">
        <v>9.9144000000000005</v>
      </c>
      <c r="R1036">
        <v>0</v>
      </c>
      <c r="S1036">
        <v>-49582.905839999999</v>
      </c>
      <c r="T1036" s="3" t="str">
        <f t="shared" si="16"/>
        <v>20175</v>
      </c>
    </row>
    <row r="1037" spans="1:20" x14ac:dyDescent="0.15">
      <c r="A1037" s="3">
        <v>42859</v>
      </c>
      <c r="B1037" s="2" t="s">
        <v>1143</v>
      </c>
      <c r="C1037" t="s">
        <v>21</v>
      </c>
      <c r="D1037" t="s">
        <v>22</v>
      </c>
      <c r="E1037" t="s">
        <v>19</v>
      </c>
      <c r="F1037" t="s">
        <v>23</v>
      </c>
      <c r="G1037" t="s">
        <v>1114</v>
      </c>
      <c r="H1037" t="s">
        <v>1115</v>
      </c>
      <c r="I1037" t="s">
        <v>26</v>
      </c>
      <c r="J1037" t="s">
        <v>27</v>
      </c>
      <c r="K1037">
        <v>6800</v>
      </c>
      <c r="L1037">
        <v>1</v>
      </c>
      <c r="M1037">
        <v>7.28</v>
      </c>
      <c r="N1037">
        <v>49504</v>
      </c>
      <c r="O1037">
        <v>49504</v>
      </c>
      <c r="P1037">
        <v>0</v>
      </c>
      <c r="Q1037">
        <v>9.9008000000000003</v>
      </c>
      <c r="R1037">
        <v>0</v>
      </c>
      <c r="S1037">
        <v>-49513.900800000003</v>
      </c>
      <c r="T1037" s="3" t="str">
        <f t="shared" si="16"/>
        <v>20175</v>
      </c>
    </row>
    <row r="1038" spans="1:20" x14ac:dyDescent="0.15">
      <c r="A1038" s="3">
        <v>42859</v>
      </c>
      <c r="B1038" s="2" t="s">
        <v>1144</v>
      </c>
      <c r="C1038" t="s">
        <v>21</v>
      </c>
      <c r="D1038" t="s">
        <v>22</v>
      </c>
      <c r="E1038" t="s">
        <v>19</v>
      </c>
      <c r="F1038" t="s">
        <v>23</v>
      </c>
      <c r="G1038" t="s">
        <v>1114</v>
      </c>
      <c r="H1038" t="s">
        <v>1115</v>
      </c>
      <c r="I1038" t="s">
        <v>26</v>
      </c>
      <c r="J1038" t="s">
        <v>27</v>
      </c>
      <c r="K1038">
        <v>6800</v>
      </c>
      <c r="L1038">
        <v>1</v>
      </c>
      <c r="M1038">
        <v>7.3</v>
      </c>
      <c r="N1038">
        <v>49640</v>
      </c>
      <c r="O1038">
        <v>49640</v>
      </c>
      <c r="P1038">
        <v>0</v>
      </c>
      <c r="Q1038">
        <v>9.9280000000000008</v>
      </c>
      <c r="R1038">
        <v>0</v>
      </c>
      <c r="S1038">
        <v>-49649.928</v>
      </c>
      <c r="T1038" s="3" t="str">
        <f t="shared" si="16"/>
        <v>20175</v>
      </c>
    </row>
    <row r="1039" spans="1:20" x14ac:dyDescent="0.15">
      <c r="A1039" s="3">
        <v>42859</v>
      </c>
      <c r="B1039" s="2" t="s">
        <v>1145</v>
      </c>
      <c r="C1039" t="s">
        <v>21</v>
      </c>
      <c r="D1039" t="s">
        <v>22</v>
      </c>
      <c r="E1039" t="s">
        <v>19</v>
      </c>
      <c r="F1039" t="s">
        <v>23</v>
      </c>
      <c r="G1039" t="s">
        <v>445</v>
      </c>
      <c r="H1039" t="s">
        <v>446</v>
      </c>
      <c r="I1039" t="s">
        <v>26</v>
      </c>
      <c r="J1039" t="s">
        <v>27</v>
      </c>
      <c r="K1039">
        <v>2200</v>
      </c>
      <c r="L1039">
        <v>1</v>
      </c>
      <c r="M1039">
        <v>21.78</v>
      </c>
      <c r="N1039">
        <v>47916</v>
      </c>
      <c r="O1039">
        <v>47916</v>
      </c>
      <c r="P1039">
        <v>0</v>
      </c>
      <c r="Q1039">
        <v>9.5831999999999997</v>
      </c>
      <c r="R1039">
        <v>0</v>
      </c>
      <c r="S1039">
        <v>-47925.583200000001</v>
      </c>
      <c r="T1039" s="3" t="str">
        <f t="shared" si="16"/>
        <v>20175</v>
      </c>
    </row>
    <row r="1040" spans="1:20" x14ac:dyDescent="0.15">
      <c r="A1040" s="3">
        <v>42859</v>
      </c>
      <c r="B1040" s="2" t="s">
        <v>1146</v>
      </c>
      <c r="C1040" t="s">
        <v>21</v>
      </c>
      <c r="D1040" t="s">
        <v>22</v>
      </c>
      <c r="E1040" t="s">
        <v>19</v>
      </c>
      <c r="F1040" t="s">
        <v>23</v>
      </c>
      <c r="G1040" t="s">
        <v>1096</v>
      </c>
      <c r="H1040" t="s">
        <v>1097</v>
      </c>
      <c r="I1040" t="s">
        <v>26</v>
      </c>
      <c r="J1040" t="s">
        <v>27</v>
      </c>
      <c r="K1040">
        <v>2700</v>
      </c>
      <c r="L1040">
        <v>1</v>
      </c>
      <c r="M1040">
        <v>17.98</v>
      </c>
      <c r="N1040">
        <v>48546</v>
      </c>
      <c r="O1040">
        <v>48546</v>
      </c>
      <c r="P1040">
        <v>0</v>
      </c>
      <c r="Q1040">
        <v>9.7092000000000009</v>
      </c>
      <c r="R1040">
        <v>0</v>
      </c>
      <c r="S1040">
        <v>-48555.709199999998</v>
      </c>
      <c r="T1040" s="3" t="str">
        <f t="shared" si="16"/>
        <v>20175</v>
      </c>
    </row>
    <row r="1041" spans="1:20" x14ac:dyDescent="0.15">
      <c r="A1041" s="3">
        <v>42859</v>
      </c>
      <c r="B1041" s="2" t="s">
        <v>872</v>
      </c>
      <c r="C1041" t="s">
        <v>21</v>
      </c>
      <c r="D1041" t="s">
        <v>22</v>
      </c>
      <c r="E1041" t="s">
        <v>19</v>
      </c>
      <c r="F1041" t="s">
        <v>23</v>
      </c>
      <c r="G1041" t="s">
        <v>1096</v>
      </c>
      <c r="H1041" t="s">
        <v>1097</v>
      </c>
      <c r="I1041" t="s">
        <v>26</v>
      </c>
      <c r="J1041" t="s">
        <v>27</v>
      </c>
      <c r="K1041">
        <v>2700</v>
      </c>
      <c r="L1041">
        <v>1</v>
      </c>
      <c r="M1041">
        <v>17.91</v>
      </c>
      <c r="N1041">
        <v>48357</v>
      </c>
      <c r="O1041">
        <v>48357</v>
      </c>
      <c r="P1041">
        <v>0</v>
      </c>
      <c r="Q1041">
        <v>9.6714000000000002</v>
      </c>
      <c r="R1041">
        <v>0</v>
      </c>
      <c r="S1041">
        <v>-48366.671399999999</v>
      </c>
      <c r="T1041" s="3" t="str">
        <f t="shared" si="16"/>
        <v>20175</v>
      </c>
    </row>
    <row r="1042" spans="1:20" x14ac:dyDescent="0.15">
      <c r="A1042" s="3">
        <v>42860</v>
      </c>
      <c r="B1042" s="2" t="s">
        <v>789</v>
      </c>
      <c r="C1042" t="s">
        <v>21</v>
      </c>
      <c r="D1042" t="s">
        <v>22</v>
      </c>
      <c r="E1042" t="s">
        <v>19</v>
      </c>
      <c r="F1042" t="s">
        <v>23</v>
      </c>
      <c r="G1042" t="s">
        <v>1114</v>
      </c>
      <c r="H1042" t="s">
        <v>1115</v>
      </c>
      <c r="I1042" t="s">
        <v>30</v>
      </c>
      <c r="J1042" t="s">
        <v>27</v>
      </c>
      <c r="K1042">
        <v>-47600</v>
      </c>
      <c r="L1042">
        <v>1</v>
      </c>
      <c r="M1042">
        <v>7.2</v>
      </c>
      <c r="N1042">
        <v>-342720</v>
      </c>
      <c r="O1042">
        <v>342720</v>
      </c>
      <c r="P1042">
        <v>0</v>
      </c>
      <c r="Q1042">
        <v>68.543999999999997</v>
      </c>
      <c r="R1042">
        <v>342.72</v>
      </c>
      <c r="S1042">
        <v>342308.73600000003</v>
      </c>
      <c r="T1042" s="3" t="str">
        <f t="shared" si="16"/>
        <v>20175</v>
      </c>
    </row>
    <row r="1043" spans="1:20" x14ac:dyDescent="0.15">
      <c r="A1043" s="3">
        <v>42860</v>
      </c>
      <c r="B1043" s="2" t="s">
        <v>1147</v>
      </c>
      <c r="C1043" t="s">
        <v>21</v>
      </c>
      <c r="D1043" t="s">
        <v>22</v>
      </c>
      <c r="E1043" t="s">
        <v>19</v>
      </c>
      <c r="F1043" t="s">
        <v>23</v>
      </c>
      <c r="G1043" t="s">
        <v>1111</v>
      </c>
      <c r="H1043" t="s">
        <v>1112</v>
      </c>
      <c r="I1043" t="s">
        <v>30</v>
      </c>
      <c r="J1043" t="s">
        <v>27</v>
      </c>
      <c r="K1043">
        <v>-1000</v>
      </c>
      <c r="L1043">
        <v>1</v>
      </c>
      <c r="M1043">
        <v>27.81</v>
      </c>
      <c r="N1043">
        <v>-27810</v>
      </c>
      <c r="O1043">
        <v>27810</v>
      </c>
      <c r="P1043">
        <v>0</v>
      </c>
      <c r="Q1043">
        <v>5.5620000000000003</v>
      </c>
      <c r="R1043">
        <v>27.81</v>
      </c>
      <c r="S1043">
        <v>27776.627999999997</v>
      </c>
      <c r="T1043" s="3" t="str">
        <f t="shared" si="16"/>
        <v>20175</v>
      </c>
    </row>
    <row r="1044" spans="1:20" x14ac:dyDescent="0.15">
      <c r="A1044" s="3">
        <v>42860</v>
      </c>
      <c r="B1044" s="2" t="s">
        <v>1093</v>
      </c>
      <c r="C1044" t="s">
        <v>21</v>
      </c>
      <c r="D1044" t="s">
        <v>22</v>
      </c>
      <c r="E1044" t="s">
        <v>19</v>
      </c>
      <c r="F1044" t="s">
        <v>20</v>
      </c>
      <c r="G1044" t="s">
        <v>1136</v>
      </c>
      <c r="H1044" t="s">
        <v>1137</v>
      </c>
      <c r="I1044" t="s">
        <v>30</v>
      </c>
      <c r="J1044" t="s">
        <v>27</v>
      </c>
      <c r="K1044">
        <v>-9600</v>
      </c>
      <c r="L1044">
        <v>1</v>
      </c>
      <c r="M1044">
        <v>15.42</v>
      </c>
      <c r="N1044">
        <v>-148032</v>
      </c>
      <c r="O1044">
        <v>148032</v>
      </c>
      <c r="P1044">
        <v>2.9606400000000002</v>
      </c>
      <c r="Q1044">
        <v>29.606400000000001</v>
      </c>
      <c r="R1044">
        <v>148.03</v>
      </c>
      <c r="S1044">
        <v>147851.40296000001</v>
      </c>
      <c r="T1044" s="3" t="str">
        <f t="shared" si="16"/>
        <v>20175</v>
      </c>
    </row>
    <row r="1045" spans="1:20" x14ac:dyDescent="0.15">
      <c r="A1045" s="3">
        <v>42860</v>
      </c>
      <c r="B1045" s="2" t="s">
        <v>1148</v>
      </c>
      <c r="C1045" t="s">
        <v>21</v>
      </c>
      <c r="D1045" t="s">
        <v>22</v>
      </c>
      <c r="E1045" t="s">
        <v>19</v>
      </c>
      <c r="F1045" t="s">
        <v>20</v>
      </c>
      <c r="G1045" t="s">
        <v>31</v>
      </c>
      <c r="H1045" t="s">
        <v>32</v>
      </c>
      <c r="I1045" t="s">
        <v>26</v>
      </c>
      <c r="J1045" t="s">
        <v>27</v>
      </c>
      <c r="K1045">
        <v>100</v>
      </c>
      <c r="L1045">
        <v>1</v>
      </c>
      <c r="M1045">
        <v>416.36</v>
      </c>
      <c r="N1045">
        <v>41636</v>
      </c>
      <c r="O1045">
        <v>41636</v>
      </c>
      <c r="P1045">
        <v>0.83272000000000002</v>
      </c>
      <c r="Q1045">
        <v>8.3272000000000013</v>
      </c>
      <c r="R1045">
        <v>0</v>
      </c>
      <c r="S1045">
        <v>-41645.159919999998</v>
      </c>
      <c r="T1045" s="3" t="str">
        <f t="shared" si="16"/>
        <v>20175</v>
      </c>
    </row>
    <row r="1046" spans="1:20" x14ac:dyDescent="0.15">
      <c r="A1046" s="3">
        <v>42860</v>
      </c>
      <c r="B1046" s="2" t="s">
        <v>1149</v>
      </c>
      <c r="C1046" t="s">
        <v>21</v>
      </c>
      <c r="D1046" t="s">
        <v>22</v>
      </c>
      <c r="E1046" t="s">
        <v>19</v>
      </c>
      <c r="F1046" t="s">
        <v>20</v>
      </c>
      <c r="G1046" t="s">
        <v>31</v>
      </c>
      <c r="H1046" t="s">
        <v>32</v>
      </c>
      <c r="I1046" t="s">
        <v>26</v>
      </c>
      <c r="J1046" t="s">
        <v>27</v>
      </c>
      <c r="K1046">
        <v>100</v>
      </c>
      <c r="L1046">
        <v>1</v>
      </c>
      <c r="M1046">
        <v>417.2</v>
      </c>
      <c r="N1046">
        <v>41720</v>
      </c>
      <c r="O1046">
        <v>41720</v>
      </c>
      <c r="P1046">
        <v>0.83440000000000003</v>
      </c>
      <c r="Q1046">
        <v>8.3440000000000012</v>
      </c>
      <c r="R1046">
        <v>0</v>
      </c>
      <c r="S1046">
        <v>-41729.178399999997</v>
      </c>
      <c r="T1046" s="3" t="str">
        <f t="shared" si="16"/>
        <v>20175</v>
      </c>
    </row>
    <row r="1047" spans="1:20" x14ac:dyDescent="0.15">
      <c r="A1047" s="3">
        <v>42860</v>
      </c>
      <c r="B1047" s="2" t="s">
        <v>1150</v>
      </c>
      <c r="C1047" t="s">
        <v>21</v>
      </c>
      <c r="D1047" t="s">
        <v>22</v>
      </c>
      <c r="E1047" t="s">
        <v>19</v>
      </c>
      <c r="F1047" t="s">
        <v>20</v>
      </c>
      <c r="G1047" t="s">
        <v>31</v>
      </c>
      <c r="H1047" t="s">
        <v>32</v>
      </c>
      <c r="I1047" t="s">
        <v>26</v>
      </c>
      <c r="J1047" t="s">
        <v>27</v>
      </c>
      <c r="K1047">
        <v>100</v>
      </c>
      <c r="L1047">
        <v>1</v>
      </c>
      <c r="M1047">
        <v>417.35</v>
      </c>
      <c r="N1047">
        <v>41735</v>
      </c>
      <c r="O1047">
        <v>41735</v>
      </c>
      <c r="P1047">
        <v>0.83470000000000011</v>
      </c>
      <c r="Q1047">
        <v>8.3469999999999995</v>
      </c>
      <c r="R1047">
        <v>0</v>
      </c>
      <c r="S1047">
        <v>-41744.181700000001</v>
      </c>
      <c r="T1047" s="3" t="str">
        <f t="shared" si="16"/>
        <v>20175</v>
      </c>
    </row>
    <row r="1048" spans="1:20" x14ac:dyDescent="0.15">
      <c r="A1048" s="3">
        <v>42860</v>
      </c>
      <c r="B1048" s="2" t="s">
        <v>1151</v>
      </c>
      <c r="C1048" t="s">
        <v>21</v>
      </c>
      <c r="D1048" t="s">
        <v>22</v>
      </c>
      <c r="E1048" t="s">
        <v>19</v>
      </c>
      <c r="F1048" t="s">
        <v>20</v>
      </c>
      <c r="G1048" t="s">
        <v>31</v>
      </c>
      <c r="H1048" t="s">
        <v>32</v>
      </c>
      <c r="I1048" t="s">
        <v>26</v>
      </c>
      <c r="J1048" t="s">
        <v>27</v>
      </c>
      <c r="K1048">
        <v>100</v>
      </c>
      <c r="L1048">
        <v>1</v>
      </c>
      <c r="M1048">
        <v>417.35</v>
      </c>
      <c r="N1048">
        <v>41735</v>
      </c>
      <c r="O1048">
        <v>41735</v>
      </c>
      <c r="P1048">
        <v>0.83470000000000011</v>
      </c>
      <c r="Q1048">
        <v>8.3469999999999995</v>
      </c>
      <c r="R1048">
        <v>0</v>
      </c>
      <c r="S1048">
        <v>-41744.181700000001</v>
      </c>
      <c r="T1048" s="3" t="str">
        <f t="shared" si="16"/>
        <v>20175</v>
      </c>
    </row>
    <row r="1049" spans="1:20" x14ac:dyDescent="0.15">
      <c r="A1049" s="3">
        <v>42860</v>
      </c>
      <c r="B1049" s="2" t="s">
        <v>1152</v>
      </c>
      <c r="C1049" t="s">
        <v>21</v>
      </c>
      <c r="D1049" t="s">
        <v>22</v>
      </c>
      <c r="E1049" t="s">
        <v>19</v>
      </c>
      <c r="F1049" t="s">
        <v>20</v>
      </c>
      <c r="G1049" t="s">
        <v>31</v>
      </c>
      <c r="H1049" t="s">
        <v>32</v>
      </c>
      <c r="I1049" t="s">
        <v>26</v>
      </c>
      <c r="J1049" t="s">
        <v>27</v>
      </c>
      <c r="K1049">
        <v>100</v>
      </c>
      <c r="L1049">
        <v>1</v>
      </c>
      <c r="M1049">
        <v>417.6</v>
      </c>
      <c r="N1049">
        <v>41760</v>
      </c>
      <c r="O1049">
        <v>41760</v>
      </c>
      <c r="P1049">
        <v>0.83520000000000005</v>
      </c>
      <c r="Q1049">
        <v>8.3520000000000003</v>
      </c>
      <c r="R1049">
        <v>0</v>
      </c>
      <c r="S1049">
        <v>-41769.1872</v>
      </c>
      <c r="T1049" s="3" t="str">
        <f t="shared" si="16"/>
        <v>20175</v>
      </c>
    </row>
    <row r="1050" spans="1:20" x14ac:dyDescent="0.15">
      <c r="A1050" s="3">
        <v>42863</v>
      </c>
      <c r="B1050" s="2" t="s">
        <v>1153</v>
      </c>
      <c r="C1050" t="s">
        <v>21</v>
      </c>
      <c r="D1050" t="s">
        <v>22</v>
      </c>
      <c r="E1050" t="s">
        <v>19</v>
      </c>
      <c r="F1050" t="s">
        <v>23</v>
      </c>
      <c r="G1050" t="s">
        <v>130</v>
      </c>
      <c r="H1050" t="s">
        <v>131</v>
      </c>
      <c r="I1050" t="s">
        <v>30</v>
      </c>
      <c r="J1050" t="s">
        <v>27</v>
      </c>
      <c r="K1050">
        <v>-1000</v>
      </c>
      <c r="L1050">
        <v>1</v>
      </c>
      <c r="M1050">
        <v>45.85</v>
      </c>
      <c r="N1050">
        <v>-45850</v>
      </c>
      <c r="O1050">
        <v>45850</v>
      </c>
      <c r="P1050">
        <v>0</v>
      </c>
      <c r="Q1050">
        <v>9.17</v>
      </c>
      <c r="R1050">
        <v>45.85</v>
      </c>
      <c r="S1050">
        <v>45794.98</v>
      </c>
      <c r="T1050" s="3" t="str">
        <f t="shared" si="16"/>
        <v>20175</v>
      </c>
    </row>
    <row r="1051" spans="1:20" x14ac:dyDescent="0.15">
      <c r="A1051" s="3">
        <v>42863</v>
      </c>
      <c r="B1051" s="2" t="s">
        <v>1154</v>
      </c>
      <c r="C1051" t="s">
        <v>21</v>
      </c>
      <c r="D1051" t="s">
        <v>22</v>
      </c>
      <c r="E1051" t="s">
        <v>19</v>
      </c>
      <c r="F1051" t="s">
        <v>20</v>
      </c>
      <c r="G1051" t="s">
        <v>1124</v>
      </c>
      <c r="H1051" t="s">
        <v>1125</v>
      </c>
      <c r="I1051" t="s">
        <v>30</v>
      </c>
      <c r="J1051" t="s">
        <v>27</v>
      </c>
      <c r="K1051">
        <v>-8100</v>
      </c>
      <c r="L1051">
        <v>1</v>
      </c>
      <c r="M1051">
        <v>17.989999999999998</v>
      </c>
      <c r="N1051">
        <v>-145719</v>
      </c>
      <c r="O1051">
        <v>145719</v>
      </c>
      <c r="P1051">
        <v>2.9143800000000004</v>
      </c>
      <c r="Q1051">
        <v>29.143800000000002</v>
      </c>
      <c r="R1051">
        <v>145.72</v>
      </c>
      <c r="S1051">
        <v>145541.22182000001</v>
      </c>
      <c r="T1051" s="3" t="str">
        <f t="shared" si="16"/>
        <v>20175</v>
      </c>
    </row>
    <row r="1052" spans="1:20" x14ac:dyDescent="0.15">
      <c r="A1052" s="3">
        <v>42863</v>
      </c>
      <c r="B1052" s="2" t="s">
        <v>1155</v>
      </c>
      <c r="C1052" t="s">
        <v>21</v>
      </c>
      <c r="D1052" t="s">
        <v>22</v>
      </c>
      <c r="E1052" t="s">
        <v>19</v>
      </c>
      <c r="F1052" t="s">
        <v>23</v>
      </c>
      <c r="G1052" t="s">
        <v>187</v>
      </c>
      <c r="H1052" t="s">
        <v>188</v>
      </c>
      <c r="I1052" t="s">
        <v>26</v>
      </c>
      <c r="J1052" t="s">
        <v>27</v>
      </c>
      <c r="K1052">
        <v>1600</v>
      </c>
      <c r="L1052">
        <v>1</v>
      </c>
      <c r="M1052">
        <v>30.41</v>
      </c>
      <c r="N1052">
        <v>48656</v>
      </c>
      <c r="O1052">
        <v>48656</v>
      </c>
      <c r="P1052">
        <v>0</v>
      </c>
      <c r="Q1052">
        <v>9.7312000000000012</v>
      </c>
      <c r="R1052">
        <v>0</v>
      </c>
      <c r="S1052">
        <v>-48665.731200000002</v>
      </c>
      <c r="T1052" s="3" t="str">
        <f t="shared" si="16"/>
        <v>20175</v>
      </c>
    </row>
    <row r="1053" spans="1:20" x14ac:dyDescent="0.15">
      <c r="A1053" s="3">
        <v>42863</v>
      </c>
      <c r="B1053" s="2" t="s">
        <v>1156</v>
      </c>
      <c r="C1053" t="s">
        <v>21</v>
      </c>
      <c r="D1053" t="s">
        <v>22</v>
      </c>
      <c r="E1053" t="s">
        <v>19</v>
      </c>
      <c r="F1053" t="s">
        <v>23</v>
      </c>
      <c r="G1053" t="s">
        <v>130</v>
      </c>
      <c r="H1053" t="s">
        <v>131</v>
      </c>
      <c r="I1053" t="s">
        <v>26</v>
      </c>
      <c r="J1053" t="s">
        <v>27</v>
      </c>
      <c r="K1053">
        <v>1000</v>
      </c>
      <c r="L1053">
        <v>1</v>
      </c>
      <c r="M1053">
        <v>45.86</v>
      </c>
      <c r="N1053">
        <v>45860</v>
      </c>
      <c r="O1053">
        <v>45860</v>
      </c>
      <c r="P1053">
        <v>0</v>
      </c>
      <c r="Q1053">
        <v>9.1720000000000006</v>
      </c>
      <c r="R1053">
        <v>0</v>
      </c>
      <c r="S1053">
        <v>-45869.171999999999</v>
      </c>
      <c r="T1053" s="3" t="str">
        <f t="shared" si="16"/>
        <v>20175</v>
      </c>
    </row>
    <row r="1054" spans="1:20" x14ac:dyDescent="0.15">
      <c r="A1054" s="3">
        <v>42863</v>
      </c>
      <c r="B1054" s="2" t="s">
        <v>1157</v>
      </c>
      <c r="C1054" t="s">
        <v>21</v>
      </c>
      <c r="D1054" t="s">
        <v>22</v>
      </c>
      <c r="E1054" t="s">
        <v>19</v>
      </c>
      <c r="F1054" t="s">
        <v>23</v>
      </c>
      <c r="G1054" t="s">
        <v>187</v>
      </c>
      <c r="H1054" t="s">
        <v>188</v>
      </c>
      <c r="I1054" t="s">
        <v>26</v>
      </c>
      <c r="J1054" t="s">
        <v>27</v>
      </c>
      <c r="K1054">
        <v>1600</v>
      </c>
      <c r="L1054">
        <v>1</v>
      </c>
      <c r="M1054">
        <v>30.18</v>
      </c>
      <c r="N1054">
        <v>48288</v>
      </c>
      <c r="O1054">
        <v>48288</v>
      </c>
      <c r="P1054">
        <v>0</v>
      </c>
      <c r="Q1054">
        <v>9.6576000000000004</v>
      </c>
      <c r="R1054">
        <v>0</v>
      </c>
      <c r="S1054">
        <v>-48297.657599999999</v>
      </c>
      <c r="T1054" s="3" t="str">
        <f t="shared" si="16"/>
        <v>20175</v>
      </c>
    </row>
    <row r="1055" spans="1:20" x14ac:dyDescent="0.15">
      <c r="A1055" s="3">
        <v>42863</v>
      </c>
      <c r="B1055" s="2" t="s">
        <v>772</v>
      </c>
      <c r="C1055" t="s">
        <v>21</v>
      </c>
      <c r="D1055" t="s">
        <v>22</v>
      </c>
      <c r="E1055" t="s">
        <v>19</v>
      </c>
      <c r="F1055" t="s">
        <v>23</v>
      </c>
      <c r="G1055" t="s">
        <v>187</v>
      </c>
      <c r="H1055" t="s">
        <v>188</v>
      </c>
      <c r="I1055" t="s">
        <v>26</v>
      </c>
      <c r="J1055" t="s">
        <v>27</v>
      </c>
      <c r="K1055">
        <v>1600</v>
      </c>
      <c r="L1055">
        <v>1</v>
      </c>
      <c r="M1055">
        <v>30.17</v>
      </c>
      <c r="N1055">
        <v>48272</v>
      </c>
      <c r="O1055">
        <v>48272</v>
      </c>
      <c r="P1055">
        <v>0</v>
      </c>
      <c r="Q1055">
        <v>9.6544000000000008</v>
      </c>
      <c r="R1055">
        <v>0</v>
      </c>
      <c r="S1055">
        <v>-48281.654399999999</v>
      </c>
      <c r="T1055" s="3" t="str">
        <f t="shared" si="16"/>
        <v>20175</v>
      </c>
    </row>
    <row r="1056" spans="1:20" x14ac:dyDescent="0.15">
      <c r="A1056" s="3">
        <v>42863</v>
      </c>
      <c r="B1056" s="2" t="s">
        <v>1158</v>
      </c>
      <c r="C1056" t="s">
        <v>21</v>
      </c>
      <c r="D1056" t="s">
        <v>22</v>
      </c>
      <c r="E1056" t="s">
        <v>19</v>
      </c>
      <c r="F1056" t="s">
        <v>20</v>
      </c>
      <c r="G1056" t="s">
        <v>31</v>
      </c>
      <c r="H1056" t="s">
        <v>32</v>
      </c>
      <c r="I1056" t="s">
        <v>26</v>
      </c>
      <c r="J1056" t="s">
        <v>27</v>
      </c>
      <c r="K1056">
        <v>100</v>
      </c>
      <c r="L1056">
        <v>1</v>
      </c>
      <c r="M1056">
        <v>408.37</v>
      </c>
      <c r="N1056">
        <v>40837</v>
      </c>
      <c r="O1056">
        <v>40837</v>
      </c>
      <c r="P1056">
        <v>0.81674000000000002</v>
      </c>
      <c r="Q1056">
        <v>8.1674000000000007</v>
      </c>
      <c r="R1056">
        <v>0</v>
      </c>
      <c r="S1056">
        <v>-40845.98414</v>
      </c>
      <c r="T1056" s="3" t="str">
        <f t="shared" si="16"/>
        <v>20175</v>
      </c>
    </row>
    <row r="1057" spans="1:20" x14ac:dyDescent="0.15">
      <c r="A1057" s="3">
        <v>42863</v>
      </c>
      <c r="B1057" s="2" t="s">
        <v>1159</v>
      </c>
      <c r="C1057" t="s">
        <v>21</v>
      </c>
      <c r="D1057" t="s">
        <v>22</v>
      </c>
      <c r="E1057" t="s">
        <v>19</v>
      </c>
      <c r="F1057" t="s">
        <v>20</v>
      </c>
      <c r="G1057" t="s">
        <v>1160</v>
      </c>
      <c r="H1057" t="s">
        <v>1161</v>
      </c>
      <c r="I1057" t="s">
        <v>26</v>
      </c>
      <c r="J1057" t="s">
        <v>27</v>
      </c>
      <c r="K1057">
        <v>1800</v>
      </c>
      <c r="L1057">
        <v>1</v>
      </c>
      <c r="M1057">
        <v>26.61</v>
      </c>
      <c r="N1057">
        <v>47898</v>
      </c>
      <c r="O1057">
        <v>47898</v>
      </c>
      <c r="P1057">
        <v>0.95796000000000003</v>
      </c>
      <c r="Q1057">
        <v>9.579600000000001</v>
      </c>
      <c r="R1057">
        <v>0</v>
      </c>
      <c r="S1057">
        <v>-47908.537559999997</v>
      </c>
      <c r="T1057" s="3" t="str">
        <f t="shared" si="16"/>
        <v>20175</v>
      </c>
    </row>
    <row r="1058" spans="1:20" x14ac:dyDescent="0.15">
      <c r="A1058" s="3">
        <v>42863</v>
      </c>
      <c r="B1058" s="2" t="s">
        <v>1162</v>
      </c>
      <c r="C1058" t="s">
        <v>21</v>
      </c>
      <c r="D1058" t="s">
        <v>22</v>
      </c>
      <c r="E1058" t="s">
        <v>19</v>
      </c>
      <c r="F1058" t="s">
        <v>23</v>
      </c>
      <c r="G1058" t="s">
        <v>187</v>
      </c>
      <c r="H1058" t="s">
        <v>188</v>
      </c>
      <c r="I1058" t="s">
        <v>26</v>
      </c>
      <c r="J1058" t="s">
        <v>27</v>
      </c>
      <c r="K1058">
        <v>1600</v>
      </c>
      <c r="L1058">
        <v>1</v>
      </c>
      <c r="M1058">
        <v>30.8</v>
      </c>
      <c r="N1058">
        <v>49280</v>
      </c>
      <c r="O1058">
        <v>49280</v>
      </c>
      <c r="P1058">
        <v>0</v>
      </c>
      <c r="Q1058">
        <v>9.8559999999999999</v>
      </c>
      <c r="R1058">
        <v>0</v>
      </c>
      <c r="S1058">
        <v>-49289.856</v>
      </c>
      <c r="T1058" s="3" t="str">
        <f t="shared" si="16"/>
        <v>20175</v>
      </c>
    </row>
    <row r="1059" spans="1:20" x14ac:dyDescent="0.15">
      <c r="A1059" s="3">
        <v>42863</v>
      </c>
      <c r="B1059" s="2" t="s">
        <v>1163</v>
      </c>
      <c r="C1059" t="s">
        <v>21</v>
      </c>
      <c r="D1059" t="s">
        <v>22</v>
      </c>
      <c r="E1059" t="s">
        <v>19</v>
      </c>
      <c r="F1059" t="s">
        <v>20</v>
      </c>
      <c r="G1059" t="s">
        <v>31</v>
      </c>
      <c r="H1059" t="s">
        <v>32</v>
      </c>
      <c r="I1059" t="s">
        <v>26</v>
      </c>
      <c r="J1059" t="s">
        <v>27</v>
      </c>
      <c r="K1059">
        <v>100</v>
      </c>
      <c r="L1059">
        <v>1</v>
      </c>
      <c r="M1059">
        <v>410.07</v>
      </c>
      <c r="N1059">
        <v>41007</v>
      </c>
      <c r="O1059">
        <v>41007</v>
      </c>
      <c r="P1059">
        <v>0.82014000000000009</v>
      </c>
      <c r="Q1059">
        <v>8.2013999999999996</v>
      </c>
      <c r="R1059">
        <v>0</v>
      </c>
      <c r="S1059">
        <v>-41016.021540000002</v>
      </c>
      <c r="T1059" s="3" t="str">
        <f t="shared" si="16"/>
        <v>20175</v>
      </c>
    </row>
    <row r="1060" spans="1:20" x14ac:dyDescent="0.15">
      <c r="A1060" s="3">
        <v>42863</v>
      </c>
      <c r="B1060" s="2" t="s">
        <v>1164</v>
      </c>
      <c r="C1060" t="s">
        <v>21</v>
      </c>
      <c r="D1060" t="s">
        <v>22</v>
      </c>
      <c r="E1060" t="s">
        <v>19</v>
      </c>
      <c r="F1060" t="s">
        <v>20</v>
      </c>
      <c r="G1060" t="s">
        <v>31</v>
      </c>
      <c r="H1060" t="s">
        <v>32</v>
      </c>
      <c r="I1060" t="s">
        <v>26</v>
      </c>
      <c r="J1060" t="s">
        <v>27</v>
      </c>
      <c r="K1060">
        <v>100</v>
      </c>
      <c r="L1060">
        <v>1</v>
      </c>
      <c r="M1060">
        <v>412.07</v>
      </c>
      <c r="N1060">
        <v>41207</v>
      </c>
      <c r="O1060">
        <v>41207</v>
      </c>
      <c r="P1060">
        <v>0.82414000000000009</v>
      </c>
      <c r="Q1060">
        <v>8.2414000000000005</v>
      </c>
      <c r="R1060">
        <v>0</v>
      </c>
      <c r="S1060">
        <v>-41216.065539999996</v>
      </c>
      <c r="T1060" s="3" t="str">
        <f t="shared" si="16"/>
        <v>20175</v>
      </c>
    </row>
    <row r="1061" spans="1:20" x14ac:dyDescent="0.15">
      <c r="A1061" s="3">
        <v>42863</v>
      </c>
      <c r="B1061" s="2" t="s">
        <v>1165</v>
      </c>
      <c r="C1061" t="s">
        <v>21</v>
      </c>
      <c r="D1061" t="s">
        <v>22</v>
      </c>
      <c r="E1061" t="s">
        <v>19</v>
      </c>
      <c r="F1061" t="s">
        <v>20</v>
      </c>
      <c r="G1061" t="s">
        <v>31</v>
      </c>
      <c r="H1061" t="s">
        <v>32</v>
      </c>
      <c r="I1061" t="s">
        <v>26</v>
      </c>
      <c r="J1061" t="s">
        <v>27</v>
      </c>
      <c r="K1061">
        <v>100</v>
      </c>
      <c r="L1061">
        <v>1</v>
      </c>
      <c r="M1061">
        <v>413.88</v>
      </c>
      <c r="N1061">
        <v>41388</v>
      </c>
      <c r="O1061">
        <v>41388</v>
      </c>
      <c r="P1061">
        <v>0.82776000000000005</v>
      </c>
      <c r="Q1061">
        <v>8.2775999999999996</v>
      </c>
      <c r="R1061">
        <v>0</v>
      </c>
      <c r="S1061">
        <v>-41397.105360000001</v>
      </c>
      <c r="T1061" s="3" t="str">
        <f t="shared" si="16"/>
        <v>20175</v>
      </c>
    </row>
    <row r="1062" spans="1:20" x14ac:dyDescent="0.15">
      <c r="A1062" s="3">
        <v>42863</v>
      </c>
      <c r="B1062" s="2" t="s">
        <v>1166</v>
      </c>
      <c r="C1062" t="s">
        <v>21</v>
      </c>
      <c r="D1062" t="s">
        <v>22</v>
      </c>
      <c r="E1062" t="s">
        <v>19</v>
      </c>
      <c r="F1062" t="s">
        <v>23</v>
      </c>
      <c r="G1062" t="s">
        <v>187</v>
      </c>
      <c r="H1062" t="s">
        <v>188</v>
      </c>
      <c r="I1062" t="s">
        <v>26</v>
      </c>
      <c r="J1062" t="s">
        <v>27</v>
      </c>
      <c r="K1062">
        <v>1600</v>
      </c>
      <c r="L1062">
        <v>1</v>
      </c>
      <c r="M1062">
        <v>30.87</v>
      </c>
      <c r="N1062">
        <v>49392</v>
      </c>
      <c r="O1062">
        <v>49392</v>
      </c>
      <c r="P1062">
        <v>0</v>
      </c>
      <c r="Q1062">
        <v>9.878400000000001</v>
      </c>
      <c r="R1062">
        <v>0</v>
      </c>
      <c r="S1062">
        <v>-49401.878400000001</v>
      </c>
      <c r="T1062" s="3" t="str">
        <f t="shared" si="16"/>
        <v>20175</v>
      </c>
    </row>
    <row r="1063" spans="1:20" x14ac:dyDescent="0.15">
      <c r="A1063" s="3">
        <v>42863</v>
      </c>
      <c r="B1063" s="2" t="s">
        <v>1167</v>
      </c>
      <c r="C1063" t="s">
        <v>21</v>
      </c>
      <c r="D1063" t="s">
        <v>22</v>
      </c>
      <c r="E1063" t="s">
        <v>19</v>
      </c>
      <c r="F1063" t="s">
        <v>20</v>
      </c>
      <c r="G1063" t="s">
        <v>31</v>
      </c>
      <c r="H1063" t="s">
        <v>32</v>
      </c>
      <c r="I1063" t="s">
        <v>26</v>
      </c>
      <c r="J1063" t="s">
        <v>27</v>
      </c>
      <c r="K1063">
        <v>100</v>
      </c>
      <c r="L1063">
        <v>1</v>
      </c>
      <c r="M1063">
        <v>415.98</v>
      </c>
      <c r="N1063">
        <v>41598</v>
      </c>
      <c r="O1063">
        <v>41598</v>
      </c>
      <c r="P1063">
        <v>0.83196000000000003</v>
      </c>
      <c r="Q1063">
        <v>8.3196000000000012</v>
      </c>
      <c r="R1063">
        <v>0</v>
      </c>
      <c r="S1063">
        <v>-41607.151560000006</v>
      </c>
      <c r="T1063" s="3" t="str">
        <f t="shared" si="16"/>
        <v>20175</v>
      </c>
    </row>
    <row r="1064" spans="1:20" x14ac:dyDescent="0.15">
      <c r="A1064" s="3">
        <v>42864</v>
      </c>
      <c r="B1064" s="2" t="s">
        <v>1168</v>
      </c>
      <c r="C1064" t="s">
        <v>21</v>
      </c>
      <c r="D1064" t="s">
        <v>22</v>
      </c>
      <c r="E1064" t="s">
        <v>19</v>
      </c>
      <c r="F1064" t="s">
        <v>20</v>
      </c>
      <c r="G1064" t="s">
        <v>33</v>
      </c>
      <c r="H1064" t="s">
        <v>34</v>
      </c>
      <c r="I1064" t="s">
        <v>26</v>
      </c>
      <c r="J1064" t="s">
        <v>27</v>
      </c>
      <c r="K1064">
        <v>1800</v>
      </c>
      <c r="L1064">
        <v>1</v>
      </c>
      <c r="M1064">
        <v>27.2</v>
      </c>
      <c r="N1064">
        <v>48960</v>
      </c>
      <c r="O1064">
        <v>48960</v>
      </c>
      <c r="P1064">
        <v>0.97920000000000007</v>
      </c>
      <c r="Q1064">
        <v>9.7919999999999998</v>
      </c>
      <c r="R1064">
        <v>0</v>
      </c>
      <c r="S1064">
        <v>-48970.771200000003</v>
      </c>
      <c r="T1064" s="3" t="str">
        <f t="shared" si="16"/>
        <v>20175</v>
      </c>
    </row>
    <row r="1065" spans="1:20" x14ac:dyDescent="0.15">
      <c r="A1065" s="3">
        <v>42864</v>
      </c>
      <c r="B1065" s="2" t="s">
        <v>1169</v>
      </c>
      <c r="C1065" t="s">
        <v>21</v>
      </c>
      <c r="D1065" t="s">
        <v>22</v>
      </c>
      <c r="E1065" t="s">
        <v>19</v>
      </c>
      <c r="F1065" t="s">
        <v>20</v>
      </c>
      <c r="G1065" t="s">
        <v>1170</v>
      </c>
      <c r="H1065" t="s">
        <v>1171</v>
      </c>
      <c r="I1065" t="s">
        <v>26</v>
      </c>
      <c r="J1065" t="s">
        <v>27</v>
      </c>
      <c r="K1065">
        <v>1500</v>
      </c>
      <c r="L1065">
        <v>1</v>
      </c>
      <c r="M1065">
        <v>31.8</v>
      </c>
      <c r="N1065">
        <v>47700</v>
      </c>
      <c r="O1065">
        <v>47700</v>
      </c>
      <c r="P1065">
        <v>0.95400000000000007</v>
      </c>
      <c r="Q1065">
        <v>9.5400000000000009</v>
      </c>
      <c r="R1065">
        <v>0</v>
      </c>
      <c r="S1065">
        <v>-47710.493999999999</v>
      </c>
      <c r="T1065" s="3" t="str">
        <f t="shared" si="16"/>
        <v>20175</v>
      </c>
    </row>
    <row r="1066" spans="1:20" x14ac:dyDescent="0.15">
      <c r="A1066" s="3">
        <v>42864</v>
      </c>
      <c r="B1066" s="2" t="s">
        <v>1172</v>
      </c>
      <c r="C1066" t="s">
        <v>21</v>
      </c>
      <c r="D1066" t="s">
        <v>22</v>
      </c>
      <c r="E1066" t="s">
        <v>19</v>
      </c>
      <c r="F1066" t="s">
        <v>20</v>
      </c>
      <c r="G1066" t="s">
        <v>31</v>
      </c>
      <c r="H1066" t="s">
        <v>32</v>
      </c>
      <c r="I1066" t="s">
        <v>26</v>
      </c>
      <c r="J1066" t="s">
        <v>27</v>
      </c>
      <c r="K1066">
        <v>100</v>
      </c>
      <c r="L1066">
        <v>1</v>
      </c>
      <c r="M1066">
        <v>401.18</v>
      </c>
      <c r="N1066">
        <v>40118</v>
      </c>
      <c r="O1066">
        <v>40118</v>
      </c>
      <c r="P1066">
        <v>0.80236000000000007</v>
      </c>
      <c r="Q1066">
        <v>8.0236000000000001</v>
      </c>
      <c r="R1066">
        <v>0</v>
      </c>
      <c r="S1066">
        <v>-40126.825960000002</v>
      </c>
      <c r="T1066" s="3" t="str">
        <f t="shared" si="16"/>
        <v>20175</v>
      </c>
    </row>
    <row r="1067" spans="1:20" x14ac:dyDescent="0.15">
      <c r="A1067" s="3">
        <v>42864</v>
      </c>
      <c r="B1067" s="2" t="s">
        <v>1173</v>
      </c>
      <c r="C1067" t="s">
        <v>21</v>
      </c>
      <c r="D1067" t="s">
        <v>22</v>
      </c>
      <c r="E1067" t="s">
        <v>19</v>
      </c>
      <c r="F1067" t="s">
        <v>20</v>
      </c>
      <c r="G1067" t="s">
        <v>208</v>
      </c>
      <c r="H1067" t="s">
        <v>209</v>
      </c>
      <c r="I1067" t="s">
        <v>26</v>
      </c>
      <c r="J1067" t="s">
        <v>27</v>
      </c>
      <c r="K1067">
        <v>1800</v>
      </c>
      <c r="L1067">
        <v>1</v>
      </c>
      <c r="M1067">
        <v>27.28</v>
      </c>
      <c r="N1067">
        <v>49104</v>
      </c>
      <c r="O1067">
        <v>49104</v>
      </c>
      <c r="P1067">
        <v>0.98208000000000006</v>
      </c>
      <c r="Q1067">
        <v>9.8208000000000002</v>
      </c>
      <c r="R1067">
        <v>0</v>
      </c>
      <c r="S1067">
        <v>-49114.802880000003</v>
      </c>
      <c r="T1067" s="3" t="str">
        <f t="shared" si="16"/>
        <v>20175</v>
      </c>
    </row>
    <row r="1068" spans="1:20" x14ac:dyDescent="0.15">
      <c r="A1068" s="3">
        <v>42864</v>
      </c>
      <c r="B1068" s="2" t="s">
        <v>1174</v>
      </c>
      <c r="C1068" t="s">
        <v>21</v>
      </c>
      <c r="D1068" t="s">
        <v>22</v>
      </c>
      <c r="E1068" t="s">
        <v>19</v>
      </c>
      <c r="F1068" t="s">
        <v>20</v>
      </c>
      <c r="G1068" t="s">
        <v>33</v>
      </c>
      <c r="H1068" t="s">
        <v>34</v>
      </c>
      <c r="I1068" t="s">
        <v>26</v>
      </c>
      <c r="J1068" t="s">
        <v>27</v>
      </c>
      <c r="K1068">
        <v>1800</v>
      </c>
      <c r="L1068">
        <v>1</v>
      </c>
      <c r="M1068">
        <v>27.09</v>
      </c>
      <c r="N1068">
        <v>48762</v>
      </c>
      <c r="O1068">
        <v>48762</v>
      </c>
      <c r="P1068">
        <v>0.97524000000000011</v>
      </c>
      <c r="Q1068">
        <v>9.7523999999999997</v>
      </c>
      <c r="R1068">
        <v>0</v>
      </c>
      <c r="S1068">
        <v>-48772.727639999997</v>
      </c>
      <c r="T1068" s="3" t="str">
        <f t="shared" si="16"/>
        <v>20175</v>
      </c>
    </row>
    <row r="1069" spans="1:20" x14ac:dyDescent="0.15">
      <c r="A1069" s="3">
        <v>42864</v>
      </c>
      <c r="B1069" s="2" t="s">
        <v>1175</v>
      </c>
      <c r="C1069" t="s">
        <v>21</v>
      </c>
      <c r="D1069" t="s">
        <v>22</v>
      </c>
      <c r="E1069" t="s">
        <v>19</v>
      </c>
      <c r="F1069" t="s">
        <v>20</v>
      </c>
      <c r="G1069" t="s">
        <v>33</v>
      </c>
      <c r="H1069" t="s">
        <v>34</v>
      </c>
      <c r="I1069" t="s">
        <v>26</v>
      </c>
      <c r="J1069" t="s">
        <v>27</v>
      </c>
      <c r="K1069">
        <v>1800</v>
      </c>
      <c r="L1069">
        <v>1</v>
      </c>
      <c r="M1069">
        <v>27.15</v>
      </c>
      <c r="N1069">
        <v>48870</v>
      </c>
      <c r="O1069">
        <v>48870</v>
      </c>
      <c r="P1069">
        <v>0.97740000000000005</v>
      </c>
      <c r="Q1069">
        <v>9.7740000000000009</v>
      </c>
      <c r="R1069">
        <v>0</v>
      </c>
      <c r="S1069">
        <v>-48880.751400000001</v>
      </c>
      <c r="T1069" s="3" t="str">
        <f t="shared" si="16"/>
        <v>20175</v>
      </c>
    </row>
    <row r="1070" spans="1:20" x14ac:dyDescent="0.15">
      <c r="A1070" s="3">
        <v>42864</v>
      </c>
      <c r="B1070" s="2" t="s">
        <v>1176</v>
      </c>
      <c r="C1070" t="s">
        <v>21</v>
      </c>
      <c r="D1070" t="s">
        <v>22</v>
      </c>
      <c r="E1070" t="s">
        <v>19</v>
      </c>
      <c r="F1070" t="s">
        <v>20</v>
      </c>
      <c r="G1070" t="s">
        <v>33</v>
      </c>
      <c r="H1070" t="s">
        <v>34</v>
      </c>
      <c r="I1070" t="s">
        <v>26</v>
      </c>
      <c r="J1070" t="s">
        <v>27</v>
      </c>
      <c r="K1070">
        <v>1800</v>
      </c>
      <c r="L1070">
        <v>1</v>
      </c>
      <c r="M1070">
        <v>27.28</v>
      </c>
      <c r="N1070">
        <v>49104</v>
      </c>
      <c r="O1070">
        <v>49104</v>
      </c>
      <c r="P1070">
        <v>0.98208000000000006</v>
      </c>
      <c r="Q1070">
        <v>9.8208000000000002</v>
      </c>
      <c r="R1070">
        <v>0</v>
      </c>
      <c r="S1070">
        <v>-49114.802880000003</v>
      </c>
      <c r="T1070" s="3" t="str">
        <f t="shared" si="16"/>
        <v>20175</v>
      </c>
    </row>
    <row r="1071" spans="1:20" x14ac:dyDescent="0.15">
      <c r="A1071" s="3">
        <v>42864</v>
      </c>
      <c r="B1071" s="2" t="s">
        <v>1177</v>
      </c>
      <c r="C1071" t="s">
        <v>21</v>
      </c>
      <c r="D1071" t="s">
        <v>22</v>
      </c>
      <c r="E1071" t="s">
        <v>19</v>
      </c>
      <c r="F1071" t="s">
        <v>20</v>
      </c>
      <c r="G1071" t="s">
        <v>33</v>
      </c>
      <c r="H1071" t="s">
        <v>34</v>
      </c>
      <c r="I1071" t="s">
        <v>26</v>
      </c>
      <c r="J1071" t="s">
        <v>27</v>
      </c>
      <c r="K1071">
        <v>1800</v>
      </c>
      <c r="L1071">
        <v>1</v>
      </c>
      <c r="M1071">
        <v>27.29</v>
      </c>
      <c r="N1071">
        <v>49122</v>
      </c>
      <c r="O1071">
        <v>49122</v>
      </c>
      <c r="P1071">
        <v>0.98244000000000009</v>
      </c>
      <c r="Q1071">
        <v>9.8244000000000007</v>
      </c>
      <c r="R1071">
        <v>0</v>
      </c>
      <c r="S1071">
        <v>-49132.806839999997</v>
      </c>
      <c r="T1071" s="3" t="str">
        <f t="shared" si="16"/>
        <v>20175</v>
      </c>
    </row>
    <row r="1072" spans="1:20" x14ac:dyDescent="0.15">
      <c r="A1072" s="3">
        <v>42864</v>
      </c>
      <c r="B1072" s="2" t="s">
        <v>1178</v>
      </c>
      <c r="C1072" t="s">
        <v>21</v>
      </c>
      <c r="D1072" t="s">
        <v>22</v>
      </c>
      <c r="E1072" t="s">
        <v>19</v>
      </c>
      <c r="F1072" t="s">
        <v>20</v>
      </c>
      <c r="G1072" t="s">
        <v>33</v>
      </c>
      <c r="H1072" t="s">
        <v>34</v>
      </c>
      <c r="I1072" t="s">
        <v>26</v>
      </c>
      <c r="J1072" t="s">
        <v>27</v>
      </c>
      <c r="K1072">
        <v>1800</v>
      </c>
      <c r="L1072">
        <v>1</v>
      </c>
      <c r="M1072">
        <v>27.39</v>
      </c>
      <c r="N1072">
        <v>49302</v>
      </c>
      <c r="O1072">
        <v>49302</v>
      </c>
      <c r="P1072">
        <v>0.98604000000000003</v>
      </c>
      <c r="Q1072">
        <v>9.8604000000000003</v>
      </c>
      <c r="R1072">
        <v>0</v>
      </c>
      <c r="S1072">
        <v>-49312.846440000001</v>
      </c>
      <c r="T1072" s="3" t="str">
        <f t="shared" si="16"/>
        <v>20175</v>
      </c>
    </row>
    <row r="1073" spans="1:20" x14ac:dyDescent="0.15">
      <c r="A1073" s="3">
        <v>42864</v>
      </c>
      <c r="B1073" s="2" t="s">
        <v>1179</v>
      </c>
      <c r="C1073" t="s">
        <v>21</v>
      </c>
      <c r="D1073" t="s">
        <v>22</v>
      </c>
      <c r="E1073" t="s">
        <v>19</v>
      </c>
      <c r="F1073" t="s">
        <v>23</v>
      </c>
      <c r="G1073" t="s">
        <v>80</v>
      </c>
      <c r="H1073" t="s">
        <v>81</v>
      </c>
      <c r="I1073" t="s">
        <v>26</v>
      </c>
      <c r="J1073" t="s">
        <v>27</v>
      </c>
      <c r="K1073">
        <v>1600</v>
      </c>
      <c r="L1073">
        <v>1</v>
      </c>
      <c r="M1073">
        <v>30.64</v>
      </c>
      <c r="N1073">
        <v>49024</v>
      </c>
      <c r="O1073">
        <v>49024</v>
      </c>
      <c r="P1073">
        <v>0</v>
      </c>
      <c r="Q1073">
        <v>9.8048000000000002</v>
      </c>
      <c r="R1073">
        <v>0</v>
      </c>
      <c r="S1073">
        <v>-49033.804799999998</v>
      </c>
      <c r="T1073" s="3" t="str">
        <f t="shared" si="16"/>
        <v>20175</v>
      </c>
    </row>
    <row r="1074" spans="1:20" x14ac:dyDescent="0.15">
      <c r="A1074" s="3">
        <v>42864</v>
      </c>
      <c r="B1074" s="2" t="s">
        <v>1180</v>
      </c>
      <c r="C1074" t="s">
        <v>21</v>
      </c>
      <c r="D1074" t="s">
        <v>22</v>
      </c>
      <c r="E1074" t="s">
        <v>19</v>
      </c>
      <c r="F1074" t="s">
        <v>20</v>
      </c>
      <c r="G1074" t="s">
        <v>33</v>
      </c>
      <c r="H1074" t="s">
        <v>34</v>
      </c>
      <c r="I1074" t="s">
        <v>26</v>
      </c>
      <c r="J1074" t="s">
        <v>27</v>
      </c>
      <c r="K1074">
        <v>1800</v>
      </c>
      <c r="L1074">
        <v>1</v>
      </c>
      <c r="M1074">
        <v>27.28</v>
      </c>
      <c r="N1074">
        <v>49104</v>
      </c>
      <c r="O1074">
        <v>49104</v>
      </c>
      <c r="P1074">
        <v>0.98208000000000006</v>
      </c>
      <c r="Q1074">
        <v>9.8208000000000002</v>
      </c>
      <c r="R1074">
        <v>0</v>
      </c>
      <c r="S1074">
        <v>-49114.802880000003</v>
      </c>
      <c r="T1074" s="3" t="str">
        <f t="shared" si="16"/>
        <v>20175</v>
      </c>
    </row>
    <row r="1075" spans="1:20" x14ac:dyDescent="0.15">
      <c r="A1075" s="3">
        <v>42864</v>
      </c>
      <c r="B1075" s="2" t="s">
        <v>1181</v>
      </c>
      <c r="C1075" t="s">
        <v>21</v>
      </c>
      <c r="D1075" t="s">
        <v>22</v>
      </c>
      <c r="E1075" t="s">
        <v>19</v>
      </c>
      <c r="F1075" t="s">
        <v>23</v>
      </c>
      <c r="G1075" t="s">
        <v>187</v>
      </c>
      <c r="H1075" t="s">
        <v>188</v>
      </c>
      <c r="I1075" t="s">
        <v>26</v>
      </c>
      <c r="J1075" t="s">
        <v>27</v>
      </c>
      <c r="K1075">
        <v>1600</v>
      </c>
      <c r="L1075">
        <v>1</v>
      </c>
      <c r="M1075">
        <v>29.95</v>
      </c>
      <c r="N1075">
        <v>47920</v>
      </c>
      <c r="O1075">
        <v>47920</v>
      </c>
      <c r="P1075">
        <v>0</v>
      </c>
      <c r="Q1075">
        <v>9.5839999999999996</v>
      </c>
      <c r="R1075">
        <v>0</v>
      </c>
      <c r="S1075">
        <v>-47929.584000000003</v>
      </c>
      <c r="T1075" s="3" t="str">
        <f t="shared" si="16"/>
        <v>20175</v>
      </c>
    </row>
    <row r="1076" spans="1:20" x14ac:dyDescent="0.15">
      <c r="A1076" s="3">
        <v>42864</v>
      </c>
      <c r="B1076" s="2" t="s">
        <v>1182</v>
      </c>
      <c r="C1076" t="s">
        <v>21</v>
      </c>
      <c r="D1076" t="s">
        <v>22</v>
      </c>
      <c r="E1076" t="s">
        <v>19</v>
      </c>
      <c r="F1076" t="s">
        <v>20</v>
      </c>
      <c r="G1076" t="s">
        <v>33</v>
      </c>
      <c r="H1076" t="s">
        <v>34</v>
      </c>
      <c r="I1076" t="s">
        <v>26</v>
      </c>
      <c r="J1076" t="s">
        <v>27</v>
      </c>
      <c r="K1076">
        <v>1800</v>
      </c>
      <c r="L1076">
        <v>1</v>
      </c>
      <c r="M1076">
        <v>27.31</v>
      </c>
      <c r="N1076">
        <v>49158</v>
      </c>
      <c r="O1076">
        <v>49158</v>
      </c>
      <c r="P1076">
        <v>0.98316000000000003</v>
      </c>
      <c r="Q1076">
        <v>9.8315999999999999</v>
      </c>
      <c r="R1076">
        <v>0</v>
      </c>
      <c r="S1076">
        <v>-49168.814760000001</v>
      </c>
      <c r="T1076" s="3" t="str">
        <f t="shared" si="16"/>
        <v>20175</v>
      </c>
    </row>
    <row r="1077" spans="1:20" x14ac:dyDescent="0.15">
      <c r="A1077" s="3">
        <v>42864</v>
      </c>
      <c r="B1077" s="2" t="s">
        <v>1183</v>
      </c>
      <c r="C1077" t="s">
        <v>21</v>
      </c>
      <c r="D1077" t="s">
        <v>22</v>
      </c>
      <c r="E1077" t="s">
        <v>19</v>
      </c>
      <c r="F1077" t="s">
        <v>20</v>
      </c>
      <c r="G1077" t="s">
        <v>31</v>
      </c>
      <c r="H1077" t="s">
        <v>32</v>
      </c>
      <c r="I1077" t="s">
        <v>26</v>
      </c>
      <c r="J1077" t="s">
        <v>27</v>
      </c>
      <c r="K1077">
        <v>100</v>
      </c>
      <c r="L1077">
        <v>1</v>
      </c>
      <c r="M1077">
        <v>398.11</v>
      </c>
      <c r="N1077">
        <v>39811</v>
      </c>
      <c r="O1077">
        <v>39811</v>
      </c>
      <c r="P1077">
        <v>0.79622000000000004</v>
      </c>
      <c r="Q1077">
        <v>7.9622000000000002</v>
      </c>
      <c r="R1077">
        <v>0</v>
      </c>
      <c r="S1077">
        <v>-39819.758419999998</v>
      </c>
      <c r="T1077" s="3" t="str">
        <f t="shared" si="16"/>
        <v>20175</v>
      </c>
    </row>
    <row r="1078" spans="1:20" x14ac:dyDescent="0.15">
      <c r="A1078" s="3">
        <v>42864</v>
      </c>
      <c r="B1078" s="2" t="s">
        <v>1184</v>
      </c>
      <c r="C1078" t="s">
        <v>21</v>
      </c>
      <c r="D1078" t="s">
        <v>22</v>
      </c>
      <c r="E1078" t="s">
        <v>19</v>
      </c>
      <c r="F1078" t="s">
        <v>23</v>
      </c>
      <c r="G1078" t="s">
        <v>187</v>
      </c>
      <c r="H1078" t="s">
        <v>188</v>
      </c>
      <c r="I1078" t="s">
        <v>26</v>
      </c>
      <c r="J1078" t="s">
        <v>27</v>
      </c>
      <c r="K1078">
        <v>1600</v>
      </c>
      <c r="L1078">
        <v>1</v>
      </c>
      <c r="M1078">
        <v>29.96</v>
      </c>
      <c r="N1078">
        <v>47936</v>
      </c>
      <c r="O1078">
        <v>47936</v>
      </c>
      <c r="P1078">
        <v>0</v>
      </c>
      <c r="Q1078">
        <v>9.5872000000000011</v>
      </c>
      <c r="R1078">
        <v>0</v>
      </c>
      <c r="S1078">
        <v>-47945.587200000002</v>
      </c>
      <c r="T1078" s="3" t="str">
        <f t="shared" si="16"/>
        <v>20175</v>
      </c>
    </row>
    <row r="1079" spans="1:20" x14ac:dyDescent="0.15">
      <c r="A1079" s="3">
        <v>42864</v>
      </c>
      <c r="B1079" s="2" t="s">
        <v>1185</v>
      </c>
      <c r="C1079" t="s">
        <v>21</v>
      </c>
      <c r="D1079" t="s">
        <v>22</v>
      </c>
      <c r="E1079" t="s">
        <v>19</v>
      </c>
      <c r="F1079" t="s">
        <v>23</v>
      </c>
      <c r="G1079" t="s">
        <v>1111</v>
      </c>
      <c r="H1079" t="s">
        <v>1112</v>
      </c>
      <c r="I1079" t="s">
        <v>30</v>
      </c>
      <c r="J1079" t="s">
        <v>27</v>
      </c>
      <c r="K1079">
        <v>-6400</v>
      </c>
      <c r="L1079">
        <v>1</v>
      </c>
      <c r="M1079">
        <v>27.53</v>
      </c>
      <c r="N1079">
        <v>-176192</v>
      </c>
      <c r="O1079">
        <v>176192</v>
      </c>
      <c r="P1079">
        <v>0</v>
      </c>
      <c r="Q1079">
        <v>35.238399999999999</v>
      </c>
      <c r="R1079">
        <v>176.19</v>
      </c>
      <c r="S1079">
        <v>175980.5716</v>
      </c>
      <c r="T1079" s="3" t="str">
        <f t="shared" si="16"/>
        <v>20175</v>
      </c>
    </row>
    <row r="1080" spans="1:20" x14ac:dyDescent="0.15">
      <c r="A1080" s="3">
        <v>42864</v>
      </c>
      <c r="B1080" s="2" t="s">
        <v>1186</v>
      </c>
      <c r="C1080" t="s">
        <v>21</v>
      </c>
      <c r="D1080" t="s">
        <v>22</v>
      </c>
      <c r="E1080" t="s">
        <v>19</v>
      </c>
      <c r="F1080" t="s">
        <v>23</v>
      </c>
      <c r="G1080" t="s">
        <v>1096</v>
      </c>
      <c r="H1080" t="s">
        <v>1097</v>
      </c>
      <c r="I1080" t="s">
        <v>30</v>
      </c>
      <c r="J1080" t="s">
        <v>27</v>
      </c>
      <c r="K1080">
        <v>-5400</v>
      </c>
      <c r="L1080">
        <v>1</v>
      </c>
      <c r="M1080">
        <v>17.260000000000002</v>
      </c>
      <c r="N1080">
        <v>-93204.000000000015</v>
      </c>
      <c r="O1080">
        <v>93204.000000000015</v>
      </c>
      <c r="P1080">
        <v>0</v>
      </c>
      <c r="Q1080">
        <v>18.640800000000002</v>
      </c>
      <c r="R1080">
        <v>93.2</v>
      </c>
      <c r="S1080">
        <v>93092.159200000024</v>
      </c>
      <c r="T1080" s="3" t="str">
        <f t="shared" si="16"/>
        <v>20175</v>
      </c>
    </row>
    <row r="1081" spans="1:20" x14ac:dyDescent="0.15">
      <c r="A1081" s="3">
        <v>42864</v>
      </c>
      <c r="B1081" s="2" t="s">
        <v>1187</v>
      </c>
      <c r="C1081" t="s">
        <v>21</v>
      </c>
      <c r="D1081" t="s">
        <v>22</v>
      </c>
      <c r="E1081" t="s">
        <v>19</v>
      </c>
      <c r="F1081" t="s">
        <v>23</v>
      </c>
      <c r="G1081" t="s">
        <v>445</v>
      </c>
      <c r="H1081" t="s">
        <v>446</v>
      </c>
      <c r="I1081" t="s">
        <v>30</v>
      </c>
      <c r="J1081" t="s">
        <v>27</v>
      </c>
      <c r="K1081">
        <v>-13200</v>
      </c>
      <c r="L1081">
        <v>1</v>
      </c>
      <c r="M1081">
        <v>19.239999999999998</v>
      </c>
      <c r="N1081">
        <v>-253967.99999999997</v>
      </c>
      <c r="O1081">
        <v>253967.99999999997</v>
      </c>
      <c r="P1081">
        <v>0</v>
      </c>
      <c r="Q1081">
        <v>50.793599999999998</v>
      </c>
      <c r="R1081">
        <v>253.97</v>
      </c>
      <c r="S1081">
        <v>253663.23639999997</v>
      </c>
      <c r="T1081" s="3" t="str">
        <f t="shared" si="16"/>
        <v>20175</v>
      </c>
    </row>
    <row r="1082" spans="1:20" x14ac:dyDescent="0.15">
      <c r="A1082" s="3">
        <v>42864</v>
      </c>
      <c r="B1082" s="2" t="s">
        <v>1188</v>
      </c>
      <c r="C1082" t="s">
        <v>21</v>
      </c>
      <c r="D1082" t="s">
        <v>22</v>
      </c>
      <c r="E1082" t="s">
        <v>19</v>
      </c>
      <c r="F1082" t="s">
        <v>23</v>
      </c>
      <c r="G1082" t="s">
        <v>1118</v>
      </c>
      <c r="H1082" t="s">
        <v>1119</v>
      </c>
      <c r="I1082" t="s">
        <v>30</v>
      </c>
      <c r="J1082" t="s">
        <v>27</v>
      </c>
      <c r="K1082">
        <v>-11900</v>
      </c>
      <c r="L1082">
        <v>1</v>
      </c>
      <c r="M1082">
        <v>17.510000000000002</v>
      </c>
      <c r="N1082">
        <v>-208369.00000000003</v>
      </c>
      <c r="O1082">
        <v>208369.00000000003</v>
      </c>
      <c r="P1082">
        <v>0</v>
      </c>
      <c r="Q1082">
        <v>41.673800000000007</v>
      </c>
      <c r="R1082">
        <v>208.37</v>
      </c>
      <c r="S1082">
        <v>208118.95620000004</v>
      </c>
      <c r="T1082" s="3" t="str">
        <f t="shared" si="16"/>
        <v>20175</v>
      </c>
    </row>
    <row r="1083" spans="1:20" x14ac:dyDescent="0.15">
      <c r="A1083" s="3">
        <v>42864</v>
      </c>
      <c r="B1083" s="2" t="s">
        <v>1189</v>
      </c>
      <c r="C1083" t="s">
        <v>21</v>
      </c>
      <c r="D1083" t="s">
        <v>22</v>
      </c>
      <c r="E1083" t="s">
        <v>19</v>
      </c>
      <c r="F1083" t="s">
        <v>20</v>
      </c>
      <c r="G1083" t="s">
        <v>33</v>
      </c>
      <c r="H1083" t="s">
        <v>34</v>
      </c>
      <c r="I1083" t="s">
        <v>26</v>
      </c>
      <c r="J1083" t="s">
        <v>27</v>
      </c>
      <c r="K1083">
        <v>1800</v>
      </c>
      <c r="L1083">
        <v>1</v>
      </c>
      <c r="M1083">
        <v>27.4</v>
      </c>
      <c r="N1083">
        <v>49320</v>
      </c>
      <c r="O1083">
        <v>49320</v>
      </c>
      <c r="P1083">
        <v>0.98640000000000005</v>
      </c>
      <c r="Q1083">
        <v>9.8640000000000008</v>
      </c>
      <c r="R1083">
        <v>0</v>
      </c>
      <c r="S1083">
        <v>-49330.850400000003</v>
      </c>
      <c r="T1083" s="3" t="str">
        <f t="shared" si="16"/>
        <v>20175</v>
      </c>
    </row>
    <row r="1084" spans="1:20" x14ac:dyDescent="0.15">
      <c r="A1084" s="3">
        <v>42864</v>
      </c>
      <c r="B1084" s="2" t="s">
        <v>1190</v>
      </c>
      <c r="C1084" t="s">
        <v>21</v>
      </c>
      <c r="D1084" t="s">
        <v>22</v>
      </c>
      <c r="E1084" t="s">
        <v>19</v>
      </c>
      <c r="F1084" t="s">
        <v>23</v>
      </c>
      <c r="G1084" t="s">
        <v>96</v>
      </c>
      <c r="H1084" t="s">
        <v>97</v>
      </c>
      <c r="I1084" t="s">
        <v>26</v>
      </c>
      <c r="J1084" t="s">
        <v>27</v>
      </c>
      <c r="K1084">
        <v>1100</v>
      </c>
      <c r="L1084">
        <v>1</v>
      </c>
      <c r="M1084">
        <v>43.3</v>
      </c>
      <c r="N1084">
        <v>47630</v>
      </c>
      <c r="O1084">
        <v>47630</v>
      </c>
      <c r="P1084">
        <v>0</v>
      </c>
      <c r="Q1084">
        <v>9.5259999999999998</v>
      </c>
      <c r="R1084">
        <v>0</v>
      </c>
      <c r="S1084">
        <v>-47639.525999999998</v>
      </c>
      <c r="T1084" s="3" t="str">
        <f t="shared" si="16"/>
        <v>20175</v>
      </c>
    </row>
    <row r="1085" spans="1:20" x14ac:dyDescent="0.15">
      <c r="A1085" s="3">
        <v>42864</v>
      </c>
      <c r="B1085" s="2" t="s">
        <v>1191</v>
      </c>
      <c r="C1085" t="s">
        <v>21</v>
      </c>
      <c r="D1085" t="s">
        <v>22</v>
      </c>
      <c r="E1085" t="s">
        <v>19</v>
      </c>
      <c r="F1085" t="s">
        <v>23</v>
      </c>
      <c r="G1085" t="s">
        <v>80</v>
      </c>
      <c r="H1085" t="s">
        <v>81</v>
      </c>
      <c r="I1085" t="s">
        <v>26</v>
      </c>
      <c r="J1085" t="s">
        <v>27</v>
      </c>
      <c r="K1085">
        <v>1600</v>
      </c>
      <c r="L1085">
        <v>1</v>
      </c>
      <c r="M1085">
        <v>30.91</v>
      </c>
      <c r="N1085">
        <v>49456</v>
      </c>
      <c r="O1085">
        <v>49456</v>
      </c>
      <c r="P1085">
        <v>0</v>
      </c>
      <c r="Q1085">
        <v>9.8912000000000013</v>
      </c>
      <c r="R1085">
        <v>0</v>
      </c>
      <c r="S1085">
        <v>-49465.891199999998</v>
      </c>
      <c r="T1085" s="3" t="str">
        <f t="shared" si="16"/>
        <v>20175</v>
      </c>
    </row>
    <row r="1086" spans="1:20" x14ac:dyDescent="0.15">
      <c r="A1086" s="3">
        <v>42865</v>
      </c>
      <c r="B1086" s="2" t="s">
        <v>1192</v>
      </c>
      <c r="C1086" t="s">
        <v>21</v>
      </c>
      <c r="D1086" t="s">
        <v>22</v>
      </c>
      <c r="E1086" t="s">
        <v>19</v>
      </c>
      <c r="F1086" t="s">
        <v>20</v>
      </c>
      <c r="G1086" t="s">
        <v>1160</v>
      </c>
      <c r="H1086" t="s">
        <v>1161</v>
      </c>
      <c r="I1086" t="s">
        <v>26</v>
      </c>
      <c r="J1086" t="s">
        <v>27</v>
      </c>
      <c r="K1086">
        <v>1700</v>
      </c>
      <c r="L1086">
        <v>1</v>
      </c>
      <c r="M1086">
        <v>26.15</v>
      </c>
      <c r="N1086">
        <v>44455</v>
      </c>
      <c r="O1086">
        <v>44455</v>
      </c>
      <c r="P1086">
        <v>0.88910000000000011</v>
      </c>
      <c r="Q1086">
        <v>8.891</v>
      </c>
      <c r="R1086">
        <v>0</v>
      </c>
      <c r="S1086">
        <v>-44464.780100000004</v>
      </c>
      <c r="T1086" s="3" t="str">
        <f t="shared" si="16"/>
        <v>20175</v>
      </c>
    </row>
    <row r="1087" spans="1:20" x14ac:dyDescent="0.15">
      <c r="A1087" s="3">
        <v>42865</v>
      </c>
      <c r="B1087" s="2" t="s">
        <v>1193</v>
      </c>
      <c r="C1087" t="s">
        <v>21</v>
      </c>
      <c r="D1087" t="s">
        <v>22</v>
      </c>
      <c r="E1087" t="s">
        <v>19</v>
      </c>
      <c r="F1087" t="s">
        <v>20</v>
      </c>
      <c r="G1087" t="s">
        <v>1160</v>
      </c>
      <c r="H1087" t="s">
        <v>1161</v>
      </c>
      <c r="I1087" t="s">
        <v>26</v>
      </c>
      <c r="J1087" t="s">
        <v>27</v>
      </c>
      <c r="K1087">
        <v>1900</v>
      </c>
      <c r="L1087">
        <v>1</v>
      </c>
      <c r="M1087">
        <v>26.27</v>
      </c>
      <c r="N1087">
        <v>49913</v>
      </c>
      <c r="O1087">
        <v>49913</v>
      </c>
      <c r="P1087">
        <v>0.99826000000000004</v>
      </c>
      <c r="Q1087">
        <v>9.9825999999999997</v>
      </c>
      <c r="R1087">
        <v>0</v>
      </c>
      <c r="S1087">
        <v>-49923.980860000003</v>
      </c>
      <c r="T1087" s="3" t="str">
        <f t="shared" si="16"/>
        <v>20175</v>
      </c>
    </row>
    <row r="1088" spans="1:20" x14ac:dyDescent="0.15">
      <c r="A1088" s="3">
        <v>42865</v>
      </c>
      <c r="B1088" s="2" t="s">
        <v>1194</v>
      </c>
      <c r="C1088" t="s">
        <v>21</v>
      </c>
      <c r="D1088" t="s">
        <v>22</v>
      </c>
      <c r="E1088" t="s">
        <v>19</v>
      </c>
      <c r="F1088" t="s">
        <v>23</v>
      </c>
      <c r="G1088" t="s">
        <v>187</v>
      </c>
      <c r="H1088" t="s">
        <v>188</v>
      </c>
      <c r="I1088" t="s">
        <v>30</v>
      </c>
      <c r="J1088" t="s">
        <v>27</v>
      </c>
      <c r="K1088">
        <v>-3000</v>
      </c>
      <c r="L1088">
        <v>1</v>
      </c>
      <c r="M1088">
        <v>31.335000000000001</v>
      </c>
      <c r="N1088">
        <v>-94005</v>
      </c>
      <c r="O1088">
        <v>94005</v>
      </c>
      <c r="P1088">
        <v>0</v>
      </c>
      <c r="Q1088">
        <v>18.801000000000002</v>
      </c>
      <c r="R1088">
        <v>94.01</v>
      </c>
      <c r="S1088">
        <v>93892.188999999998</v>
      </c>
      <c r="T1088" s="3" t="str">
        <f t="shared" si="16"/>
        <v>20175</v>
      </c>
    </row>
    <row r="1089" spans="1:20" x14ac:dyDescent="0.15">
      <c r="A1089" s="3">
        <v>42865</v>
      </c>
      <c r="B1089" s="2" t="s">
        <v>1195</v>
      </c>
      <c r="C1089" t="s">
        <v>21</v>
      </c>
      <c r="D1089" t="s">
        <v>22</v>
      </c>
      <c r="E1089" t="s">
        <v>19</v>
      </c>
      <c r="F1089" t="s">
        <v>20</v>
      </c>
      <c r="G1089" t="s">
        <v>1160</v>
      </c>
      <c r="H1089" t="s">
        <v>1161</v>
      </c>
      <c r="I1089" t="s">
        <v>26</v>
      </c>
      <c r="J1089" t="s">
        <v>27</v>
      </c>
      <c r="K1089">
        <v>1600</v>
      </c>
      <c r="L1089">
        <v>1</v>
      </c>
      <c r="M1089">
        <v>26.38</v>
      </c>
      <c r="N1089">
        <v>42208</v>
      </c>
      <c r="O1089">
        <v>42208</v>
      </c>
      <c r="P1089">
        <v>0.84416000000000002</v>
      </c>
      <c r="Q1089">
        <v>8.4416000000000011</v>
      </c>
      <c r="R1089">
        <v>0</v>
      </c>
      <c r="S1089">
        <v>-42217.285759999999</v>
      </c>
      <c r="T1089" s="3" t="str">
        <f t="shared" si="16"/>
        <v>20175</v>
      </c>
    </row>
    <row r="1090" spans="1:20" x14ac:dyDescent="0.15">
      <c r="A1090" s="3">
        <v>42865</v>
      </c>
      <c r="B1090" s="2" t="s">
        <v>1196</v>
      </c>
      <c r="C1090" t="s">
        <v>21</v>
      </c>
      <c r="D1090" t="s">
        <v>22</v>
      </c>
      <c r="E1090" t="s">
        <v>19</v>
      </c>
      <c r="F1090" t="s">
        <v>20</v>
      </c>
      <c r="G1090" t="s">
        <v>1160</v>
      </c>
      <c r="H1090" t="s">
        <v>1161</v>
      </c>
      <c r="I1090" t="s">
        <v>26</v>
      </c>
      <c r="J1090" t="s">
        <v>27</v>
      </c>
      <c r="K1090">
        <v>1800</v>
      </c>
      <c r="L1090">
        <v>1</v>
      </c>
      <c r="M1090">
        <v>26.38</v>
      </c>
      <c r="N1090">
        <v>47484</v>
      </c>
      <c r="O1090">
        <v>47484</v>
      </c>
      <c r="P1090">
        <v>0.94968000000000008</v>
      </c>
      <c r="Q1090">
        <v>9.4968000000000004</v>
      </c>
      <c r="R1090">
        <v>0</v>
      </c>
      <c r="S1090">
        <v>-47494.446479999999</v>
      </c>
      <c r="T1090" s="3" t="str">
        <f t="shared" si="16"/>
        <v>20175</v>
      </c>
    </row>
    <row r="1091" spans="1:20" x14ac:dyDescent="0.15">
      <c r="A1091" s="3">
        <v>42870</v>
      </c>
      <c r="B1091" s="2" t="s">
        <v>962</v>
      </c>
      <c r="C1091" t="s">
        <v>21</v>
      </c>
      <c r="D1091" t="s">
        <v>22</v>
      </c>
      <c r="E1091" t="s">
        <v>19</v>
      </c>
      <c r="F1091" t="s">
        <v>23</v>
      </c>
      <c r="G1091" t="s">
        <v>45</v>
      </c>
      <c r="H1091" t="s">
        <v>46</v>
      </c>
      <c r="I1091" t="s">
        <v>26</v>
      </c>
      <c r="J1091" t="s">
        <v>27</v>
      </c>
      <c r="K1091">
        <v>1000</v>
      </c>
      <c r="L1091">
        <v>1</v>
      </c>
      <c r="M1091">
        <v>48.08</v>
      </c>
      <c r="N1091">
        <v>48080</v>
      </c>
      <c r="O1091">
        <v>48080</v>
      </c>
      <c r="P1091">
        <v>0</v>
      </c>
      <c r="Q1091">
        <v>9.6159999999999997</v>
      </c>
      <c r="R1091">
        <v>0</v>
      </c>
      <c r="S1091">
        <v>-48089.616000000002</v>
      </c>
      <c r="T1091" s="3" t="str">
        <f t="shared" ref="T1091:T1154" si="17">YEAR(A1091)&amp;MONTH(A1091)</f>
        <v>20175</v>
      </c>
    </row>
    <row r="1092" spans="1:20" x14ac:dyDescent="0.15">
      <c r="A1092" s="3">
        <v>42870</v>
      </c>
      <c r="B1092" s="2" t="s">
        <v>1197</v>
      </c>
      <c r="C1092" t="s">
        <v>21</v>
      </c>
      <c r="D1092" t="s">
        <v>22</v>
      </c>
      <c r="E1092" t="s">
        <v>19</v>
      </c>
      <c r="F1092" t="s">
        <v>20</v>
      </c>
      <c r="G1092" t="s">
        <v>33</v>
      </c>
      <c r="H1092" t="s">
        <v>34</v>
      </c>
      <c r="I1092" t="s">
        <v>30</v>
      </c>
      <c r="J1092" t="s">
        <v>27</v>
      </c>
      <c r="K1092">
        <v>-8200</v>
      </c>
      <c r="L1092">
        <v>1</v>
      </c>
      <c r="M1092">
        <v>27.98</v>
      </c>
      <c r="N1092">
        <v>-229436</v>
      </c>
      <c r="O1092">
        <v>229436</v>
      </c>
      <c r="P1092">
        <v>4.5887200000000004</v>
      </c>
      <c r="Q1092">
        <v>45.8872</v>
      </c>
      <c r="R1092">
        <v>229.44</v>
      </c>
      <c r="S1092">
        <v>229156.08408</v>
      </c>
      <c r="T1092" s="3" t="str">
        <f t="shared" si="17"/>
        <v>20175</v>
      </c>
    </row>
    <row r="1093" spans="1:20" x14ac:dyDescent="0.15">
      <c r="A1093" s="3">
        <v>42871</v>
      </c>
      <c r="B1093" s="2" t="s">
        <v>1113</v>
      </c>
      <c r="C1093" t="s">
        <v>21</v>
      </c>
      <c r="D1093" t="s">
        <v>22</v>
      </c>
      <c r="E1093" t="s">
        <v>19</v>
      </c>
      <c r="F1093" t="s">
        <v>20</v>
      </c>
      <c r="G1093" t="s">
        <v>31</v>
      </c>
      <c r="H1093" t="s">
        <v>32</v>
      </c>
      <c r="I1093" t="s">
        <v>30</v>
      </c>
      <c r="J1093" t="s">
        <v>27</v>
      </c>
      <c r="K1093">
        <v>-600</v>
      </c>
      <c r="L1093">
        <v>1</v>
      </c>
      <c r="M1093">
        <v>428.81</v>
      </c>
      <c r="N1093">
        <v>-257286</v>
      </c>
      <c r="O1093">
        <v>257286</v>
      </c>
      <c r="P1093">
        <v>5.1457200000000007</v>
      </c>
      <c r="Q1093">
        <v>51.4572</v>
      </c>
      <c r="R1093">
        <v>257.29000000000002</v>
      </c>
      <c r="S1093">
        <v>256972.10707999999</v>
      </c>
      <c r="T1093" s="3" t="str">
        <f t="shared" si="17"/>
        <v>20175</v>
      </c>
    </row>
    <row r="1094" spans="1:20" x14ac:dyDescent="0.15">
      <c r="A1094" s="3">
        <v>42871</v>
      </c>
      <c r="B1094" s="2" t="s">
        <v>1198</v>
      </c>
      <c r="C1094" t="s">
        <v>21</v>
      </c>
      <c r="D1094" t="s">
        <v>22</v>
      </c>
      <c r="E1094" t="s">
        <v>19</v>
      </c>
      <c r="F1094" t="s">
        <v>20</v>
      </c>
      <c r="G1094" t="s">
        <v>208</v>
      </c>
      <c r="H1094" t="s">
        <v>209</v>
      </c>
      <c r="I1094" t="s">
        <v>30</v>
      </c>
      <c r="J1094" t="s">
        <v>27</v>
      </c>
      <c r="K1094">
        <v>-1800</v>
      </c>
      <c r="L1094">
        <v>1</v>
      </c>
      <c r="M1094">
        <v>28.66</v>
      </c>
      <c r="N1094">
        <v>-51588</v>
      </c>
      <c r="O1094">
        <v>51588</v>
      </c>
      <c r="P1094">
        <v>1.03176</v>
      </c>
      <c r="Q1094">
        <v>10.317600000000001</v>
      </c>
      <c r="R1094">
        <v>51.59</v>
      </c>
      <c r="S1094">
        <v>51525.060640000003</v>
      </c>
      <c r="T1094" s="3" t="str">
        <f t="shared" si="17"/>
        <v>20175</v>
      </c>
    </row>
    <row r="1095" spans="1:20" x14ac:dyDescent="0.15">
      <c r="A1095" s="3">
        <v>42871</v>
      </c>
      <c r="B1095" s="2" t="s">
        <v>1199</v>
      </c>
      <c r="C1095" t="s">
        <v>21</v>
      </c>
      <c r="D1095" t="s">
        <v>22</v>
      </c>
      <c r="E1095" t="s">
        <v>19</v>
      </c>
      <c r="F1095" t="s">
        <v>20</v>
      </c>
      <c r="G1095" t="s">
        <v>1160</v>
      </c>
      <c r="H1095" t="s">
        <v>1161</v>
      </c>
      <c r="I1095" t="s">
        <v>30</v>
      </c>
      <c r="J1095" t="s">
        <v>27</v>
      </c>
      <c r="K1095">
        <v>-8800</v>
      </c>
      <c r="L1095">
        <v>1</v>
      </c>
      <c r="M1095">
        <v>26.42</v>
      </c>
      <c r="N1095">
        <v>-232496.00000000003</v>
      </c>
      <c r="O1095">
        <v>232496.00000000003</v>
      </c>
      <c r="P1095">
        <v>4.6499200000000007</v>
      </c>
      <c r="Q1095">
        <v>46.499200000000009</v>
      </c>
      <c r="R1095">
        <v>232.5</v>
      </c>
      <c r="S1095">
        <v>232212.35088000004</v>
      </c>
      <c r="T1095" s="3" t="str">
        <f t="shared" si="17"/>
        <v>20175</v>
      </c>
    </row>
    <row r="1096" spans="1:20" x14ac:dyDescent="0.15">
      <c r="A1096" s="3">
        <v>42871</v>
      </c>
      <c r="B1096" s="2" t="s">
        <v>1200</v>
      </c>
      <c r="C1096" t="s">
        <v>21</v>
      </c>
      <c r="D1096" t="s">
        <v>22</v>
      </c>
      <c r="E1096" t="s">
        <v>19</v>
      </c>
      <c r="F1096" t="s">
        <v>23</v>
      </c>
      <c r="G1096" t="s">
        <v>45</v>
      </c>
      <c r="H1096" t="s">
        <v>46</v>
      </c>
      <c r="I1096" t="s">
        <v>26</v>
      </c>
      <c r="J1096" t="s">
        <v>27</v>
      </c>
      <c r="K1096">
        <v>1000</v>
      </c>
      <c r="L1096">
        <v>1</v>
      </c>
      <c r="M1096">
        <v>47.91</v>
      </c>
      <c r="N1096">
        <v>47910</v>
      </c>
      <c r="O1096">
        <v>47910</v>
      </c>
      <c r="P1096">
        <v>0</v>
      </c>
      <c r="Q1096">
        <v>9.5820000000000007</v>
      </c>
      <c r="R1096">
        <v>0</v>
      </c>
      <c r="S1096">
        <v>-47919.582000000002</v>
      </c>
      <c r="T1096" s="3" t="str">
        <f t="shared" si="17"/>
        <v>20175</v>
      </c>
    </row>
    <row r="1097" spans="1:20" x14ac:dyDescent="0.15">
      <c r="A1097" s="3">
        <v>42871</v>
      </c>
      <c r="B1097" s="2" t="s">
        <v>1201</v>
      </c>
      <c r="C1097" t="s">
        <v>21</v>
      </c>
      <c r="D1097" t="s">
        <v>22</v>
      </c>
      <c r="E1097" t="s">
        <v>19</v>
      </c>
      <c r="F1097" t="s">
        <v>23</v>
      </c>
      <c r="G1097" t="s">
        <v>45</v>
      </c>
      <c r="H1097" t="s">
        <v>46</v>
      </c>
      <c r="I1097" t="s">
        <v>26</v>
      </c>
      <c r="J1097" t="s">
        <v>27</v>
      </c>
      <c r="K1097">
        <v>1000</v>
      </c>
      <c r="L1097">
        <v>1</v>
      </c>
      <c r="M1097">
        <v>47.82</v>
      </c>
      <c r="N1097">
        <v>47820</v>
      </c>
      <c r="O1097">
        <v>47820</v>
      </c>
      <c r="P1097">
        <v>0</v>
      </c>
      <c r="Q1097">
        <v>9.5640000000000001</v>
      </c>
      <c r="R1097">
        <v>0</v>
      </c>
      <c r="S1097">
        <v>-47829.563999999998</v>
      </c>
      <c r="T1097" s="3" t="str">
        <f t="shared" si="17"/>
        <v>20175</v>
      </c>
    </row>
    <row r="1098" spans="1:20" x14ac:dyDescent="0.15">
      <c r="A1098" s="3">
        <v>42872</v>
      </c>
      <c r="B1098" s="2" t="s">
        <v>1202</v>
      </c>
      <c r="C1098" t="s">
        <v>21</v>
      </c>
      <c r="D1098" t="s">
        <v>22</v>
      </c>
      <c r="E1098" t="s">
        <v>19</v>
      </c>
      <c r="F1098" t="s">
        <v>23</v>
      </c>
      <c r="G1098" t="s">
        <v>45</v>
      </c>
      <c r="H1098" t="s">
        <v>46</v>
      </c>
      <c r="I1098" t="s">
        <v>26</v>
      </c>
      <c r="J1098" t="s">
        <v>27</v>
      </c>
      <c r="K1098">
        <v>1000</v>
      </c>
      <c r="L1098">
        <v>1</v>
      </c>
      <c r="M1098">
        <v>47.56</v>
      </c>
      <c r="N1098">
        <v>47560</v>
      </c>
      <c r="O1098">
        <v>47560</v>
      </c>
      <c r="P1098">
        <v>0</v>
      </c>
      <c r="Q1098">
        <v>9.5120000000000005</v>
      </c>
      <c r="R1098">
        <v>0</v>
      </c>
      <c r="S1098">
        <v>-47569.512000000002</v>
      </c>
      <c r="T1098" s="3" t="str">
        <f t="shared" si="17"/>
        <v>20175</v>
      </c>
    </row>
    <row r="1099" spans="1:20" x14ac:dyDescent="0.15">
      <c r="A1099" s="3">
        <v>42872</v>
      </c>
      <c r="B1099" s="2" t="s">
        <v>1203</v>
      </c>
      <c r="C1099" t="s">
        <v>21</v>
      </c>
      <c r="D1099" t="s">
        <v>22</v>
      </c>
      <c r="E1099" t="s">
        <v>19</v>
      </c>
      <c r="F1099" t="s">
        <v>23</v>
      </c>
      <c r="G1099" t="s">
        <v>187</v>
      </c>
      <c r="H1099" t="s">
        <v>188</v>
      </c>
      <c r="I1099" t="s">
        <v>26</v>
      </c>
      <c r="J1099" t="s">
        <v>27</v>
      </c>
      <c r="K1099">
        <v>1500</v>
      </c>
      <c r="L1099">
        <v>1</v>
      </c>
      <c r="M1099">
        <v>33.179000000000002</v>
      </c>
      <c r="N1099">
        <v>49768.5</v>
      </c>
      <c r="O1099">
        <v>49768.5</v>
      </c>
      <c r="P1099">
        <v>0</v>
      </c>
      <c r="Q1099">
        <v>9.9537000000000013</v>
      </c>
      <c r="R1099">
        <v>0</v>
      </c>
      <c r="S1099">
        <v>-49778.453699999998</v>
      </c>
      <c r="T1099" s="3" t="str">
        <f t="shared" si="17"/>
        <v>20175</v>
      </c>
    </row>
    <row r="1100" spans="1:20" x14ac:dyDescent="0.15">
      <c r="A1100" s="3">
        <v>42872</v>
      </c>
      <c r="B1100" s="2" t="s">
        <v>1204</v>
      </c>
      <c r="C1100" t="s">
        <v>21</v>
      </c>
      <c r="D1100" t="s">
        <v>22</v>
      </c>
      <c r="E1100" t="s">
        <v>19</v>
      </c>
      <c r="F1100" t="s">
        <v>23</v>
      </c>
      <c r="G1100" t="s">
        <v>187</v>
      </c>
      <c r="H1100" t="s">
        <v>188</v>
      </c>
      <c r="I1100" t="s">
        <v>26</v>
      </c>
      <c r="J1100" t="s">
        <v>27</v>
      </c>
      <c r="K1100">
        <v>1500</v>
      </c>
      <c r="L1100">
        <v>1</v>
      </c>
      <c r="M1100">
        <v>33.18</v>
      </c>
      <c r="N1100">
        <v>49770</v>
      </c>
      <c r="O1100">
        <v>49770</v>
      </c>
      <c r="P1100">
        <v>0</v>
      </c>
      <c r="Q1100">
        <v>9.9540000000000006</v>
      </c>
      <c r="R1100">
        <v>0</v>
      </c>
      <c r="S1100">
        <v>-49779.953999999998</v>
      </c>
      <c r="T1100" s="3" t="str">
        <f t="shared" si="17"/>
        <v>20175</v>
      </c>
    </row>
    <row r="1101" spans="1:20" x14ac:dyDescent="0.15">
      <c r="A1101" s="3">
        <v>42872</v>
      </c>
      <c r="B1101" s="2" t="s">
        <v>1205</v>
      </c>
      <c r="C1101" t="s">
        <v>21</v>
      </c>
      <c r="D1101" t="s">
        <v>22</v>
      </c>
      <c r="E1101" t="s">
        <v>19</v>
      </c>
      <c r="F1101" t="s">
        <v>23</v>
      </c>
      <c r="G1101" t="s">
        <v>24</v>
      </c>
      <c r="H1101" t="s">
        <v>25</v>
      </c>
      <c r="I1101" t="s">
        <v>26</v>
      </c>
      <c r="J1101" t="s">
        <v>27</v>
      </c>
      <c r="K1101">
        <v>1800</v>
      </c>
      <c r="L1101">
        <v>1</v>
      </c>
      <c r="M1101">
        <v>26.35</v>
      </c>
      <c r="N1101">
        <v>47430</v>
      </c>
      <c r="O1101">
        <v>47430</v>
      </c>
      <c r="P1101">
        <v>0</v>
      </c>
      <c r="Q1101">
        <v>9.4860000000000007</v>
      </c>
      <c r="R1101">
        <v>0</v>
      </c>
      <c r="S1101">
        <v>-47439.485999999997</v>
      </c>
      <c r="T1101" s="3" t="str">
        <f t="shared" si="17"/>
        <v>20175</v>
      </c>
    </row>
    <row r="1102" spans="1:20" x14ac:dyDescent="0.15">
      <c r="A1102" s="3">
        <v>42872</v>
      </c>
      <c r="B1102" s="2" t="s">
        <v>1206</v>
      </c>
      <c r="C1102" t="s">
        <v>21</v>
      </c>
      <c r="D1102" t="s">
        <v>22</v>
      </c>
      <c r="E1102" t="s">
        <v>19</v>
      </c>
      <c r="F1102" t="s">
        <v>20</v>
      </c>
      <c r="G1102" t="s">
        <v>477</v>
      </c>
      <c r="H1102" t="s">
        <v>478</v>
      </c>
      <c r="I1102" t="s">
        <v>26</v>
      </c>
      <c r="J1102" t="s">
        <v>27</v>
      </c>
      <c r="K1102">
        <v>2100</v>
      </c>
      <c r="L1102">
        <v>1</v>
      </c>
      <c r="M1102">
        <v>22.94</v>
      </c>
      <c r="N1102">
        <v>48174</v>
      </c>
      <c r="O1102">
        <v>48174</v>
      </c>
      <c r="P1102">
        <v>0.96348000000000011</v>
      </c>
      <c r="Q1102">
        <v>9.6348000000000003</v>
      </c>
      <c r="R1102">
        <v>0</v>
      </c>
      <c r="S1102">
        <v>-48184.598279999998</v>
      </c>
      <c r="T1102" s="3" t="str">
        <f t="shared" si="17"/>
        <v>20175</v>
      </c>
    </row>
    <row r="1103" spans="1:20" x14ac:dyDescent="0.15">
      <c r="A1103" s="3">
        <v>42872</v>
      </c>
      <c r="B1103" s="2" t="s">
        <v>1207</v>
      </c>
      <c r="C1103" t="s">
        <v>21</v>
      </c>
      <c r="D1103" t="s">
        <v>22</v>
      </c>
      <c r="E1103" t="s">
        <v>19</v>
      </c>
      <c r="F1103" t="s">
        <v>20</v>
      </c>
      <c r="G1103" t="s">
        <v>477</v>
      </c>
      <c r="H1103" t="s">
        <v>478</v>
      </c>
      <c r="I1103" t="s">
        <v>26</v>
      </c>
      <c r="J1103" t="s">
        <v>27</v>
      </c>
      <c r="K1103">
        <v>2100</v>
      </c>
      <c r="L1103">
        <v>1</v>
      </c>
      <c r="M1103">
        <v>22.93</v>
      </c>
      <c r="N1103">
        <v>48153</v>
      </c>
      <c r="O1103">
        <v>48153</v>
      </c>
      <c r="P1103">
        <v>0.96306000000000003</v>
      </c>
      <c r="Q1103">
        <v>9.6306000000000012</v>
      </c>
      <c r="R1103">
        <v>0</v>
      </c>
      <c r="S1103">
        <v>-48163.593659999999</v>
      </c>
      <c r="T1103" s="3" t="str">
        <f t="shared" si="17"/>
        <v>20175</v>
      </c>
    </row>
    <row r="1104" spans="1:20" x14ac:dyDescent="0.15">
      <c r="A1104" s="3">
        <v>42872</v>
      </c>
      <c r="B1104" s="2" t="s">
        <v>1208</v>
      </c>
      <c r="C1104" t="s">
        <v>21</v>
      </c>
      <c r="D1104" t="s">
        <v>22</v>
      </c>
      <c r="E1104" t="s">
        <v>19</v>
      </c>
      <c r="F1104" t="s">
        <v>23</v>
      </c>
      <c r="G1104" t="s">
        <v>24</v>
      </c>
      <c r="H1104" t="s">
        <v>25</v>
      </c>
      <c r="I1104" t="s">
        <v>26</v>
      </c>
      <c r="J1104" t="s">
        <v>27</v>
      </c>
      <c r="K1104">
        <v>1800</v>
      </c>
      <c r="L1104">
        <v>1</v>
      </c>
      <c r="M1104">
        <v>26.33</v>
      </c>
      <c r="N1104">
        <v>47394</v>
      </c>
      <c r="O1104">
        <v>47394</v>
      </c>
      <c r="P1104">
        <v>0</v>
      </c>
      <c r="Q1104">
        <v>9.4787999999999997</v>
      </c>
      <c r="R1104">
        <v>0</v>
      </c>
      <c r="S1104">
        <v>-47403.478799999997</v>
      </c>
      <c r="T1104" s="3" t="str">
        <f t="shared" si="17"/>
        <v>20175</v>
      </c>
    </row>
    <row r="1105" spans="1:20" x14ac:dyDescent="0.15">
      <c r="A1105" s="3">
        <v>42872</v>
      </c>
      <c r="B1105" s="2" t="s">
        <v>1209</v>
      </c>
      <c r="C1105" t="s">
        <v>21</v>
      </c>
      <c r="D1105" t="s">
        <v>22</v>
      </c>
      <c r="E1105" t="s">
        <v>19</v>
      </c>
      <c r="F1105" t="s">
        <v>20</v>
      </c>
      <c r="G1105" t="s">
        <v>94</v>
      </c>
      <c r="H1105" t="s">
        <v>95</v>
      </c>
      <c r="I1105" t="s">
        <v>26</v>
      </c>
      <c r="J1105" t="s">
        <v>27</v>
      </c>
      <c r="K1105">
        <v>2400</v>
      </c>
      <c r="L1105">
        <v>1</v>
      </c>
      <c r="M1105">
        <v>20.22</v>
      </c>
      <c r="N1105">
        <v>48528</v>
      </c>
      <c r="O1105">
        <v>48528</v>
      </c>
      <c r="P1105">
        <v>0.97056000000000009</v>
      </c>
      <c r="Q1105">
        <v>9.7056000000000004</v>
      </c>
      <c r="R1105">
        <v>0</v>
      </c>
      <c r="S1105">
        <v>-48538.676160000003</v>
      </c>
      <c r="T1105" s="3" t="str">
        <f t="shared" si="17"/>
        <v>20175</v>
      </c>
    </row>
    <row r="1106" spans="1:20" x14ac:dyDescent="0.15">
      <c r="A1106" s="3">
        <v>42872</v>
      </c>
      <c r="B1106" s="2" t="s">
        <v>1210</v>
      </c>
      <c r="C1106" t="s">
        <v>21</v>
      </c>
      <c r="D1106" t="s">
        <v>22</v>
      </c>
      <c r="E1106" t="s">
        <v>19</v>
      </c>
      <c r="F1106" t="s">
        <v>20</v>
      </c>
      <c r="G1106" t="s">
        <v>372</v>
      </c>
      <c r="H1106" t="s">
        <v>373</v>
      </c>
      <c r="I1106" t="s">
        <v>26</v>
      </c>
      <c r="J1106" t="s">
        <v>27</v>
      </c>
      <c r="K1106">
        <v>1800</v>
      </c>
      <c r="L1106">
        <v>1</v>
      </c>
      <c r="M1106">
        <v>26.36</v>
      </c>
      <c r="N1106">
        <v>47448</v>
      </c>
      <c r="O1106">
        <v>47448</v>
      </c>
      <c r="P1106">
        <v>0.94896000000000003</v>
      </c>
      <c r="Q1106">
        <v>9.4896000000000011</v>
      </c>
      <c r="R1106">
        <v>0</v>
      </c>
      <c r="S1106">
        <v>-47458.438560000002</v>
      </c>
      <c r="T1106" s="3" t="str">
        <f t="shared" si="17"/>
        <v>20175</v>
      </c>
    </row>
    <row r="1107" spans="1:20" x14ac:dyDescent="0.15">
      <c r="A1107" s="3">
        <v>42872</v>
      </c>
      <c r="B1107" s="2" t="s">
        <v>1211</v>
      </c>
      <c r="C1107" t="s">
        <v>21</v>
      </c>
      <c r="D1107" t="s">
        <v>22</v>
      </c>
      <c r="E1107" t="s">
        <v>19</v>
      </c>
      <c r="F1107" t="s">
        <v>23</v>
      </c>
      <c r="G1107" t="s">
        <v>45</v>
      </c>
      <c r="H1107" t="s">
        <v>46</v>
      </c>
      <c r="I1107" t="s">
        <v>26</v>
      </c>
      <c r="J1107" t="s">
        <v>27</v>
      </c>
      <c r="K1107">
        <v>1000</v>
      </c>
      <c r="L1107">
        <v>1</v>
      </c>
      <c r="M1107">
        <v>47.3</v>
      </c>
      <c r="N1107">
        <v>47300</v>
      </c>
      <c r="O1107">
        <v>47300</v>
      </c>
      <c r="P1107">
        <v>0</v>
      </c>
      <c r="Q1107">
        <v>9.4600000000000009</v>
      </c>
      <c r="R1107">
        <v>0</v>
      </c>
      <c r="S1107">
        <v>-47309.46</v>
      </c>
      <c r="T1107" s="3" t="str">
        <f t="shared" si="17"/>
        <v>20175</v>
      </c>
    </row>
    <row r="1108" spans="1:20" x14ac:dyDescent="0.15">
      <c r="A1108" s="3">
        <v>42872</v>
      </c>
      <c r="B1108" s="2" t="s">
        <v>1212</v>
      </c>
      <c r="C1108" t="s">
        <v>21</v>
      </c>
      <c r="D1108" t="s">
        <v>22</v>
      </c>
      <c r="E1108" t="s">
        <v>19</v>
      </c>
      <c r="F1108" t="s">
        <v>20</v>
      </c>
      <c r="G1108" t="s">
        <v>94</v>
      </c>
      <c r="H1108" t="s">
        <v>95</v>
      </c>
      <c r="I1108" t="s">
        <v>26</v>
      </c>
      <c r="J1108" t="s">
        <v>27</v>
      </c>
      <c r="K1108">
        <v>2400</v>
      </c>
      <c r="L1108">
        <v>1</v>
      </c>
      <c r="M1108">
        <v>20.22</v>
      </c>
      <c r="N1108">
        <v>48528</v>
      </c>
      <c r="O1108">
        <v>48528</v>
      </c>
      <c r="P1108">
        <v>0.97056000000000009</v>
      </c>
      <c r="Q1108">
        <v>9.7056000000000004</v>
      </c>
      <c r="R1108">
        <v>0</v>
      </c>
      <c r="S1108">
        <v>-48538.676160000003</v>
      </c>
      <c r="T1108" s="3" t="str">
        <f t="shared" si="17"/>
        <v>20175</v>
      </c>
    </row>
    <row r="1109" spans="1:20" x14ac:dyDescent="0.15">
      <c r="A1109" s="3">
        <v>42872</v>
      </c>
      <c r="B1109" s="2" t="s">
        <v>1213</v>
      </c>
      <c r="C1109" t="s">
        <v>21</v>
      </c>
      <c r="D1109" t="s">
        <v>22</v>
      </c>
      <c r="E1109" t="s">
        <v>19</v>
      </c>
      <c r="F1109" t="s">
        <v>20</v>
      </c>
      <c r="G1109" t="s">
        <v>372</v>
      </c>
      <c r="H1109" t="s">
        <v>373</v>
      </c>
      <c r="I1109" t="s">
        <v>26</v>
      </c>
      <c r="J1109" t="s">
        <v>27</v>
      </c>
      <c r="K1109">
        <v>1800</v>
      </c>
      <c r="L1109">
        <v>1</v>
      </c>
      <c r="M1109">
        <v>26.5</v>
      </c>
      <c r="N1109">
        <v>47700</v>
      </c>
      <c r="O1109">
        <v>47700</v>
      </c>
      <c r="P1109">
        <v>0.95400000000000007</v>
      </c>
      <c r="Q1109">
        <v>9.5400000000000009</v>
      </c>
      <c r="R1109">
        <v>0</v>
      </c>
      <c r="S1109">
        <v>-47710.493999999999</v>
      </c>
      <c r="T1109" s="3" t="str">
        <f t="shared" si="17"/>
        <v>20175</v>
      </c>
    </row>
    <row r="1110" spans="1:20" x14ac:dyDescent="0.15">
      <c r="A1110" s="3">
        <v>42872</v>
      </c>
      <c r="B1110" s="2" t="s">
        <v>1214</v>
      </c>
      <c r="C1110" t="s">
        <v>21</v>
      </c>
      <c r="D1110" t="s">
        <v>22</v>
      </c>
      <c r="E1110" t="s">
        <v>19</v>
      </c>
      <c r="F1110" t="s">
        <v>20</v>
      </c>
      <c r="G1110" t="s">
        <v>372</v>
      </c>
      <c r="H1110" t="s">
        <v>373</v>
      </c>
      <c r="I1110" t="s">
        <v>26</v>
      </c>
      <c r="J1110" t="s">
        <v>27</v>
      </c>
      <c r="K1110">
        <v>1800</v>
      </c>
      <c r="L1110">
        <v>1</v>
      </c>
      <c r="M1110">
        <v>26.56</v>
      </c>
      <c r="N1110">
        <v>47808</v>
      </c>
      <c r="O1110">
        <v>47808</v>
      </c>
      <c r="P1110">
        <v>0.95616000000000012</v>
      </c>
      <c r="Q1110">
        <v>9.5616000000000003</v>
      </c>
      <c r="R1110">
        <v>0</v>
      </c>
      <c r="S1110">
        <v>-47818.517760000002</v>
      </c>
      <c r="T1110" s="3" t="str">
        <f t="shared" si="17"/>
        <v>20175</v>
      </c>
    </row>
    <row r="1111" spans="1:20" x14ac:dyDescent="0.15">
      <c r="A1111" s="3">
        <v>42872</v>
      </c>
      <c r="B1111" s="2" t="s">
        <v>551</v>
      </c>
      <c r="C1111" t="s">
        <v>21</v>
      </c>
      <c r="D1111" t="s">
        <v>22</v>
      </c>
      <c r="E1111" t="s">
        <v>19</v>
      </c>
      <c r="F1111" t="s">
        <v>20</v>
      </c>
      <c r="G1111" t="s">
        <v>94</v>
      </c>
      <c r="H1111" t="s">
        <v>95</v>
      </c>
      <c r="I1111" t="s">
        <v>26</v>
      </c>
      <c r="J1111" t="s">
        <v>27</v>
      </c>
      <c r="K1111">
        <v>2400</v>
      </c>
      <c r="L1111">
        <v>1</v>
      </c>
      <c r="M1111">
        <v>20.39</v>
      </c>
      <c r="N1111">
        <v>48936</v>
      </c>
      <c r="O1111">
        <v>48936</v>
      </c>
      <c r="P1111">
        <v>0.97872000000000003</v>
      </c>
      <c r="Q1111">
        <v>9.7872000000000003</v>
      </c>
      <c r="R1111">
        <v>0</v>
      </c>
      <c r="S1111">
        <v>-48946.765919999998</v>
      </c>
      <c r="T1111" s="3" t="str">
        <f t="shared" si="17"/>
        <v>20175</v>
      </c>
    </row>
    <row r="1112" spans="1:20" x14ac:dyDescent="0.15">
      <c r="A1112" s="3">
        <v>42872</v>
      </c>
      <c r="B1112" s="2" t="s">
        <v>1215</v>
      </c>
      <c r="C1112" t="s">
        <v>21</v>
      </c>
      <c r="D1112" t="s">
        <v>22</v>
      </c>
      <c r="E1112" t="s">
        <v>19</v>
      </c>
      <c r="F1112" t="s">
        <v>23</v>
      </c>
      <c r="G1112" t="s">
        <v>187</v>
      </c>
      <c r="H1112" t="s">
        <v>188</v>
      </c>
      <c r="I1112" t="s">
        <v>30</v>
      </c>
      <c r="J1112" t="s">
        <v>27</v>
      </c>
      <c r="K1112">
        <v>-4200</v>
      </c>
      <c r="L1112">
        <v>1</v>
      </c>
      <c r="M1112">
        <v>34.06</v>
      </c>
      <c r="N1112">
        <v>-143052</v>
      </c>
      <c r="O1112">
        <v>143052</v>
      </c>
      <c r="P1112">
        <v>0</v>
      </c>
      <c r="Q1112">
        <v>28.610400000000002</v>
      </c>
      <c r="R1112">
        <v>143.05000000000001</v>
      </c>
      <c r="S1112">
        <v>142880.33960000001</v>
      </c>
      <c r="T1112" s="3" t="str">
        <f t="shared" si="17"/>
        <v>20175</v>
      </c>
    </row>
    <row r="1113" spans="1:20" x14ac:dyDescent="0.15">
      <c r="A1113" s="3">
        <v>42872</v>
      </c>
      <c r="B1113" s="2" t="s">
        <v>1216</v>
      </c>
      <c r="C1113" t="s">
        <v>21</v>
      </c>
      <c r="D1113" t="s">
        <v>22</v>
      </c>
      <c r="E1113" t="s">
        <v>19</v>
      </c>
      <c r="F1113" t="s">
        <v>23</v>
      </c>
      <c r="G1113" t="s">
        <v>45</v>
      </c>
      <c r="H1113" t="s">
        <v>46</v>
      </c>
      <c r="I1113" t="s">
        <v>26</v>
      </c>
      <c r="J1113" t="s">
        <v>27</v>
      </c>
      <c r="K1113">
        <v>1000</v>
      </c>
      <c r="L1113">
        <v>1</v>
      </c>
      <c r="M1113">
        <v>48.3</v>
      </c>
      <c r="N1113">
        <v>48300</v>
      </c>
      <c r="O1113">
        <v>48300</v>
      </c>
      <c r="P1113">
        <v>0</v>
      </c>
      <c r="Q1113">
        <v>9.66</v>
      </c>
      <c r="R1113">
        <v>0</v>
      </c>
      <c r="S1113">
        <v>-48309.66</v>
      </c>
      <c r="T1113" s="3" t="str">
        <f t="shared" si="17"/>
        <v>20175</v>
      </c>
    </row>
    <row r="1114" spans="1:20" x14ac:dyDescent="0.15">
      <c r="A1114" s="3">
        <v>42873</v>
      </c>
      <c r="B1114" s="2" t="s">
        <v>1217</v>
      </c>
      <c r="C1114" t="s">
        <v>21</v>
      </c>
      <c r="D1114" t="s">
        <v>22</v>
      </c>
      <c r="E1114" t="s">
        <v>19</v>
      </c>
      <c r="F1114" t="s">
        <v>23</v>
      </c>
      <c r="G1114" t="s">
        <v>45</v>
      </c>
      <c r="H1114" t="s">
        <v>46</v>
      </c>
      <c r="I1114" t="s">
        <v>26</v>
      </c>
      <c r="J1114" t="s">
        <v>27</v>
      </c>
      <c r="K1114">
        <v>1000</v>
      </c>
      <c r="L1114">
        <v>1</v>
      </c>
      <c r="M1114">
        <v>45.997999999999998</v>
      </c>
      <c r="N1114">
        <v>45998</v>
      </c>
      <c r="O1114">
        <v>45998</v>
      </c>
      <c r="P1114">
        <v>0</v>
      </c>
      <c r="Q1114">
        <v>9.1996000000000002</v>
      </c>
      <c r="R1114">
        <v>0</v>
      </c>
      <c r="S1114">
        <v>-46007.1996</v>
      </c>
      <c r="T1114" s="3" t="str">
        <f t="shared" si="17"/>
        <v>20175</v>
      </c>
    </row>
    <row r="1115" spans="1:20" x14ac:dyDescent="0.15">
      <c r="A1115" s="3">
        <v>42873</v>
      </c>
      <c r="B1115" s="2" t="s">
        <v>779</v>
      </c>
      <c r="C1115" t="s">
        <v>21</v>
      </c>
      <c r="D1115" t="s">
        <v>22</v>
      </c>
      <c r="E1115" t="s">
        <v>19</v>
      </c>
      <c r="F1115" t="s">
        <v>20</v>
      </c>
      <c r="G1115" t="s">
        <v>1170</v>
      </c>
      <c r="H1115" t="s">
        <v>1171</v>
      </c>
      <c r="I1115" t="s">
        <v>30</v>
      </c>
      <c r="J1115" t="s">
        <v>27</v>
      </c>
      <c r="K1115">
        <v>-1500</v>
      </c>
      <c r="L1115">
        <v>1</v>
      </c>
      <c r="M1115">
        <v>33.14</v>
      </c>
      <c r="N1115">
        <v>-49710</v>
      </c>
      <c r="O1115">
        <v>49710</v>
      </c>
      <c r="P1115">
        <v>0.99420000000000008</v>
      </c>
      <c r="Q1115">
        <v>9.9420000000000002</v>
      </c>
      <c r="R1115">
        <v>49.71</v>
      </c>
      <c r="S1115">
        <v>49649.353799999997</v>
      </c>
      <c r="T1115" s="3" t="str">
        <f t="shared" si="17"/>
        <v>20175</v>
      </c>
    </row>
    <row r="1116" spans="1:20" x14ac:dyDescent="0.15">
      <c r="A1116" s="3">
        <v>42873</v>
      </c>
      <c r="B1116" s="2" t="s">
        <v>1218</v>
      </c>
      <c r="C1116" t="s">
        <v>21</v>
      </c>
      <c r="D1116" t="s">
        <v>22</v>
      </c>
      <c r="E1116" t="s">
        <v>19</v>
      </c>
      <c r="F1116" t="s">
        <v>20</v>
      </c>
      <c r="G1116" t="s">
        <v>477</v>
      </c>
      <c r="H1116" t="s">
        <v>478</v>
      </c>
      <c r="I1116" t="s">
        <v>26</v>
      </c>
      <c r="J1116" t="s">
        <v>27</v>
      </c>
      <c r="K1116">
        <v>2000</v>
      </c>
      <c r="L1116">
        <v>1</v>
      </c>
      <c r="M1116">
        <v>22.74</v>
      </c>
      <c r="N1116">
        <v>45480</v>
      </c>
      <c r="O1116">
        <v>45480</v>
      </c>
      <c r="P1116">
        <v>0.90960000000000008</v>
      </c>
      <c r="Q1116">
        <v>9.0960000000000001</v>
      </c>
      <c r="R1116">
        <v>0</v>
      </c>
      <c r="S1116">
        <v>-45490.005599999997</v>
      </c>
      <c r="T1116" s="3" t="str">
        <f t="shared" si="17"/>
        <v>20175</v>
      </c>
    </row>
    <row r="1117" spans="1:20" x14ac:dyDescent="0.15">
      <c r="A1117" s="3">
        <v>42874</v>
      </c>
      <c r="B1117" s="2" t="s">
        <v>1219</v>
      </c>
      <c r="C1117" t="s">
        <v>21</v>
      </c>
      <c r="D1117" t="s">
        <v>22</v>
      </c>
      <c r="E1117" t="s">
        <v>19</v>
      </c>
      <c r="F1117" t="s">
        <v>23</v>
      </c>
      <c r="G1117" t="s">
        <v>45</v>
      </c>
      <c r="H1117" t="s">
        <v>46</v>
      </c>
      <c r="I1117" t="s">
        <v>30</v>
      </c>
      <c r="J1117" t="s">
        <v>27</v>
      </c>
      <c r="K1117">
        <v>-3500</v>
      </c>
      <c r="L1117">
        <v>1</v>
      </c>
      <c r="M1117">
        <v>48</v>
      </c>
      <c r="N1117">
        <v>-168000</v>
      </c>
      <c r="O1117">
        <v>168000</v>
      </c>
      <c r="P1117">
        <v>0</v>
      </c>
      <c r="Q1117">
        <v>33.6</v>
      </c>
      <c r="R1117">
        <v>168</v>
      </c>
      <c r="S1117">
        <v>167798.39999999999</v>
      </c>
      <c r="T1117" s="3" t="str">
        <f t="shared" si="17"/>
        <v>20175</v>
      </c>
    </row>
    <row r="1118" spans="1:20" x14ac:dyDescent="0.15">
      <c r="A1118" s="3">
        <v>42877</v>
      </c>
      <c r="B1118" s="2" t="s">
        <v>1220</v>
      </c>
      <c r="C1118" t="s">
        <v>21</v>
      </c>
      <c r="D1118" t="s">
        <v>22</v>
      </c>
      <c r="E1118" t="s">
        <v>19</v>
      </c>
      <c r="F1118" t="s">
        <v>20</v>
      </c>
      <c r="G1118" t="s">
        <v>1160</v>
      </c>
      <c r="H1118" t="s">
        <v>1161</v>
      </c>
      <c r="I1118" t="s">
        <v>26</v>
      </c>
      <c r="J1118" t="s">
        <v>27</v>
      </c>
      <c r="K1118">
        <v>1900</v>
      </c>
      <c r="L1118">
        <v>1</v>
      </c>
      <c r="M1118">
        <v>25.93</v>
      </c>
      <c r="N1118">
        <v>49267</v>
      </c>
      <c r="O1118">
        <v>49267</v>
      </c>
      <c r="P1118">
        <v>0.9853400000000001</v>
      </c>
      <c r="Q1118">
        <v>9.8534000000000006</v>
      </c>
      <c r="R1118">
        <v>0</v>
      </c>
      <c r="S1118">
        <v>-49277.838739999999</v>
      </c>
      <c r="T1118" s="3" t="str">
        <f t="shared" si="17"/>
        <v>20175</v>
      </c>
    </row>
    <row r="1119" spans="1:20" x14ac:dyDescent="0.15">
      <c r="A1119" s="3">
        <v>42877</v>
      </c>
      <c r="B1119" s="2" t="s">
        <v>1221</v>
      </c>
      <c r="C1119" t="s">
        <v>21</v>
      </c>
      <c r="D1119" t="s">
        <v>22</v>
      </c>
      <c r="E1119" t="s">
        <v>19</v>
      </c>
      <c r="F1119" t="s">
        <v>20</v>
      </c>
      <c r="G1119" t="s">
        <v>1160</v>
      </c>
      <c r="H1119" t="s">
        <v>1161</v>
      </c>
      <c r="I1119" t="s">
        <v>26</v>
      </c>
      <c r="J1119" t="s">
        <v>27</v>
      </c>
      <c r="K1119">
        <v>1900</v>
      </c>
      <c r="L1119">
        <v>1</v>
      </c>
      <c r="M1119">
        <v>25.98</v>
      </c>
      <c r="N1119">
        <v>49362</v>
      </c>
      <c r="O1119">
        <v>49362</v>
      </c>
      <c r="P1119">
        <v>0.98724000000000012</v>
      </c>
      <c r="Q1119">
        <v>9.8724000000000007</v>
      </c>
      <c r="R1119">
        <v>0</v>
      </c>
      <c r="S1119">
        <v>-49372.859640000002</v>
      </c>
      <c r="T1119" s="3" t="str">
        <f t="shared" si="17"/>
        <v>20175</v>
      </c>
    </row>
    <row r="1120" spans="1:20" x14ac:dyDescent="0.15">
      <c r="A1120" s="3">
        <v>42877</v>
      </c>
      <c r="B1120" s="2" t="s">
        <v>1222</v>
      </c>
      <c r="C1120" t="s">
        <v>21</v>
      </c>
      <c r="D1120" t="s">
        <v>22</v>
      </c>
      <c r="E1120" t="s">
        <v>19</v>
      </c>
      <c r="F1120" t="s">
        <v>20</v>
      </c>
      <c r="G1120" t="s">
        <v>1160</v>
      </c>
      <c r="H1120" t="s">
        <v>1161</v>
      </c>
      <c r="I1120" t="s">
        <v>26</v>
      </c>
      <c r="J1120" t="s">
        <v>27</v>
      </c>
      <c r="K1120">
        <v>1900</v>
      </c>
      <c r="L1120">
        <v>1</v>
      </c>
      <c r="M1120">
        <v>26.11</v>
      </c>
      <c r="N1120">
        <v>49609</v>
      </c>
      <c r="O1120">
        <v>49609</v>
      </c>
      <c r="P1120">
        <v>0.99218000000000006</v>
      </c>
      <c r="Q1120">
        <v>9.9218000000000011</v>
      </c>
      <c r="R1120">
        <v>0</v>
      </c>
      <c r="S1120">
        <v>-49619.913979999998</v>
      </c>
      <c r="T1120" s="3" t="str">
        <f t="shared" si="17"/>
        <v>20175</v>
      </c>
    </row>
    <row r="1121" spans="1:20" x14ac:dyDescent="0.15">
      <c r="A1121" s="3">
        <v>42878</v>
      </c>
      <c r="B1121" s="2" t="s">
        <v>1223</v>
      </c>
      <c r="C1121" t="s">
        <v>21</v>
      </c>
      <c r="D1121" t="s">
        <v>22</v>
      </c>
      <c r="E1121" t="s">
        <v>19</v>
      </c>
      <c r="F1121" t="s">
        <v>23</v>
      </c>
      <c r="G1121" t="s">
        <v>45</v>
      </c>
      <c r="H1121" t="s">
        <v>46</v>
      </c>
      <c r="I1121" t="s">
        <v>26</v>
      </c>
      <c r="J1121" t="s">
        <v>27</v>
      </c>
      <c r="K1121">
        <v>1100</v>
      </c>
      <c r="L1121">
        <v>1</v>
      </c>
      <c r="M1121">
        <v>47.35</v>
      </c>
      <c r="N1121">
        <v>52085</v>
      </c>
      <c r="O1121">
        <v>52085</v>
      </c>
      <c r="P1121">
        <v>0</v>
      </c>
      <c r="Q1121">
        <v>10.417</v>
      </c>
      <c r="R1121">
        <v>0</v>
      </c>
      <c r="S1121">
        <v>-52095.417000000001</v>
      </c>
      <c r="T1121" s="3" t="str">
        <f t="shared" si="17"/>
        <v>20175</v>
      </c>
    </row>
    <row r="1122" spans="1:20" x14ac:dyDescent="0.15">
      <c r="A1122" s="3">
        <v>42878</v>
      </c>
      <c r="B1122" s="2" t="s">
        <v>1224</v>
      </c>
      <c r="C1122" t="s">
        <v>21</v>
      </c>
      <c r="D1122" t="s">
        <v>22</v>
      </c>
      <c r="E1122" t="s">
        <v>19</v>
      </c>
      <c r="F1122" t="s">
        <v>23</v>
      </c>
      <c r="G1122" t="s">
        <v>96</v>
      </c>
      <c r="H1122" t="s">
        <v>97</v>
      </c>
      <c r="I1122" t="s">
        <v>30</v>
      </c>
      <c r="J1122" t="s">
        <v>27</v>
      </c>
      <c r="K1122">
        <v>-1100</v>
      </c>
      <c r="L1122">
        <v>1</v>
      </c>
      <c r="M1122">
        <v>46.51</v>
      </c>
      <c r="N1122">
        <v>-51161</v>
      </c>
      <c r="O1122">
        <v>51161</v>
      </c>
      <c r="P1122">
        <v>0</v>
      </c>
      <c r="Q1122">
        <v>10.232200000000001</v>
      </c>
      <c r="R1122">
        <v>51.16</v>
      </c>
      <c r="S1122">
        <v>51099.607799999998</v>
      </c>
      <c r="T1122" s="3" t="str">
        <f t="shared" si="17"/>
        <v>20175</v>
      </c>
    </row>
    <row r="1123" spans="1:20" x14ac:dyDescent="0.15">
      <c r="A1123" s="3">
        <v>42878</v>
      </c>
      <c r="B1123" s="2" t="s">
        <v>1225</v>
      </c>
      <c r="C1123" t="s">
        <v>21</v>
      </c>
      <c r="D1123" t="s">
        <v>22</v>
      </c>
      <c r="E1123" t="s">
        <v>19</v>
      </c>
      <c r="F1123" t="s">
        <v>23</v>
      </c>
      <c r="G1123" t="s">
        <v>96</v>
      </c>
      <c r="H1123" t="s">
        <v>97</v>
      </c>
      <c r="I1123" t="s">
        <v>26</v>
      </c>
      <c r="J1123" t="s">
        <v>27</v>
      </c>
      <c r="K1123">
        <v>500</v>
      </c>
      <c r="L1123">
        <v>1</v>
      </c>
      <c r="M1123">
        <v>45.57</v>
      </c>
      <c r="N1123">
        <v>22785</v>
      </c>
      <c r="O1123">
        <v>22785</v>
      </c>
      <c r="P1123">
        <v>0</v>
      </c>
      <c r="Q1123">
        <v>5</v>
      </c>
      <c r="R1123">
        <v>0</v>
      </c>
      <c r="S1123">
        <v>-22790</v>
      </c>
      <c r="T1123" s="3" t="str">
        <f t="shared" si="17"/>
        <v>20175</v>
      </c>
    </row>
    <row r="1124" spans="1:20" x14ac:dyDescent="0.15">
      <c r="A1124" s="3">
        <v>42878</v>
      </c>
      <c r="B1124" s="2" t="s">
        <v>1226</v>
      </c>
      <c r="C1124" t="s">
        <v>21</v>
      </c>
      <c r="D1124" t="s">
        <v>22</v>
      </c>
      <c r="E1124" t="s">
        <v>19</v>
      </c>
      <c r="F1124" t="s">
        <v>20</v>
      </c>
      <c r="G1124" t="s">
        <v>1160</v>
      </c>
      <c r="H1124" t="s">
        <v>1161</v>
      </c>
      <c r="I1124" t="s">
        <v>26</v>
      </c>
      <c r="J1124" t="s">
        <v>27</v>
      </c>
      <c r="K1124">
        <v>1900</v>
      </c>
      <c r="L1124">
        <v>1</v>
      </c>
      <c r="M1124">
        <v>25.19</v>
      </c>
      <c r="N1124">
        <v>47861</v>
      </c>
      <c r="O1124">
        <v>47861</v>
      </c>
      <c r="P1124">
        <v>0.95722000000000007</v>
      </c>
      <c r="Q1124">
        <v>9.5722000000000005</v>
      </c>
      <c r="R1124">
        <v>0</v>
      </c>
      <c r="S1124">
        <v>-47871.529419999999</v>
      </c>
      <c r="T1124" s="3" t="str">
        <f t="shared" si="17"/>
        <v>20175</v>
      </c>
    </row>
    <row r="1125" spans="1:20" x14ac:dyDescent="0.15">
      <c r="A1125" s="3">
        <v>42878</v>
      </c>
      <c r="B1125" s="2" t="s">
        <v>1227</v>
      </c>
      <c r="C1125" t="s">
        <v>21</v>
      </c>
      <c r="D1125" t="s">
        <v>22</v>
      </c>
      <c r="E1125" t="s">
        <v>19</v>
      </c>
      <c r="F1125" t="s">
        <v>20</v>
      </c>
      <c r="G1125" t="s">
        <v>477</v>
      </c>
      <c r="H1125" t="s">
        <v>478</v>
      </c>
      <c r="I1125" t="s">
        <v>30</v>
      </c>
      <c r="J1125" t="s">
        <v>27</v>
      </c>
      <c r="K1125">
        <v>-3100</v>
      </c>
      <c r="L1125">
        <v>1</v>
      </c>
      <c r="M1125">
        <v>23.62</v>
      </c>
      <c r="N1125">
        <v>-73222</v>
      </c>
      <c r="O1125">
        <v>73222</v>
      </c>
      <c r="P1125">
        <v>1.4644400000000002</v>
      </c>
      <c r="Q1125">
        <v>14.644400000000001</v>
      </c>
      <c r="R1125">
        <v>73.22</v>
      </c>
      <c r="S1125">
        <v>73132.671159999998</v>
      </c>
      <c r="T1125" s="3" t="str">
        <f t="shared" si="17"/>
        <v>20175</v>
      </c>
    </row>
    <row r="1126" spans="1:20" x14ac:dyDescent="0.15">
      <c r="A1126" s="3">
        <v>42878</v>
      </c>
      <c r="B1126" s="2" t="s">
        <v>1228</v>
      </c>
      <c r="C1126" t="s">
        <v>21</v>
      </c>
      <c r="D1126" t="s">
        <v>22</v>
      </c>
      <c r="E1126" t="s">
        <v>19</v>
      </c>
      <c r="F1126" t="s">
        <v>20</v>
      </c>
      <c r="G1126" t="s">
        <v>1160</v>
      </c>
      <c r="H1126" t="s">
        <v>1161</v>
      </c>
      <c r="I1126" t="s">
        <v>26</v>
      </c>
      <c r="J1126" t="s">
        <v>27</v>
      </c>
      <c r="K1126">
        <v>1200</v>
      </c>
      <c r="L1126">
        <v>1</v>
      </c>
      <c r="M1126">
        <v>25.15</v>
      </c>
      <c r="N1126">
        <v>30180</v>
      </c>
      <c r="O1126">
        <v>30180</v>
      </c>
      <c r="P1126">
        <v>0.60360000000000003</v>
      </c>
      <c r="Q1126">
        <v>6.0360000000000005</v>
      </c>
      <c r="R1126">
        <v>0</v>
      </c>
      <c r="S1126">
        <v>-30186.639599999999</v>
      </c>
      <c r="T1126" s="3" t="str">
        <f t="shared" si="17"/>
        <v>20175</v>
      </c>
    </row>
    <row r="1127" spans="1:20" x14ac:dyDescent="0.15">
      <c r="A1127" s="3">
        <v>42878</v>
      </c>
      <c r="B1127" s="2" t="s">
        <v>1229</v>
      </c>
      <c r="C1127" t="s">
        <v>21</v>
      </c>
      <c r="D1127" t="s">
        <v>22</v>
      </c>
      <c r="E1127" t="s">
        <v>19</v>
      </c>
      <c r="F1127" t="s">
        <v>20</v>
      </c>
      <c r="G1127" t="s">
        <v>1160</v>
      </c>
      <c r="H1127" t="s">
        <v>1161</v>
      </c>
      <c r="I1127" t="s">
        <v>26</v>
      </c>
      <c r="J1127" t="s">
        <v>27</v>
      </c>
      <c r="K1127">
        <v>1900</v>
      </c>
      <c r="L1127">
        <v>1</v>
      </c>
      <c r="M1127">
        <v>25.28</v>
      </c>
      <c r="N1127">
        <v>48032</v>
      </c>
      <c r="O1127">
        <v>48032</v>
      </c>
      <c r="P1127">
        <v>0.96064000000000005</v>
      </c>
      <c r="Q1127">
        <v>9.6064000000000007</v>
      </c>
      <c r="R1127">
        <v>0</v>
      </c>
      <c r="S1127">
        <v>-48042.567039999994</v>
      </c>
      <c r="T1127" s="3" t="str">
        <f t="shared" si="17"/>
        <v>20175</v>
      </c>
    </row>
    <row r="1128" spans="1:20" x14ac:dyDescent="0.15">
      <c r="A1128" s="3">
        <v>42878</v>
      </c>
      <c r="B1128" s="2" t="s">
        <v>1230</v>
      </c>
      <c r="C1128" t="s">
        <v>21</v>
      </c>
      <c r="D1128" t="s">
        <v>22</v>
      </c>
      <c r="E1128" t="s">
        <v>19</v>
      </c>
      <c r="F1128" t="s">
        <v>20</v>
      </c>
      <c r="G1128" t="s">
        <v>94</v>
      </c>
      <c r="H1128" t="s">
        <v>95</v>
      </c>
      <c r="I1128" t="s">
        <v>30</v>
      </c>
      <c r="J1128" t="s">
        <v>27</v>
      </c>
      <c r="K1128">
        <v>-3600</v>
      </c>
      <c r="L1128">
        <v>1</v>
      </c>
      <c r="M1128">
        <v>21.34</v>
      </c>
      <c r="N1128">
        <v>-76824</v>
      </c>
      <c r="O1128">
        <v>76824</v>
      </c>
      <c r="P1128">
        <v>1.5364800000000001</v>
      </c>
      <c r="Q1128">
        <v>15.364800000000001</v>
      </c>
      <c r="R1128">
        <v>76.819999999999993</v>
      </c>
      <c r="S1128">
        <v>76730.278720000002</v>
      </c>
      <c r="T1128" s="3" t="str">
        <f t="shared" si="17"/>
        <v>20175</v>
      </c>
    </row>
    <row r="1129" spans="1:20" x14ac:dyDescent="0.15">
      <c r="A1129" s="3">
        <v>42878</v>
      </c>
      <c r="B1129" s="2" t="s">
        <v>331</v>
      </c>
      <c r="C1129" t="s">
        <v>21</v>
      </c>
      <c r="D1129" t="s">
        <v>22</v>
      </c>
      <c r="E1129" t="s">
        <v>19</v>
      </c>
      <c r="F1129" t="s">
        <v>20</v>
      </c>
      <c r="G1129" t="s">
        <v>1160</v>
      </c>
      <c r="H1129" t="s">
        <v>1161</v>
      </c>
      <c r="I1129" t="s">
        <v>26</v>
      </c>
      <c r="J1129" t="s">
        <v>27</v>
      </c>
      <c r="K1129">
        <v>900</v>
      </c>
      <c r="L1129">
        <v>1</v>
      </c>
      <c r="M1129">
        <v>25.25</v>
      </c>
      <c r="N1129">
        <v>22725</v>
      </c>
      <c r="O1129">
        <v>22725</v>
      </c>
      <c r="P1129">
        <v>0.45450000000000002</v>
      </c>
      <c r="Q1129">
        <v>5</v>
      </c>
      <c r="R1129">
        <v>0</v>
      </c>
      <c r="S1129">
        <v>-22730.4545</v>
      </c>
      <c r="T1129" s="3" t="str">
        <f t="shared" si="17"/>
        <v>20175</v>
      </c>
    </row>
    <row r="1130" spans="1:20" x14ac:dyDescent="0.15">
      <c r="A1130" s="3">
        <v>42879</v>
      </c>
      <c r="B1130" s="2" t="s">
        <v>1199</v>
      </c>
      <c r="C1130" t="s">
        <v>21</v>
      </c>
      <c r="D1130" t="s">
        <v>22</v>
      </c>
      <c r="E1130" t="s">
        <v>19</v>
      </c>
      <c r="F1130" t="s">
        <v>23</v>
      </c>
      <c r="G1130" t="s">
        <v>187</v>
      </c>
      <c r="H1130" t="s">
        <v>188</v>
      </c>
      <c r="I1130" t="s">
        <v>30</v>
      </c>
      <c r="J1130" t="s">
        <v>27</v>
      </c>
      <c r="K1130">
        <v>-3500</v>
      </c>
      <c r="L1130">
        <v>1</v>
      </c>
      <c r="M1130">
        <v>33.1</v>
      </c>
      <c r="N1130">
        <v>-115850</v>
      </c>
      <c r="O1130">
        <v>115850</v>
      </c>
      <c r="P1130">
        <v>0</v>
      </c>
      <c r="Q1130">
        <v>23.17</v>
      </c>
      <c r="R1130">
        <v>115.85</v>
      </c>
      <c r="S1130">
        <v>115710.98</v>
      </c>
      <c r="T1130" s="3" t="str">
        <f t="shared" si="17"/>
        <v>20175</v>
      </c>
    </row>
    <row r="1131" spans="1:20" x14ac:dyDescent="0.15">
      <c r="A1131" s="3">
        <v>42879</v>
      </c>
      <c r="B1131" s="2" t="s">
        <v>1231</v>
      </c>
      <c r="C1131" t="s">
        <v>21</v>
      </c>
      <c r="D1131" t="s">
        <v>22</v>
      </c>
      <c r="E1131" t="s">
        <v>19</v>
      </c>
      <c r="F1131" t="s">
        <v>23</v>
      </c>
      <c r="G1131" t="s">
        <v>130</v>
      </c>
      <c r="H1131" t="s">
        <v>131</v>
      </c>
      <c r="I1131" t="s">
        <v>30</v>
      </c>
      <c r="J1131" t="s">
        <v>27</v>
      </c>
      <c r="K1131">
        <v>-1000</v>
      </c>
      <c r="L1131">
        <v>1</v>
      </c>
      <c r="M1131">
        <v>48.7</v>
      </c>
      <c r="N1131">
        <v>-48700</v>
      </c>
      <c r="O1131">
        <v>48700</v>
      </c>
      <c r="P1131">
        <v>0</v>
      </c>
      <c r="Q1131">
        <v>9.74</v>
      </c>
      <c r="R1131">
        <v>48.7</v>
      </c>
      <c r="S1131">
        <v>48641.560000000005</v>
      </c>
      <c r="T1131" s="3" t="str">
        <f t="shared" si="17"/>
        <v>20175</v>
      </c>
    </row>
    <row r="1132" spans="1:20" x14ac:dyDescent="0.15">
      <c r="A1132" s="3">
        <v>42879</v>
      </c>
      <c r="B1132" s="2" t="s">
        <v>999</v>
      </c>
      <c r="C1132" t="s">
        <v>21</v>
      </c>
      <c r="D1132" t="s">
        <v>22</v>
      </c>
      <c r="E1132" t="s">
        <v>19</v>
      </c>
      <c r="F1132" t="s">
        <v>23</v>
      </c>
      <c r="G1132" t="s">
        <v>96</v>
      </c>
      <c r="H1132" t="s">
        <v>97</v>
      </c>
      <c r="I1132" t="s">
        <v>26</v>
      </c>
      <c r="J1132" t="s">
        <v>27</v>
      </c>
      <c r="K1132">
        <v>1000</v>
      </c>
      <c r="L1132">
        <v>1</v>
      </c>
      <c r="M1132">
        <v>46.45</v>
      </c>
      <c r="N1132">
        <v>46450</v>
      </c>
      <c r="O1132">
        <v>46450</v>
      </c>
      <c r="P1132">
        <v>0</v>
      </c>
      <c r="Q1132">
        <v>9.2900000000000009</v>
      </c>
      <c r="R1132">
        <v>0</v>
      </c>
      <c r="S1132">
        <v>-46459.29</v>
      </c>
      <c r="T1132" s="3" t="str">
        <f t="shared" si="17"/>
        <v>20175</v>
      </c>
    </row>
    <row r="1133" spans="1:20" x14ac:dyDescent="0.15">
      <c r="A1133" s="3">
        <v>42879</v>
      </c>
      <c r="B1133" s="2" t="s">
        <v>784</v>
      </c>
      <c r="C1133" t="s">
        <v>21</v>
      </c>
      <c r="D1133" t="s">
        <v>22</v>
      </c>
      <c r="E1133" t="s">
        <v>19</v>
      </c>
      <c r="F1133" t="s">
        <v>23</v>
      </c>
      <c r="G1133" t="s">
        <v>96</v>
      </c>
      <c r="H1133" t="s">
        <v>97</v>
      </c>
      <c r="I1133" t="s">
        <v>26</v>
      </c>
      <c r="J1133" t="s">
        <v>27</v>
      </c>
      <c r="K1133">
        <v>1000</v>
      </c>
      <c r="L1133">
        <v>1</v>
      </c>
      <c r="M1133">
        <v>46.42</v>
      </c>
      <c r="N1133">
        <v>46420</v>
      </c>
      <c r="O1133">
        <v>46420</v>
      </c>
      <c r="P1133">
        <v>0</v>
      </c>
      <c r="Q1133">
        <v>9.2840000000000007</v>
      </c>
      <c r="R1133">
        <v>0</v>
      </c>
      <c r="S1133">
        <v>-46429.284</v>
      </c>
      <c r="T1133" s="3" t="str">
        <f t="shared" si="17"/>
        <v>20175</v>
      </c>
    </row>
    <row r="1134" spans="1:20" x14ac:dyDescent="0.15">
      <c r="A1134" s="3">
        <v>42879</v>
      </c>
      <c r="B1134" s="2" t="s">
        <v>1232</v>
      </c>
      <c r="C1134" t="s">
        <v>21</v>
      </c>
      <c r="D1134" t="s">
        <v>22</v>
      </c>
      <c r="E1134" t="s">
        <v>19</v>
      </c>
      <c r="F1134" t="s">
        <v>23</v>
      </c>
      <c r="G1134" t="s">
        <v>96</v>
      </c>
      <c r="H1134" t="s">
        <v>97</v>
      </c>
      <c r="I1134" t="s">
        <v>26</v>
      </c>
      <c r="J1134" t="s">
        <v>27</v>
      </c>
      <c r="K1134">
        <v>1000</v>
      </c>
      <c r="L1134">
        <v>1</v>
      </c>
      <c r="M1134">
        <v>46.45</v>
      </c>
      <c r="N1134">
        <v>46450</v>
      </c>
      <c r="O1134">
        <v>46450</v>
      </c>
      <c r="P1134">
        <v>0</v>
      </c>
      <c r="Q1134">
        <v>9.2900000000000009</v>
      </c>
      <c r="R1134">
        <v>0</v>
      </c>
      <c r="S1134">
        <v>-46459.29</v>
      </c>
      <c r="T1134" s="3" t="str">
        <f t="shared" si="17"/>
        <v>20175</v>
      </c>
    </row>
    <row r="1135" spans="1:20" x14ac:dyDescent="0.15">
      <c r="A1135" s="3">
        <v>42879</v>
      </c>
      <c r="B1135" s="2" t="s">
        <v>1233</v>
      </c>
      <c r="C1135" t="s">
        <v>21</v>
      </c>
      <c r="D1135" t="s">
        <v>22</v>
      </c>
      <c r="E1135" t="s">
        <v>19</v>
      </c>
      <c r="F1135" t="s">
        <v>23</v>
      </c>
      <c r="G1135" t="s">
        <v>96</v>
      </c>
      <c r="H1135" t="s">
        <v>97</v>
      </c>
      <c r="I1135" t="s">
        <v>26</v>
      </c>
      <c r="J1135" t="s">
        <v>27</v>
      </c>
      <c r="K1135">
        <v>1000</v>
      </c>
      <c r="L1135">
        <v>1</v>
      </c>
      <c r="M1135">
        <v>46.43</v>
      </c>
      <c r="N1135">
        <v>46430</v>
      </c>
      <c r="O1135">
        <v>46430</v>
      </c>
      <c r="P1135">
        <v>0</v>
      </c>
      <c r="Q1135">
        <v>9.2859999999999996</v>
      </c>
      <c r="R1135">
        <v>0</v>
      </c>
      <c r="S1135">
        <v>-46439.286</v>
      </c>
      <c r="T1135" s="3" t="str">
        <f t="shared" si="17"/>
        <v>20175</v>
      </c>
    </row>
    <row r="1136" spans="1:20" x14ac:dyDescent="0.15">
      <c r="A1136" s="3">
        <v>42879</v>
      </c>
      <c r="B1136" s="2" t="s">
        <v>1234</v>
      </c>
      <c r="C1136" t="s">
        <v>21</v>
      </c>
      <c r="D1136" t="s">
        <v>22</v>
      </c>
      <c r="E1136" t="s">
        <v>19</v>
      </c>
      <c r="F1136" t="s">
        <v>23</v>
      </c>
      <c r="G1136" t="s">
        <v>45</v>
      </c>
      <c r="H1136" t="s">
        <v>46</v>
      </c>
      <c r="I1136" t="s">
        <v>30</v>
      </c>
      <c r="J1136" t="s">
        <v>27</v>
      </c>
      <c r="K1136">
        <v>-4600</v>
      </c>
      <c r="L1136">
        <v>1</v>
      </c>
      <c r="M1136">
        <v>48.98</v>
      </c>
      <c r="N1136">
        <v>-225308</v>
      </c>
      <c r="O1136">
        <v>225308</v>
      </c>
      <c r="P1136">
        <v>0</v>
      </c>
      <c r="Q1136">
        <v>45.061600000000006</v>
      </c>
      <c r="R1136">
        <v>225.31</v>
      </c>
      <c r="S1136">
        <v>225037.62840000002</v>
      </c>
      <c r="T1136" s="3" t="str">
        <f t="shared" si="17"/>
        <v>20175</v>
      </c>
    </row>
    <row r="1137" spans="1:20" x14ac:dyDescent="0.15">
      <c r="A1137" s="3">
        <v>42880</v>
      </c>
      <c r="B1137" s="2" t="s">
        <v>771</v>
      </c>
      <c r="C1137" t="s">
        <v>21</v>
      </c>
      <c r="D1137" t="s">
        <v>22</v>
      </c>
      <c r="E1137" t="s">
        <v>19</v>
      </c>
      <c r="F1137" t="s">
        <v>23</v>
      </c>
      <c r="G1137" t="s">
        <v>24</v>
      </c>
      <c r="H1137" t="s">
        <v>25</v>
      </c>
      <c r="I1137" t="s">
        <v>26</v>
      </c>
      <c r="J1137" t="s">
        <v>27</v>
      </c>
      <c r="K1137">
        <v>1800</v>
      </c>
      <c r="L1137">
        <v>1</v>
      </c>
      <c r="M1137">
        <v>27.31</v>
      </c>
      <c r="N1137">
        <v>49158</v>
      </c>
      <c r="O1137">
        <v>49158</v>
      </c>
      <c r="P1137">
        <v>0</v>
      </c>
      <c r="Q1137">
        <v>9.8315999999999999</v>
      </c>
      <c r="R1137">
        <v>0</v>
      </c>
      <c r="S1137">
        <v>-49167.831599999998</v>
      </c>
      <c r="T1137" s="3" t="str">
        <f t="shared" si="17"/>
        <v>20175</v>
      </c>
    </row>
    <row r="1138" spans="1:20" x14ac:dyDescent="0.15">
      <c r="A1138" s="3">
        <v>42880</v>
      </c>
      <c r="B1138" s="2" t="s">
        <v>1235</v>
      </c>
      <c r="C1138" t="s">
        <v>21</v>
      </c>
      <c r="D1138" t="s">
        <v>22</v>
      </c>
      <c r="E1138" t="s">
        <v>19</v>
      </c>
      <c r="F1138" t="s">
        <v>20</v>
      </c>
      <c r="G1138" t="s">
        <v>94</v>
      </c>
      <c r="H1138" t="s">
        <v>95</v>
      </c>
      <c r="I1138" t="s">
        <v>30</v>
      </c>
      <c r="J1138" t="s">
        <v>27</v>
      </c>
      <c r="K1138">
        <v>-1800</v>
      </c>
      <c r="L1138">
        <v>1</v>
      </c>
      <c r="M1138">
        <v>22.93</v>
      </c>
      <c r="N1138">
        <v>-41274</v>
      </c>
      <c r="O1138">
        <v>41274</v>
      </c>
      <c r="P1138">
        <v>0.8254800000000001</v>
      </c>
      <c r="Q1138">
        <v>8.2548000000000012</v>
      </c>
      <c r="R1138">
        <v>41.27</v>
      </c>
      <c r="S1138">
        <v>41223.649720000001</v>
      </c>
      <c r="T1138" s="3" t="str">
        <f t="shared" si="17"/>
        <v>20175</v>
      </c>
    </row>
    <row r="1139" spans="1:20" x14ac:dyDescent="0.15">
      <c r="A1139" s="3">
        <v>42880</v>
      </c>
      <c r="B1139" s="2" t="s">
        <v>1236</v>
      </c>
      <c r="C1139" t="s">
        <v>21</v>
      </c>
      <c r="D1139" t="s">
        <v>22</v>
      </c>
      <c r="E1139" t="s">
        <v>19</v>
      </c>
      <c r="F1139" t="s">
        <v>23</v>
      </c>
      <c r="G1139" t="s">
        <v>187</v>
      </c>
      <c r="H1139" t="s">
        <v>188</v>
      </c>
      <c r="I1139" t="s">
        <v>26</v>
      </c>
      <c r="J1139" t="s">
        <v>27</v>
      </c>
      <c r="K1139">
        <v>1500</v>
      </c>
      <c r="L1139">
        <v>1</v>
      </c>
      <c r="M1139">
        <v>32.31</v>
      </c>
      <c r="N1139">
        <v>48465</v>
      </c>
      <c r="O1139">
        <v>48465</v>
      </c>
      <c r="P1139">
        <v>0</v>
      </c>
      <c r="Q1139">
        <v>9.6929999999999996</v>
      </c>
      <c r="R1139">
        <v>0</v>
      </c>
      <c r="S1139">
        <v>-48474.692999999999</v>
      </c>
      <c r="T1139" s="3" t="str">
        <f t="shared" si="17"/>
        <v>20175</v>
      </c>
    </row>
    <row r="1140" spans="1:20" x14ac:dyDescent="0.15">
      <c r="A1140" s="3">
        <v>42880</v>
      </c>
      <c r="B1140" s="2" t="s">
        <v>1237</v>
      </c>
      <c r="C1140" t="s">
        <v>21</v>
      </c>
      <c r="D1140" t="s">
        <v>22</v>
      </c>
      <c r="E1140" t="s">
        <v>19</v>
      </c>
      <c r="F1140" t="s">
        <v>20</v>
      </c>
      <c r="G1140" t="s">
        <v>372</v>
      </c>
      <c r="H1140" t="s">
        <v>373</v>
      </c>
      <c r="I1140" t="s">
        <v>30</v>
      </c>
      <c r="J1140" t="s">
        <v>27</v>
      </c>
      <c r="K1140">
        <v>-2700</v>
      </c>
      <c r="L1140">
        <v>1</v>
      </c>
      <c r="M1140">
        <v>28.63</v>
      </c>
      <c r="N1140">
        <v>-77301</v>
      </c>
      <c r="O1140">
        <v>77301</v>
      </c>
      <c r="P1140">
        <v>1.5460200000000002</v>
      </c>
      <c r="Q1140">
        <v>15.4602</v>
      </c>
      <c r="R1140">
        <v>77.3</v>
      </c>
      <c r="S1140">
        <v>77206.693780000001</v>
      </c>
      <c r="T1140" s="3" t="str">
        <f t="shared" si="17"/>
        <v>20175</v>
      </c>
    </row>
    <row r="1141" spans="1:20" x14ac:dyDescent="0.15">
      <c r="A1141" s="3">
        <v>42880</v>
      </c>
      <c r="B1141" s="2" t="s">
        <v>1238</v>
      </c>
      <c r="C1141" t="s">
        <v>21</v>
      </c>
      <c r="D1141" t="s">
        <v>22</v>
      </c>
      <c r="E1141" t="s">
        <v>19</v>
      </c>
      <c r="F1141" t="s">
        <v>20</v>
      </c>
      <c r="G1141" t="s">
        <v>1160</v>
      </c>
      <c r="H1141" t="s">
        <v>1161</v>
      </c>
      <c r="I1141" t="s">
        <v>26</v>
      </c>
      <c r="J1141" t="s">
        <v>27</v>
      </c>
      <c r="K1141">
        <v>2000</v>
      </c>
      <c r="L1141">
        <v>1</v>
      </c>
      <c r="M1141">
        <v>25</v>
      </c>
      <c r="N1141">
        <v>50000</v>
      </c>
      <c r="O1141">
        <v>50000</v>
      </c>
      <c r="P1141">
        <v>1</v>
      </c>
      <c r="Q1141">
        <v>10</v>
      </c>
      <c r="R1141">
        <v>0</v>
      </c>
      <c r="S1141">
        <v>-50011</v>
      </c>
      <c r="T1141" s="3" t="str">
        <f t="shared" si="17"/>
        <v>20175</v>
      </c>
    </row>
    <row r="1142" spans="1:20" x14ac:dyDescent="0.15">
      <c r="A1142" s="3">
        <v>42880</v>
      </c>
      <c r="B1142" s="2" t="s">
        <v>1239</v>
      </c>
      <c r="C1142" t="s">
        <v>21</v>
      </c>
      <c r="D1142" t="s">
        <v>22</v>
      </c>
      <c r="E1142" t="s">
        <v>19</v>
      </c>
      <c r="F1142" t="s">
        <v>23</v>
      </c>
      <c r="G1142" t="s">
        <v>96</v>
      </c>
      <c r="H1142" t="s">
        <v>97</v>
      </c>
      <c r="I1142" t="s">
        <v>26</v>
      </c>
      <c r="J1142" t="s">
        <v>27</v>
      </c>
      <c r="K1142">
        <v>1000</v>
      </c>
      <c r="L1142">
        <v>1</v>
      </c>
      <c r="M1142">
        <v>46.37</v>
      </c>
      <c r="N1142">
        <v>46370</v>
      </c>
      <c r="O1142">
        <v>46370</v>
      </c>
      <c r="P1142">
        <v>0</v>
      </c>
      <c r="Q1142">
        <v>9.2740000000000009</v>
      </c>
      <c r="R1142">
        <v>0</v>
      </c>
      <c r="S1142">
        <v>-46379.273999999998</v>
      </c>
      <c r="T1142" s="3" t="str">
        <f t="shared" si="17"/>
        <v>20175</v>
      </c>
    </row>
    <row r="1143" spans="1:20" x14ac:dyDescent="0.15">
      <c r="A1143" s="3">
        <v>42880</v>
      </c>
      <c r="B1143" s="2" t="s">
        <v>1240</v>
      </c>
      <c r="C1143" t="s">
        <v>21</v>
      </c>
      <c r="D1143" t="s">
        <v>22</v>
      </c>
      <c r="E1143" t="s">
        <v>19</v>
      </c>
      <c r="F1143" t="s">
        <v>20</v>
      </c>
      <c r="G1143" t="s">
        <v>1160</v>
      </c>
      <c r="H1143" t="s">
        <v>1161</v>
      </c>
      <c r="I1143" t="s">
        <v>26</v>
      </c>
      <c r="J1143" t="s">
        <v>27</v>
      </c>
      <c r="K1143">
        <v>1900</v>
      </c>
      <c r="L1143">
        <v>1</v>
      </c>
      <c r="M1143">
        <v>25.052</v>
      </c>
      <c r="N1143">
        <v>47598.799999999996</v>
      </c>
      <c r="O1143">
        <v>47598.799999999996</v>
      </c>
      <c r="P1143">
        <v>0.95197600000000004</v>
      </c>
      <c r="Q1143">
        <v>9.5197599999999998</v>
      </c>
      <c r="R1143">
        <v>0</v>
      </c>
      <c r="S1143">
        <v>-47609.271735999995</v>
      </c>
      <c r="T1143" s="3" t="str">
        <f t="shared" si="17"/>
        <v>20175</v>
      </c>
    </row>
    <row r="1144" spans="1:20" x14ac:dyDescent="0.15">
      <c r="A1144" s="3">
        <v>42880</v>
      </c>
      <c r="B1144" s="2" t="s">
        <v>1241</v>
      </c>
      <c r="C1144" t="s">
        <v>21</v>
      </c>
      <c r="D1144" t="s">
        <v>22</v>
      </c>
      <c r="E1144" t="s">
        <v>19</v>
      </c>
      <c r="F1144" t="s">
        <v>20</v>
      </c>
      <c r="G1144" t="s">
        <v>1160</v>
      </c>
      <c r="H1144" t="s">
        <v>1161</v>
      </c>
      <c r="I1144" t="s">
        <v>26</v>
      </c>
      <c r="J1144" t="s">
        <v>27</v>
      </c>
      <c r="K1144">
        <v>1900</v>
      </c>
      <c r="L1144">
        <v>1</v>
      </c>
      <c r="M1144">
        <v>25.08</v>
      </c>
      <c r="N1144">
        <v>47652</v>
      </c>
      <c r="O1144">
        <v>47652</v>
      </c>
      <c r="P1144">
        <v>0.95304000000000011</v>
      </c>
      <c r="Q1144">
        <v>9.5304000000000002</v>
      </c>
      <c r="R1144">
        <v>0</v>
      </c>
      <c r="S1144">
        <v>-47662.483440000004</v>
      </c>
      <c r="T1144" s="3" t="str">
        <f t="shared" si="17"/>
        <v>20175</v>
      </c>
    </row>
    <row r="1145" spans="1:20" x14ac:dyDescent="0.15">
      <c r="A1145" s="3">
        <v>42886</v>
      </c>
      <c r="B1145" s="2" t="s">
        <v>1242</v>
      </c>
      <c r="C1145" t="s">
        <v>21</v>
      </c>
      <c r="D1145" t="s">
        <v>22</v>
      </c>
      <c r="E1145" t="s">
        <v>19</v>
      </c>
      <c r="F1145" t="s">
        <v>20</v>
      </c>
      <c r="G1145" t="s">
        <v>31</v>
      </c>
      <c r="H1145" t="s">
        <v>32</v>
      </c>
      <c r="I1145" t="s">
        <v>26</v>
      </c>
      <c r="J1145" t="s">
        <v>27</v>
      </c>
      <c r="K1145">
        <v>200</v>
      </c>
      <c r="L1145">
        <v>1</v>
      </c>
      <c r="M1145">
        <v>442.98</v>
      </c>
      <c r="N1145">
        <v>88596</v>
      </c>
      <c r="O1145">
        <v>88596</v>
      </c>
      <c r="P1145">
        <v>1.7719200000000002</v>
      </c>
      <c r="Q1145">
        <v>17.719200000000001</v>
      </c>
      <c r="R1145">
        <v>0</v>
      </c>
      <c r="S1145">
        <v>-88615.491120000006</v>
      </c>
      <c r="T1145" s="3" t="str">
        <f t="shared" si="17"/>
        <v>20175</v>
      </c>
    </row>
    <row r="1146" spans="1:20" x14ac:dyDescent="0.15">
      <c r="A1146" s="3">
        <v>42886</v>
      </c>
      <c r="B1146" s="2" t="s">
        <v>744</v>
      </c>
      <c r="C1146" t="s">
        <v>21</v>
      </c>
      <c r="D1146" t="s">
        <v>22</v>
      </c>
      <c r="E1146" t="s">
        <v>19</v>
      </c>
      <c r="F1146" t="s">
        <v>23</v>
      </c>
      <c r="G1146" t="s">
        <v>187</v>
      </c>
      <c r="H1146" t="s">
        <v>188</v>
      </c>
      <c r="I1146" t="s">
        <v>30</v>
      </c>
      <c r="J1146" t="s">
        <v>27</v>
      </c>
      <c r="K1146">
        <v>-2000</v>
      </c>
      <c r="L1146">
        <v>1</v>
      </c>
      <c r="M1146">
        <v>31.19</v>
      </c>
      <c r="N1146">
        <v>-62380</v>
      </c>
      <c r="O1146">
        <v>62380</v>
      </c>
      <c r="P1146">
        <v>0</v>
      </c>
      <c r="Q1146">
        <v>12.476000000000001</v>
      </c>
      <c r="R1146">
        <v>62.38</v>
      </c>
      <c r="S1146">
        <v>62305.144</v>
      </c>
      <c r="T1146" s="3" t="str">
        <f t="shared" si="17"/>
        <v>20175</v>
      </c>
    </row>
    <row r="1147" spans="1:20" x14ac:dyDescent="0.15">
      <c r="A1147" s="3">
        <v>42886</v>
      </c>
      <c r="B1147" s="2" t="s">
        <v>1243</v>
      </c>
      <c r="C1147" t="s">
        <v>21</v>
      </c>
      <c r="D1147" t="s">
        <v>22</v>
      </c>
      <c r="E1147" t="s">
        <v>19</v>
      </c>
      <c r="F1147" t="s">
        <v>23</v>
      </c>
      <c r="G1147" t="s">
        <v>96</v>
      </c>
      <c r="H1147" t="s">
        <v>97</v>
      </c>
      <c r="I1147" t="s">
        <v>26</v>
      </c>
      <c r="J1147" t="s">
        <v>27</v>
      </c>
      <c r="K1147">
        <v>1200</v>
      </c>
      <c r="L1147">
        <v>1</v>
      </c>
      <c r="M1147">
        <v>45.85</v>
      </c>
      <c r="N1147">
        <v>55020</v>
      </c>
      <c r="O1147">
        <v>55020</v>
      </c>
      <c r="P1147">
        <v>0</v>
      </c>
      <c r="Q1147">
        <v>11.004000000000001</v>
      </c>
      <c r="R1147">
        <v>0</v>
      </c>
      <c r="S1147">
        <v>-55031.004000000001</v>
      </c>
      <c r="T1147" s="3" t="str">
        <f t="shared" si="17"/>
        <v>20175</v>
      </c>
    </row>
    <row r="1148" spans="1:20" x14ac:dyDescent="0.15">
      <c r="A1148" s="3">
        <v>42886</v>
      </c>
      <c r="B1148" s="2" t="s">
        <v>404</v>
      </c>
      <c r="C1148" t="s">
        <v>21</v>
      </c>
      <c r="D1148" t="s">
        <v>22</v>
      </c>
      <c r="E1148" t="s">
        <v>19</v>
      </c>
      <c r="F1148" t="s">
        <v>20</v>
      </c>
      <c r="G1148" t="s">
        <v>372</v>
      </c>
      <c r="H1148" t="s">
        <v>373</v>
      </c>
      <c r="I1148" t="s">
        <v>26</v>
      </c>
      <c r="J1148" t="s">
        <v>27</v>
      </c>
      <c r="K1148">
        <v>2000</v>
      </c>
      <c r="L1148">
        <v>1</v>
      </c>
      <c r="M1148">
        <v>28.07</v>
      </c>
      <c r="N1148">
        <v>56140</v>
      </c>
      <c r="O1148">
        <v>56140</v>
      </c>
      <c r="P1148">
        <v>1.1228</v>
      </c>
      <c r="Q1148">
        <v>11.228</v>
      </c>
      <c r="R1148">
        <v>0</v>
      </c>
      <c r="S1148">
        <v>-56152.3508</v>
      </c>
      <c r="T1148" s="3" t="str">
        <f t="shared" si="17"/>
        <v>20175</v>
      </c>
    </row>
    <row r="1149" spans="1:20" x14ac:dyDescent="0.15">
      <c r="A1149" s="3">
        <v>42886</v>
      </c>
      <c r="B1149" s="2" t="s">
        <v>1244</v>
      </c>
      <c r="C1149" t="s">
        <v>21</v>
      </c>
      <c r="D1149" t="s">
        <v>22</v>
      </c>
      <c r="E1149" t="s">
        <v>19</v>
      </c>
      <c r="F1149" t="s">
        <v>20</v>
      </c>
      <c r="G1149" t="s">
        <v>33</v>
      </c>
      <c r="H1149" t="s">
        <v>34</v>
      </c>
      <c r="I1149" t="s">
        <v>30</v>
      </c>
      <c r="J1149" t="s">
        <v>27</v>
      </c>
      <c r="K1149">
        <v>-4000</v>
      </c>
      <c r="L1149">
        <v>1</v>
      </c>
      <c r="M1149">
        <v>30.07</v>
      </c>
      <c r="N1149">
        <v>-120280</v>
      </c>
      <c r="O1149">
        <v>120280</v>
      </c>
      <c r="P1149">
        <v>2.4056000000000002</v>
      </c>
      <c r="Q1149">
        <v>24.056000000000001</v>
      </c>
      <c r="R1149">
        <v>120.28</v>
      </c>
      <c r="S1149">
        <v>120133.25840000001</v>
      </c>
      <c r="T1149" s="3" t="str">
        <f t="shared" si="17"/>
        <v>20175</v>
      </c>
    </row>
    <row r="1150" spans="1:20" x14ac:dyDescent="0.15">
      <c r="A1150" s="3">
        <v>42887</v>
      </c>
      <c r="B1150" s="2" t="s">
        <v>1245</v>
      </c>
      <c r="C1150" t="s">
        <v>21</v>
      </c>
      <c r="D1150" t="s">
        <v>22</v>
      </c>
      <c r="E1150" t="s">
        <v>19</v>
      </c>
      <c r="F1150" t="s">
        <v>20</v>
      </c>
      <c r="G1150" t="s">
        <v>1160</v>
      </c>
      <c r="H1150" t="s">
        <v>1161</v>
      </c>
      <c r="I1150" t="s">
        <v>26</v>
      </c>
      <c r="J1150" t="s">
        <v>27</v>
      </c>
      <c r="K1150">
        <v>600</v>
      </c>
      <c r="L1150">
        <v>1</v>
      </c>
      <c r="M1150">
        <v>25.63</v>
      </c>
      <c r="N1150">
        <v>15378</v>
      </c>
      <c r="O1150">
        <v>15378</v>
      </c>
      <c r="P1150">
        <v>0.30756</v>
      </c>
      <c r="Q1150">
        <v>5</v>
      </c>
      <c r="R1150">
        <v>0</v>
      </c>
      <c r="S1150">
        <v>-15383.307559999999</v>
      </c>
      <c r="T1150" s="3" t="str">
        <f t="shared" si="17"/>
        <v>20176</v>
      </c>
    </row>
    <row r="1151" spans="1:20" x14ac:dyDescent="0.15">
      <c r="A1151" s="3">
        <v>42888</v>
      </c>
      <c r="B1151" s="2" t="s">
        <v>1246</v>
      </c>
      <c r="C1151" t="s">
        <v>21</v>
      </c>
      <c r="D1151" t="s">
        <v>22</v>
      </c>
      <c r="E1151" t="s">
        <v>19</v>
      </c>
      <c r="F1151" t="s">
        <v>23</v>
      </c>
      <c r="G1151" t="s">
        <v>80</v>
      </c>
      <c r="H1151" t="s">
        <v>81</v>
      </c>
      <c r="I1151" t="s">
        <v>26</v>
      </c>
      <c r="J1151" t="s">
        <v>27</v>
      </c>
      <c r="K1151">
        <v>1400</v>
      </c>
      <c r="L1151">
        <v>1</v>
      </c>
      <c r="M1151">
        <v>33.5</v>
      </c>
      <c r="N1151">
        <v>46900</v>
      </c>
      <c r="O1151">
        <v>46900</v>
      </c>
      <c r="P1151">
        <v>0</v>
      </c>
      <c r="Q1151">
        <v>9.3800000000000008</v>
      </c>
      <c r="R1151">
        <v>0</v>
      </c>
      <c r="S1151">
        <v>-46909.38</v>
      </c>
      <c r="T1151" s="3" t="str">
        <f t="shared" si="17"/>
        <v>20176</v>
      </c>
    </row>
    <row r="1152" spans="1:20" x14ac:dyDescent="0.15">
      <c r="A1152" s="3">
        <v>42888</v>
      </c>
      <c r="B1152" s="2" t="s">
        <v>1247</v>
      </c>
      <c r="C1152" t="s">
        <v>21</v>
      </c>
      <c r="D1152" t="s">
        <v>22</v>
      </c>
      <c r="E1152" t="s">
        <v>19</v>
      </c>
      <c r="F1152" t="s">
        <v>20</v>
      </c>
      <c r="G1152" t="s">
        <v>94</v>
      </c>
      <c r="H1152" t="s">
        <v>95</v>
      </c>
      <c r="I1152" t="s">
        <v>26</v>
      </c>
      <c r="J1152" t="s">
        <v>27</v>
      </c>
      <c r="K1152">
        <v>2200</v>
      </c>
      <c r="L1152">
        <v>1</v>
      </c>
      <c r="M1152">
        <v>22.14</v>
      </c>
      <c r="N1152">
        <v>48708</v>
      </c>
      <c r="O1152">
        <v>48708</v>
      </c>
      <c r="P1152">
        <v>0.97416000000000003</v>
      </c>
      <c r="Q1152">
        <v>9.7416</v>
      </c>
      <c r="R1152">
        <v>0</v>
      </c>
      <c r="S1152">
        <v>-48718.715759999999</v>
      </c>
      <c r="T1152" s="3" t="str">
        <f t="shared" si="17"/>
        <v>20176</v>
      </c>
    </row>
    <row r="1153" spans="1:20" x14ac:dyDescent="0.15">
      <c r="A1153" s="3">
        <v>42888</v>
      </c>
      <c r="B1153" s="2" t="s">
        <v>792</v>
      </c>
      <c r="C1153" t="s">
        <v>21</v>
      </c>
      <c r="D1153" t="s">
        <v>22</v>
      </c>
      <c r="E1153" t="s">
        <v>19</v>
      </c>
      <c r="F1153" t="s">
        <v>23</v>
      </c>
      <c r="G1153" t="s">
        <v>80</v>
      </c>
      <c r="H1153" t="s">
        <v>81</v>
      </c>
      <c r="I1153" t="s">
        <v>26</v>
      </c>
      <c r="J1153" t="s">
        <v>27</v>
      </c>
      <c r="K1153">
        <v>1400</v>
      </c>
      <c r="L1153">
        <v>1</v>
      </c>
      <c r="M1153">
        <v>33.5</v>
      </c>
      <c r="N1153">
        <v>46900</v>
      </c>
      <c r="O1153">
        <v>46900</v>
      </c>
      <c r="P1153">
        <v>0</v>
      </c>
      <c r="Q1153">
        <v>9.3800000000000008</v>
      </c>
      <c r="R1153">
        <v>0</v>
      </c>
      <c r="S1153">
        <v>-46909.38</v>
      </c>
      <c r="T1153" s="3" t="str">
        <f t="shared" si="17"/>
        <v>20176</v>
      </c>
    </row>
    <row r="1154" spans="1:20" x14ac:dyDescent="0.15">
      <c r="A1154" s="3">
        <v>42888</v>
      </c>
      <c r="B1154" s="2" t="s">
        <v>1248</v>
      </c>
      <c r="C1154" t="s">
        <v>21</v>
      </c>
      <c r="D1154" t="s">
        <v>22</v>
      </c>
      <c r="E1154" t="s">
        <v>19</v>
      </c>
      <c r="F1154" t="s">
        <v>20</v>
      </c>
      <c r="G1154" t="s">
        <v>94</v>
      </c>
      <c r="H1154" t="s">
        <v>95</v>
      </c>
      <c r="I1154" t="s">
        <v>26</v>
      </c>
      <c r="J1154" t="s">
        <v>27</v>
      </c>
      <c r="K1154">
        <v>2200</v>
      </c>
      <c r="L1154">
        <v>1</v>
      </c>
      <c r="M1154">
        <v>22.14</v>
      </c>
      <c r="N1154">
        <v>48708</v>
      </c>
      <c r="O1154">
        <v>48708</v>
      </c>
      <c r="P1154">
        <v>0.97416000000000003</v>
      </c>
      <c r="Q1154">
        <v>9.7416</v>
      </c>
      <c r="R1154">
        <v>0</v>
      </c>
      <c r="S1154">
        <v>-48718.715759999999</v>
      </c>
      <c r="T1154" s="3" t="str">
        <f t="shared" si="17"/>
        <v>20176</v>
      </c>
    </row>
    <row r="1155" spans="1:20" x14ac:dyDescent="0.15">
      <c r="A1155" s="3">
        <v>42888</v>
      </c>
      <c r="B1155" s="2" t="s">
        <v>1249</v>
      </c>
      <c r="C1155" t="s">
        <v>21</v>
      </c>
      <c r="D1155" t="s">
        <v>22</v>
      </c>
      <c r="E1155" t="s">
        <v>19</v>
      </c>
      <c r="F1155" t="s">
        <v>20</v>
      </c>
      <c r="G1155" t="s">
        <v>1160</v>
      </c>
      <c r="H1155" t="s">
        <v>1161</v>
      </c>
      <c r="I1155" t="s">
        <v>30</v>
      </c>
      <c r="J1155" t="s">
        <v>27</v>
      </c>
      <c r="K1155">
        <v>-9000</v>
      </c>
      <c r="L1155">
        <v>1</v>
      </c>
      <c r="M1155">
        <v>26.2</v>
      </c>
      <c r="N1155">
        <v>-235800</v>
      </c>
      <c r="O1155">
        <v>235800</v>
      </c>
      <c r="P1155">
        <v>4.7160000000000002</v>
      </c>
      <c r="Q1155">
        <v>47.160000000000004</v>
      </c>
      <c r="R1155">
        <v>235.8</v>
      </c>
      <c r="S1155">
        <v>235512.32400000002</v>
      </c>
      <c r="T1155" s="3" t="str">
        <f t="shared" ref="T1155:T1218" si="18">YEAR(A1155)&amp;MONTH(A1155)</f>
        <v>20176</v>
      </c>
    </row>
    <row r="1156" spans="1:20" x14ac:dyDescent="0.15">
      <c r="A1156" s="3">
        <v>42891</v>
      </c>
      <c r="B1156" s="2" t="s">
        <v>1250</v>
      </c>
      <c r="C1156" t="s">
        <v>21</v>
      </c>
      <c r="D1156" t="s">
        <v>22</v>
      </c>
      <c r="E1156" t="s">
        <v>19</v>
      </c>
      <c r="F1156" t="s">
        <v>20</v>
      </c>
      <c r="G1156" t="s">
        <v>33</v>
      </c>
      <c r="H1156" t="s">
        <v>34</v>
      </c>
      <c r="I1156" t="s">
        <v>26</v>
      </c>
      <c r="J1156" t="s">
        <v>27</v>
      </c>
      <c r="K1156">
        <v>1700</v>
      </c>
      <c r="L1156">
        <v>1</v>
      </c>
      <c r="M1156">
        <v>29.26</v>
      </c>
      <c r="N1156">
        <v>49742</v>
      </c>
      <c r="O1156">
        <v>49742</v>
      </c>
      <c r="P1156">
        <v>0.99484000000000006</v>
      </c>
      <c r="Q1156">
        <v>9.9484000000000012</v>
      </c>
      <c r="R1156">
        <v>0</v>
      </c>
      <c r="S1156">
        <v>-49752.943240000001</v>
      </c>
      <c r="T1156" s="3" t="str">
        <f t="shared" si="18"/>
        <v>20176</v>
      </c>
    </row>
    <row r="1157" spans="1:20" x14ac:dyDescent="0.15">
      <c r="A1157" s="3">
        <v>42891</v>
      </c>
      <c r="B1157" s="2" t="s">
        <v>1251</v>
      </c>
      <c r="C1157" t="s">
        <v>21</v>
      </c>
      <c r="D1157" t="s">
        <v>22</v>
      </c>
      <c r="E1157" t="s">
        <v>19</v>
      </c>
      <c r="F1157" t="s">
        <v>23</v>
      </c>
      <c r="G1157" t="s">
        <v>187</v>
      </c>
      <c r="H1157" t="s">
        <v>188</v>
      </c>
      <c r="I1157" t="s">
        <v>30</v>
      </c>
      <c r="J1157" t="s">
        <v>27</v>
      </c>
      <c r="K1157">
        <v>-1500</v>
      </c>
      <c r="L1157">
        <v>1</v>
      </c>
      <c r="M1157">
        <v>32.54</v>
      </c>
      <c r="N1157">
        <v>-48810</v>
      </c>
      <c r="O1157">
        <v>48810</v>
      </c>
      <c r="P1157">
        <v>0</v>
      </c>
      <c r="Q1157">
        <v>9.7620000000000005</v>
      </c>
      <c r="R1157">
        <v>48.81</v>
      </c>
      <c r="S1157">
        <v>48751.428</v>
      </c>
      <c r="T1157" s="3" t="str">
        <f t="shared" si="18"/>
        <v>20176</v>
      </c>
    </row>
    <row r="1158" spans="1:20" x14ac:dyDescent="0.15">
      <c r="A1158" s="3">
        <v>42891</v>
      </c>
      <c r="B1158" s="2" t="s">
        <v>1252</v>
      </c>
      <c r="C1158" t="s">
        <v>21</v>
      </c>
      <c r="D1158" t="s">
        <v>22</v>
      </c>
      <c r="E1158" t="s">
        <v>19</v>
      </c>
      <c r="F1158" t="s">
        <v>23</v>
      </c>
      <c r="G1158" t="s">
        <v>96</v>
      </c>
      <c r="H1158" t="s">
        <v>97</v>
      </c>
      <c r="I1158" t="s">
        <v>30</v>
      </c>
      <c r="J1158" t="s">
        <v>27</v>
      </c>
      <c r="K1158">
        <v>-2000</v>
      </c>
      <c r="L1158">
        <v>1</v>
      </c>
      <c r="M1158">
        <v>47.11</v>
      </c>
      <c r="N1158">
        <v>-94220</v>
      </c>
      <c r="O1158">
        <v>94220</v>
      </c>
      <c r="P1158">
        <v>0</v>
      </c>
      <c r="Q1158">
        <v>18.844000000000001</v>
      </c>
      <c r="R1158">
        <v>94.22</v>
      </c>
      <c r="S1158">
        <v>94106.936000000002</v>
      </c>
      <c r="T1158" s="3" t="str">
        <f t="shared" si="18"/>
        <v>20176</v>
      </c>
    </row>
    <row r="1159" spans="1:20" x14ac:dyDescent="0.15">
      <c r="A1159" s="3">
        <v>42891</v>
      </c>
      <c r="B1159" s="2" t="s">
        <v>1253</v>
      </c>
      <c r="C1159" t="s">
        <v>21</v>
      </c>
      <c r="D1159" t="s">
        <v>22</v>
      </c>
      <c r="E1159" t="s">
        <v>19</v>
      </c>
      <c r="F1159" t="s">
        <v>23</v>
      </c>
      <c r="G1159" t="s">
        <v>100</v>
      </c>
      <c r="H1159" t="s">
        <v>101</v>
      </c>
      <c r="I1159" t="s">
        <v>26</v>
      </c>
      <c r="J1159" t="s">
        <v>27</v>
      </c>
      <c r="K1159">
        <v>3800</v>
      </c>
      <c r="L1159">
        <v>1</v>
      </c>
      <c r="M1159">
        <v>12.12</v>
      </c>
      <c r="N1159">
        <v>46056</v>
      </c>
      <c r="O1159">
        <v>46056</v>
      </c>
      <c r="P1159">
        <v>0</v>
      </c>
      <c r="Q1159">
        <v>9.2111999999999998</v>
      </c>
      <c r="R1159">
        <v>0</v>
      </c>
      <c r="S1159">
        <v>-46065.211199999998</v>
      </c>
      <c r="T1159" s="3" t="str">
        <f t="shared" si="18"/>
        <v>20176</v>
      </c>
    </row>
    <row r="1160" spans="1:20" x14ac:dyDescent="0.15">
      <c r="A1160" s="3">
        <v>42892</v>
      </c>
      <c r="B1160" s="2" t="s">
        <v>1254</v>
      </c>
      <c r="C1160" t="s">
        <v>21</v>
      </c>
      <c r="D1160" t="s">
        <v>22</v>
      </c>
      <c r="E1160" t="s">
        <v>19</v>
      </c>
      <c r="F1160" t="s">
        <v>20</v>
      </c>
      <c r="G1160" t="s">
        <v>372</v>
      </c>
      <c r="H1160" t="s">
        <v>373</v>
      </c>
      <c r="I1160" t="s">
        <v>30</v>
      </c>
      <c r="J1160" t="s">
        <v>27</v>
      </c>
      <c r="K1160">
        <v>-4700</v>
      </c>
      <c r="L1160">
        <v>1</v>
      </c>
      <c r="M1160">
        <v>27.59</v>
      </c>
      <c r="N1160">
        <v>-129673</v>
      </c>
      <c r="O1160">
        <v>129673</v>
      </c>
      <c r="P1160">
        <v>2.5934600000000003</v>
      </c>
      <c r="Q1160">
        <v>25.9346</v>
      </c>
      <c r="R1160">
        <v>129.66999999999999</v>
      </c>
      <c r="S1160">
        <v>129514.80194</v>
      </c>
      <c r="T1160" s="3" t="str">
        <f t="shared" si="18"/>
        <v>20176</v>
      </c>
    </row>
    <row r="1161" spans="1:20" x14ac:dyDescent="0.15">
      <c r="A1161" s="3">
        <v>42892</v>
      </c>
      <c r="B1161" s="2" t="s">
        <v>1255</v>
      </c>
      <c r="C1161" t="s">
        <v>21</v>
      </c>
      <c r="D1161" t="s">
        <v>22</v>
      </c>
      <c r="E1161" t="s">
        <v>19</v>
      </c>
      <c r="F1161" t="s">
        <v>20</v>
      </c>
      <c r="G1161" t="s">
        <v>477</v>
      </c>
      <c r="H1161" t="s">
        <v>478</v>
      </c>
      <c r="I1161" t="s">
        <v>30</v>
      </c>
      <c r="J1161" t="s">
        <v>27</v>
      </c>
      <c r="K1161">
        <v>-1000</v>
      </c>
      <c r="L1161">
        <v>1</v>
      </c>
      <c r="M1161">
        <v>24.84</v>
      </c>
      <c r="N1161">
        <v>-24840</v>
      </c>
      <c r="O1161">
        <v>24840</v>
      </c>
      <c r="P1161">
        <v>0.49680000000000002</v>
      </c>
      <c r="Q1161">
        <v>5</v>
      </c>
      <c r="R1161">
        <v>24.84</v>
      </c>
      <c r="S1161">
        <v>24809.663199999999</v>
      </c>
      <c r="T1161" s="3" t="str">
        <f t="shared" si="18"/>
        <v>20176</v>
      </c>
    </row>
    <row r="1162" spans="1:20" x14ac:dyDescent="0.15">
      <c r="A1162" s="3">
        <v>42892</v>
      </c>
      <c r="B1162" s="2" t="s">
        <v>1256</v>
      </c>
      <c r="C1162" t="s">
        <v>21</v>
      </c>
      <c r="D1162" t="s">
        <v>22</v>
      </c>
      <c r="E1162" t="s">
        <v>19</v>
      </c>
      <c r="F1162" t="s">
        <v>23</v>
      </c>
      <c r="G1162" t="s">
        <v>96</v>
      </c>
      <c r="H1162" t="s">
        <v>97</v>
      </c>
      <c r="I1162" t="s">
        <v>30</v>
      </c>
      <c r="J1162" t="s">
        <v>27</v>
      </c>
      <c r="K1162">
        <v>-2300</v>
      </c>
      <c r="L1162">
        <v>1</v>
      </c>
      <c r="M1162">
        <v>47.39</v>
      </c>
      <c r="N1162">
        <v>-108997</v>
      </c>
      <c r="O1162">
        <v>108997</v>
      </c>
      <c r="P1162">
        <v>0</v>
      </c>
      <c r="Q1162">
        <v>21.799400000000002</v>
      </c>
      <c r="R1162">
        <v>109</v>
      </c>
      <c r="S1162">
        <v>108866.2006</v>
      </c>
      <c r="T1162" s="3" t="str">
        <f t="shared" si="18"/>
        <v>20176</v>
      </c>
    </row>
    <row r="1163" spans="1:20" x14ac:dyDescent="0.15">
      <c r="A1163" s="3">
        <v>42892</v>
      </c>
      <c r="B1163" s="2" t="s">
        <v>1257</v>
      </c>
      <c r="C1163" t="s">
        <v>21</v>
      </c>
      <c r="D1163" t="s">
        <v>22</v>
      </c>
      <c r="E1163" t="s">
        <v>19</v>
      </c>
      <c r="F1163" t="s">
        <v>20</v>
      </c>
      <c r="G1163" t="s">
        <v>31</v>
      </c>
      <c r="H1163" t="s">
        <v>32</v>
      </c>
      <c r="I1163" t="s">
        <v>30</v>
      </c>
      <c r="J1163" t="s">
        <v>27</v>
      </c>
      <c r="K1163">
        <v>-200</v>
      </c>
      <c r="L1163">
        <v>1</v>
      </c>
      <c r="M1163">
        <v>448.81</v>
      </c>
      <c r="N1163">
        <v>-89762</v>
      </c>
      <c r="O1163">
        <v>89762</v>
      </c>
      <c r="P1163">
        <v>1.7952400000000002</v>
      </c>
      <c r="Q1163">
        <v>17.952400000000001</v>
      </c>
      <c r="R1163">
        <v>89.76</v>
      </c>
      <c r="S1163">
        <v>89652.492360000004</v>
      </c>
      <c r="T1163" s="3" t="str">
        <f t="shared" si="18"/>
        <v>20176</v>
      </c>
    </row>
    <row r="1164" spans="1:20" x14ac:dyDescent="0.15">
      <c r="A1164" s="3">
        <v>42892</v>
      </c>
      <c r="B1164" s="2" t="s">
        <v>1258</v>
      </c>
      <c r="C1164" t="s">
        <v>21</v>
      </c>
      <c r="D1164" t="s">
        <v>22</v>
      </c>
      <c r="E1164" t="s">
        <v>19</v>
      </c>
      <c r="F1164" t="s">
        <v>20</v>
      </c>
      <c r="G1164" t="s">
        <v>372</v>
      </c>
      <c r="H1164" t="s">
        <v>373</v>
      </c>
      <c r="I1164" t="s">
        <v>26</v>
      </c>
      <c r="J1164" t="s">
        <v>27</v>
      </c>
      <c r="K1164">
        <v>1800</v>
      </c>
      <c r="L1164">
        <v>1</v>
      </c>
      <c r="M1164">
        <v>27.08</v>
      </c>
      <c r="N1164">
        <v>48744</v>
      </c>
      <c r="O1164">
        <v>48744</v>
      </c>
      <c r="P1164">
        <v>0.97488000000000008</v>
      </c>
      <c r="Q1164">
        <v>9.748800000000001</v>
      </c>
      <c r="R1164">
        <v>0</v>
      </c>
      <c r="S1164">
        <v>-48754.723680000003</v>
      </c>
      <c r="T1164" s="3" t="str">
        <f t="shared" si="18"/>
        <v>20176</v>
      </c>
    </row>
    <row r="1165" spans="1:20" x14ac:dyDescent="0.15">
      <c r="A1165" s="3">
        <v>42892</v>
      </c>
      <c r="B1165" s="2" t="s">
        <v>1259</v>
      </c>
      <c r="C1165" t="s">
        <v>21</v>
      </c>
      <c r="D1165" t="s">
        <v>22</v>
      </c>
      <c r="E1165" t="s">
        <v>19</v>
      </c>
      <c r="F1165" t="s">
        <v>20</v>
      </c>
      <c r="G1165" t="s">
        <v>372</v>
      </c>
      <c r="H1165" t="s">
        <v>373</v>
      </c>
      <c r="I1165" t="s">
        <v>26</v>
      </c>
      <c r="J1165" t="s">
        <v>27</v>
      </c>
      <c r="K1165">
        <v>800</v>
      </c>
      <c r="L1165">
        <v>1</v>
      </c>
      <c r="M1165">
        <v>27.09</v>
      </c>
      <c r="N1165">
        <v>21672</v>
      </c>
      <c r="O1165">
        <v>21672</v>
      </c>
      <c r="P1165">
        <v>0.43344000000000005</v>
      </c>
      <c r="Q1165">
        <v>5</v>
      </c>
      <c r="R1165">
        <v>0</v>
      </c>
      <c r="S1165">
        <v>-21677.433440000001</v>
      </c>
      <c r="T1165" s="3" t="str">
        <f t="shared" si="18"/>
        <v>20176</v>
      </c>
    </row>
    <row r="1166" spans="1:20" x14ac:dyDescent="0.15">
      <c r="A1166" s="3">
        <v>42892</v>
      </c>
      <c r="B1166" s="2" t="s">
        <v>1260</v>
      </c>
      <c r="C1166" t="s">
        <v>21</v>
      </c>
      <c r="D1166" t="s">
        <v>22</v>
      </c>
      <c r="E1166" t="s">
        <v>19</v>
      </c>
      <c r="F1166" t="s">
        <v>20</v>
      </c>
      <c r="G1166" t="s">
        <v>372</v>
      </c>
      <c r="H1166" t="s">
        <v>373</v>
      </c>
      <c r="I1166" t="s">
        <v>26</v>
      </c>
      <c r="J1166" t="s">
        <v>27</v>
      </c>
      <c r="K1166">
        <v>1800</v>
      </c>
      <c r="L1166">
        <v>1</v>
      </c>
      <c r="M1166">
        <v>27.07</v>
      </c>
      <c r="N1166">
        <v>48726</v>
      </c>
      <c r="O1166">
        <v>48726</v>
      </c>
      <c r="P1166">
        <v>0.97452000000000005</v>
      </c>
      <c r="Q1166">
        <v>9.7452000000000005</v>
      </c>
      <c r="R1166">
        <v>0</v>
      </c>
      <c r="S1166">
        <v>-48736.719720000001</v>
      </c>
      <c r="T1166" s="3" t="str">
        <f t="shared" si="18"/>
        <v>20176</v>
      </c>
    </row>
    <row r="1167" spans="1:20" x14ac:dyDescent="0.15">
      <c r="A1167" s="3">
        <v>42892</v>
      </c>
      <c r="B1167" s="2" t="s">
        <v>1261</v>
      </c>
      <c r="C1167" t="s">
        <v>21</v>
      </c>
      <c r="D1167" t="s">
        <v>22</v>
      </c>
      <c r="E1167" t="s">
        <v>19</v>
      </c>
      <c r="F1167" t="s">
        <v>20</v>
      </c>
      <c r="G1167" t="s">
        <v>1160</v>
      </c>
      <c r="H1167" t="s">
        <v>1161</v>
      </c>
      <c r="I1167" t="s">
        <v>30</v>
      </c>
      <c r="J1167" t="s">
        <v>27</v>
      </c>
      <c r="K1167">
        <v>-4500</v>
      </c>
      <c r="L1167">
        <v>1</v>
      </c>
      <c r="M1167">
        <v>26.79</v>
      </c>
      <c r="N1167">
        <v>-120555</v>
      </c>
      <c r="O1167">
        <v>120555</v>
      </c>
      <c r="P1167">
        <v>2.4111000000000002</v>
      </c>
      <c r="Q1167">
        <v>24.111000000000001</v>
      </c>
      <c r="R1167">
        <v>120.56</v>
      </c>
      <c r="S1167">
        <v>120407.9179</v>
      </c>
      <c r="T1167" s="3" t="str">
        <f t="shared" si="18"/>
        <v>20176</v>
      </c>
    </row>
    <row r="1168" spans="1:20" x14ac:dyDescent="0.15">
      <c r="A1168" s="3">
        <v>42892</v>
      </c>
      <c r="B1168" s="2" t="s">
        <v>1262</v>
      </c>
      <c r="C1168" t="s">
        <v>21</v>
      </c>
      <c r="D1168" t="s">
        <v>22</v>
      </c>
      <c r="E1168" t="s">
        <v>19</v>
      </c>
      <c r="F1168" t="s">
        <v>20</v>
      </c>
      <c r="G1168" t="s">
        <v>94</v>
      </c>
      <c r="H1168" t="s">
        <v>95</v>
      </c>
      <c r="I1168" t="s">
        <v>26</v>
      </c>
      <c r="J1168" t="s">
        <v>27</v>
      </c>
      <c r="K1168">
        <v>2000</v>
      </c>
      <c r="L1168">
        <v>1</v>
      </c>
      <c r="M1168">
        <v>21.73</v>
      </c>
      <c r="N1168">
        <v>43460</v>
      </c>
      <c r="O1168">
        <v>43460</v>
      </c>
      <c r="P1168">
        <v>0.86920000000000008</v>
      </c>
      <c r="Q1168">
        <v>8.6920000000000002</v>
      </c>
      <c r="R1168">
        <v>0</v>
      </c>
      <c r="S1168">
        <v>-43469.561200000004</v>
      </c>
      <c r="T1168" s="3" t="str">
        <f t="shared" si="18"/>
        <v>20176</v>
      </c>
    </row>
    <row r="1169" spans="1:20" x14ac:dyDescent="0.15">
      <c r="A1169" s="3">
        <v>42892</v>
      </c>
      <c r="B1169" s="2" t="s">
        <v>1263</v>
      </c>
      <c r="C1169" t="s">
        <v>21</v>
      </c>
      <c r="D1169" t="s">
        <v>22</v>
      </c>
      <c r="E1169" t="s">
        <v>19</v>
      </c>
      <c r="F1169" t="s">
        <v>20</v>
      </c>
      <c r="G1169" t="s">
        <v>94</v>
      </c>
      <c r="H1169" t="s">
        <v>95</v>
      </c>
      <c r="I1169" t="s">
        <v>26</v>
      </c>
      <c r="J1169" t="s">
        <v>27</v>
      </c>
      <c r="K1169">
        <v>2300</v>
      </c>
      <c r="L1169">
        <v>1</v>
      </c>
      <c r="M1169">
        <v>21.72</v>
      </c>
      <c r="N1169">
        <v>49956</v>
      </c>
      <c r="O1169">
        <v>49956</v>
      </c>
      <c r="P1169">
        <v>0.99912000000000012</v>
      </c>
      <c r="Q1169">
        <v>9.991200000000001</v>
      </c>
      <c r="R1169">
        <v>0</v>
      </c>
      <c r="S1169">
        <v>-49966.990319999997</v>
      </c>
      <c r="T1169" s="3" t="str">
        <f t="shared" si="18"/>
        <v>20176</v>
      </c>
    </row>
    <row r="1170" spans="1:20" x14ac:dyDescent="0.15">
      <c r="A1170" s="3">
        <v>42893</v>
      </c>
      <c r="B1170" s="2" t="s">
        <v>1264</v>
      </c>
      <c r="C1170" t="s">
        <v>21</v>
      </c>
      <c r="D1170" t="s">
        <v>22</v>
      </c>
      <c r="E1170" t="s">
        <v>19</v>
      </c>
      <c r="F1170" t="s">
        <v>20</v>
      </c>
      <c r="G1170" t="s">
        <v>33</v>
      </c>
      <c r="H1170" t="s">
        <v>34</v>
      </c>
      <c r="I1170" t="s">
        <v>26</v>
      </c>
      <c r="J1170" t="s">
        <v>27</v>
      </c>
      <c r="K1170">
        <v>1700</v>
      </c>
      <c r="L1170">
        <v>1</v>
      </c>
      <c r="M1170">
        <v>29.87</v>
      </c>
      <c r="N1170">
        <v>50779</v>
      </c>
      <c r="O1170">
        <v>50779</v>
      </c>
      <c r="P1170">
        <v>1.0155800000000001</v>
      </c>
      <c r="Q1170">
        <v>10.155800000000001</v>
      </c>
      <c r="R1170">
        <v>0</v>
      </c>
      <c r="S1170">
        <v>-50790.17138</v>
      </c>
      <c r="T1170" s="3" t="str">
        <f t="shared" si="18"/>
        <v>20176</v>
      </c>
    </row>
    <row r="1171" spans="1:20" x14ac:dyDescent="0.15">
      <c r="A1171" s="3">
        <v>42893</v>
      </c>
      <c r="B1171" s="2" t="s">
        <v>522</v>
      </c>
      <c r="C1171" t="s">
        <v>21</v>
      </c>
      <c r="D1171" t="s">
        <v>22</v>
      </c>
      <c r="E1171" t="s">
        <v>19</v>
      </c>
      <c r="F1171" t="s">
        <v>20</v>
      </c>
      <c r="G1171" t="s">
        <v>33</v>
      </c>
      <c r="H1171" t="s">
        <v>34</v>
      </c>
      <c r="I1171" t="s">
        <v>26</v>
      </c>
      <c r="J1171" t="s">
        <v>27</v>
      </c>
      <c r="K1171">
        <v>2000</v>
      </c>
      <c r="L1171">
        <v>1</v>
      </c>
      <c r="M1171">
        <v>29.89</v>
      </c>
      <c r="N1171">
        <v>59780</v>
      </c>
      <c r="O1171">
        <v>59780</v>
      </c>
      <c r="P1171">
        <v>1.1956</v>
      </c>
      <c r="Q1171">
        <v>11.956000000000001</v>
      </c>
      <c r="R1171">
        <v>0</v>
      </c>
      <c r="S1171">
        <v>-59793.151599999997</v>
      </c>
      <c r="T1171" s="3" t="str">
        <f t="shared" si="18"/>
        <v>20176</v>
      </c>
    </row>
    <row r="1172" spans="1:20" x14ac:dyDescent="0.15">
      <c r="A1172" s="3">
        <v>42893</v>
      </c>
      <c r="B1172" s="2" t="s">
        <v>1265</v>
      </c>
      <c r="C1172" t="s">
        <v>21</v>
      </c>
      <c r="D1172" t="s">
        <v>22</v>
      </c>
      <c r="E1172" t="s">
        <v>19</v>
      </c>
      <c r="F1172" t="s">
        <v>20</v>
      </c>
      <c r="G1172" t="s">
        <v>477</v>
      </c>
      <c r="H1172" t="s">
        <v>478</v>
      </c>
      <c r="I1172" t="s">
        <v>26</v>
      </c>
      <c r="J1172" t="s">
        <v>27</v>
      </c>
      <c r="K1172">
        <v>2400</v>
      </c>
      <c r="L1172">
        <v>1</v>
      </c>
      <c r="M1172">
        <v>24.82</v>
      </c>
      <c r="N1172">
        <v>59568</v>
      </c>
      <c r="O1172">
        <v>59568</v>
      </c>
      <c r="P1172">
        <v>1.1913600000000002</v>
      </c>
      <c r="Q1172">
        <v>11.913600000000001</v>
      </c>
      <c r="R1172">
        <v>0</v>
      </c>
      <c r="S1172">
        <v>-59581.104959999997</v>
      </c>
      <c r="T1172" s="3" t="str">
        <f t="shared" si="18"/>
        <v>20176</v>
      </c>
    </row>
    <row r="1173" spans="1:20" x14ac:dyDescent="0.15">
      <c r="A1173" s="3">
        <v>42893</v>
      </c>
      <c r="B1173" s="2" t="s">
        <v>1266</v>
      </c>
      <c r="C1173" t="s">
        <v>21</v>
      </c>
      <c r="D1173" t="s">
        <v>22</v>
      </c>
      <c r="E1173" t="s">
        <v>19</v>
      </c>
      <c r="F1173" t="s">
        <v>23</v>
      </c>
      <c r="G1173" t="s">
        <v>96</v>
      </c>
      <c r="H1173" t="s">
        <v>97</v>
      </c>
      <c r="I1173" t="s">
        <v>30</v>
      </c>
      <c r="J1173" t="s">
        <v>27</v>
      </c>
      <c r="K1173">
        <v>-800</v>
      </c>
      <c r="L1173">
        <v>1</v>
      </c>
      <c r="M1173">
        <v>48.08</v>
      </c>
      <c r="N1173">
        <v>-38464</v>
      </c>
      <c r="O1173">
        <v>38464</v>
      </c>
      <c r="P1173">
        <v>0</v>
      </c>
      <c r="Q1173">
        <v>7.6928000000000001</v>
      </c>
      <c r="R1173">
        <v>38.46</v>
      </c>
      <c r="S1173">
        <v>38417.847200000004</v>
      </c>
      <c r="T1173" s="3" t="str">
        <f t="shared" si="18"/>
        <v>20176</v>
      </c>
    </row>
    <row r="1174" spans="1:20" x14ac:dyDescent="0.15">
      <c r="A1174" s="3">
        <v>42893</v>
      </c>
      <c r="B1174" s="2" t="s">
        <v>1267</v>
      </c>
      <c r="C1174" t="s">
        <v>21</v>
      </c>
      <c r="D1174" t="s">
        <v>22</v>
      </c>
      <c r="E1174" t="s">
        <v>19</v>
      </c>
      <c r="F1174" t="s">
        <v>20</v>
      </c>
      <c r="G1174" t="s">
        <v>94</v>
      </c>
      <c r="H1174" t="s">
        <v>95</v>
      </c>
      <c r="I1174" t="s">
        <v>30</v>
      </c>
      <c r="J1174" t="s">
        <v>27</v>
      </c>
      <c r="K1174">
        <v>-3500</v>
      </c>
      <c r="L1174">
        <v>1</v>
      </c>
      <c r="M1174">
        <v>22.51</v>
      </c>
      <c r="N1174">
        <v>-78785</v>
      </c>
      <c r="O1174">
        <v>78785</v>
      </c>
      <c r="P1174">
        <v>1.5757000000000001</v>
      </c>
      <c r="Q1174">
        <v>15.757000000000001</v>
      </c>
      <c r="R1174">
        <v>78.790000000000006</v>
      </c>
      <c r="S1174">
        <v>78688.877300000007</v>
      </c>
      <c r="T1174" s="3" t="str">
        <f t="shared" si="18"/>
        <v>20176</v>
      </c>
    </row>
    <row r="1175" spans="1:20" x14ac:dyDescent="0.15">
      <c r="A1175" s="3">
        <v>42894</v>
      </c>
      <c r="B1175" s="2" t="s">
        <v>1268</v>
      </c>
      <c r="C1175" t="s">
        <v>21</v>
      </c>
      <c r="D1175" t="s">
        <v>22</v>
      </c>
      <c r="E1175" t="s">
        <v>19</v>
      </c>
      <c r="F1175" t="s">
        <v>20</v>
      </c>
      <c r="G1175" t="s">
        <v>33</v>
      </c>
      <c r="H1175" t="s">
        <v>34</v>
      </c>
      <c r="I1175" t="s">
        <v>30</v>
      </c>
      <c r="J1175" t="s">
        <v>27</v>
      </c>
      <c r="K1175">
        <v>-4700</v>
      </c>
      <c r="L1175">
        <v>1</v>
      </c>
      <c r="M1175">
        <v>30.84</v>
      </c>
      <c r="N1175">
        <v>-144948</v>
      </c>
      <c r="O1175">
        <v>144948</v>
      </c>
      <c r="P1175">
        <v>2.8989600000000002</v>
      </c>
      <c r="Q1175">
        <v>28.989600000000003</v>
      </c>
      <c r="R1175">
        <v>144.94999999999999</v>
      </c>
      <c r="S1175">
        <v>144771.16144</v>
      </c>
      <c r="T1175" s="3" t="str">
        <f t="shared" si="18"/>
        <v>20176</v>
      </c>
    </row>
    <row r="1176" spans="1:20" x14ac:dyDescent="0.15">
      <c r="A1176" s="3">
        <v>42894</v>
      </c>
      <c r="B1176" s="2" t="s">
        <v>360</v>
      </c>
      <c r="C1176" t="s">
        <v>21</v>
      </c>
      <c r="D1176" t="s">
        <v>22</v>
      </c>
      <c r="E1176" t="s">
        <v>19</v>
      </c>
      <c r="F1176" t="s">
        <v>23</v>
      </c>
      <c r="G1176" t="s">
        <v>80</v>
      </c>
      <c r="H1176" t="s">
        <v>81</v>
      </c>
      <c r="I1176" t="s">
        <v>30</v>
      </c>
      <c r="J1176" t="s">
        <v>27</v>
      </c>
      <c r="K1176">
        <v>-3000</v>
      </c>
      <c r="L1176">
        <v>1</v>
      </c>
      <c r="M1176">
        <v>35.979999999999997</v>
      </c>
      <c r="N1176">
        <v>-107939.99999999999</v>
      </c>
      <c r="O1176">
        <v>107939.99999999999</v>
      </c>
      <c r="P1176">
        <v>0</v>
      </c>
      <c r="Q1176">
        <v>21.587999999999997</v>
      </c>
      <c r="R1176">
        <v>107.94</v>
      </c>
      <c r="S1176">
        <v>107810.47199999998</v>
      </c>
      <c r="T1176" s="3" t="str">
        <f t="shared" si="18"/>
        <v>20176</v>
      </c>
    </row>
    <row r="1177" spans="1:20" x14ac:dyDescent="0.15">
      <c r="A1177" s="3">
        <v>42894</v>
      </c>
      <c r="B1177" s="2" t="s">
        <v>1269</v>
      </c>
      <c r="C1177" t="s">
        <v>21</v>
      </c>
      <c r="D1177" t="s">
        <v>22</v>
      </c>
      <c r="E1177" t="s">
        <v>19</v>
      </c>
      <c r="F1177" t="s">
        <v>20</v>
      </c>
      <c r="G1177" t="s">
        <v>477</v>
      </c>
      <c r="H1177" t="s">
        <v>478</v>
      </c>
      <c r="I1177" t="s">
        <v>30</v>
      </c>
      <c r="J1177" t="s">
        <v>27</v>
      </c>
      <c r="K1177">
        <v>-2300</v>
      </c>
      <c r="L1177">
        <v>1</v>
      </c>
      <c r="M1177">
        <v>25.3</v>
      </c>
      <c r="N1177">
        <v>-58190</v>
      </c>
      <c r="O1177">
        <v>58190</v>
      </c>
      <c r="P1177">
        <v>1.1638000000000002</v>
      </c>
      <c r="Q1177">
        <v>11.638</v>
      </c>
      <c r="R1177">
        <v>58.19</v>
      </c>
      <c r="S1177">
        <v>58119.008199999997</v>
      </c>
      <c r="T1177" s="3" t="str">
        <f t="shared" si="18"/>
        <v>20176</v>
      </c>
    </row>
    <row r="1178" spans="1:20" x14ac:dyDescent="0.15">
      <c r="A1178" s="3">
        <v>42894</v>
      </c>
      <c r="B1178" s="2" t="s">
        <v>1270</v>
      </c>
      <c r="C1178" t="s">
        <v>21</v>
      </c>
      <c r="D1178" t="s">
        <v>22</v>
      </c>
      <c r="E1178" t="s">
        <v>19</v>
      </c>
      <c r="F1178" t="s">
        <v>23</v>
      </c>
      <c r="G1178" t="s">
        <v>96</v>
      </c>
      <c r="H1178" t="s">
        <v>97</v>
      </c>
      <c r="I1178" t="s">
        <v>30</v>
      </c>
      <c r="J1178" t="s">
        <v>27</v>
      </c>
      <c r="K1178">
        <v>-800</v>
      </c>
      <c r="L1178">
        <v>1</v>
      </c>
      <c r="M1178">
        <v>48.44</v>
      </c>
      <c r="N1178">
        <v>-38752</v>
      </c>
      <c r="O1178">
        <v>38752</v>
      </c>
      <c r="P1178">
        <v>0</v>
      </c>
      <c r="Q1178">
        <v>7.7504</v>
      </c>
      <c r="R1178">
        <v>38.75</v>
      </c>
      <c r="S1178">
        <v>38705.499600000003</v>
      </c>
      <c r="T1178" s="3" t="str">
        <f t="shared" si="18"/>
        <v>20176</v>
      </c>
    </row>
    <row r="1179" spans="1:20" x14ac:dyDescent="0.15">
      <c r="A1179" s="3">
        <v>42894</v>
      </c>
      <c r="B1179" s="2" t="s">
        <v>1271</v>
      </c>
      <c r="C1179" t="s">
        <v>21</v>
      </c>
      <c r="D1179" t="s">
        <v>22</v>
      </c>
      <c r="E1179" t="s">
        <v>19</v>
      </c>
      <c r="F1179" t="s">
        <v>23</v>
      </c>
      <c r="G1179" t="s">
        <v>24</v>
      </c>
      <c r="H1179" t="s">
        <v>25</v>
      </c>
      <c r="I1179" t="s">
        <v>30</v>
      </c>
      <c r="J1179" t="s">
        <v>27</v>
      </c>
      <c r="K1179">
        <v>-2700</v>
      </c>
      <c r="L1179">
        <v>1</v>
      </c>
      <c r="M1179">
        <v>29.78</v>
      </c>
      <c r="N1179">
        <v>-80406</v>
      </c>
      <c r="O1179">
        <v>80406</v>
      </c>
      <c r="P1179">
        <v>0</v>
      </c>
      <c r="Q1179">
        <v>16.081199999999999</v>
      </c>
      <c r="R1179">
        <v>80.41</v>
      </c>
      <c r="S1179">
        <v>80309.508799999996</v>
      </c>
      <c r="T1179" s="3" t="str">
        <f t="shared" si="18"/>
        <v>20176</v>
      </c>
    </row>
    <row r="1180" spans="1:20" x14ac:dyDescent="0.15">
      <c r="A1180" s="3">
        <v>42895</v>
      </c>
      <c r="B1180" s="2" t="s">
        <v>1272</v>
      </c>
      <c r="C1180" t="s">
        <v>21</v>
      </c>
      <c r="D1180" t="s">
        <v>22</v>
      </c>
      <c r="E1180" t="s">
        <v>19</v>
      </c>
      <c r="F1180" t="s">
        <v>23</v>
      </c>
      <c r="G1180" t="s">
        <v>80</v>
      </c>
      <c r="H1180" t="s">
        <v>81</v>
      </c>
      <c r="I1180" t="s">
        <v>26</v>
      </c>
      <c r="J1180" t="s">
        <v>27</v>
      </c>
      <c r="K1180">
        <v>1300</v>
      </c>
      <c r="L1180">
        <v>1</v>
      </c>
      <c r="M1180">
        <v>36.06</v>
      </c>
      <c r="N1180">
        <v>46878</v>
      </c>
      <c r="O1180">
        <v>46878</v>
      </c>
      <c r="P1180">
        <v>0</v>
      </c>
      <c r="Q1180">
        <v>9.3756000000000004</v>
      </c>
      <c r="R1180">
        <v>0</v>
      </c>
      <c r="S1180">
        <v>-46887.375599999999</v>
      </c>
      <c r="T1180" s="3" t="str">
        <f t="shared" si="18"/>
        <v>20176</v>
      </c>
    </row>
    <row r="1181" spans="1:20" x14ac:dyDescent="0.15">
      <c r="A1181" s="3">
        <v>42895</v>
      </c>
      <c r="B1181" s="2" t="s">
        <v>1273</v>
      </c>
      <c r="C1181" t="s">
        <v>21</v>
      </c>
      <c r="D1181" t="s">
        <v>22</v>
      </c>
      <c r="E1181" t="s">
        <v>19</v>
      </c>
      <c r="F1181" t="s">
        <v>23</v>
      </c>
      <c r="G1181" t="s">
        <v>80</v>
      </c>
      <c r="H1181" t="s">
        <v>81</v>
      </c>
      <c r="I1181" t="s">
        <v>26</v>
      </c>
      <c r="J1181" t="s">
        <v>27</v>
      </c>
      <c r="K1181">
        <v>1300</v>
      </c>
      <c r="L1181">
        <v>1</v>
      </c>
      <c r="M1181">
        <v>36.04</v>
      </c>
      <c r="N1181">
        <v>46852</v>
      </c>
      <c r="O1181">
        <v>46852</v>
      </c>
      <c r="P1181">
        <v>0</v>
      </c>
      <c r="Q1181">
        <v>9.3704000000000001</v>
      </c>
      <c r="R1181">
        <v>0</v>
      </c>
      <c r="S1181">
        <v>-46861.3704</v>
      </c>
      <c r="T1181" s="3" t="str">
        <f t="shared" si="18"/>
        <v>20176</v>
      </c>
    </row>
    <row r="1182" spans="1:20" x14ac:dyDescent="0.15">
      <c r="A1182" s="3">
        <v>42895</v>
      </c>
      <c r="B1182" s="2" t="s">
        <v>1274</v>
      </c>
      <c r="C1182" t="s">
        <v>21</v>
      </c>
      <c r="D1182" t="s">
        <v>22</v>
      </c>
      <c r="E1182" t="s">
        <v>19</v>
      </c>
      <c r="F1182" t="s">
        <v>23</v>
      </c>
      <c r="G1182" t="s">
        <v>100</v>
      </c>
      <c r="H1182" t="s">
        <v>101</v>
      </c>
      <c r="I1182" t="s">
        <v>26</v>
      </c>
      <c r="J1182" t="s">
        <v>27</v>
      </c>
      <c r="K1182">
        <v>4000</v>
      </c>
      <c r="L1182">
        <v>1</v>
      </c>
      <c r="M1182">
        <v>12.4</v>
      </c>
      <c r="N1182">
        <v>49600</v>
      </c>
      <c r="O1182">
        <v>49600</v>
      </c>
      <c r="P1182">
        <v>0</v>
      </c>
      <c r="Q1182">
        <v>9.92</v>
      </c>
      <c r="R1182">
        <v>0</v>
      </c>
      <c r="S1182">
        <v>-49609.919999999998</v>
      </c>
      <c r="T1182" s="3" t="str">
        <f t="shared" si="18"/>
        <v>20176</v>
      </c>
    </row>
    <row r="1183" spans="1:20" x14ac:dyDescent="0.15">
      <c r="A1183" s="3">
        <v>42895</v>
      </c>
      <c r="B1183" s="2" t="s">
        <v>1275</v>
      </c>
      <c r="C1183" t="s">
        <v>21</v>
      </c>
      <c r="D1183" t="s">
        <v>22</v>
      </c>
      <c r="E1183" t="s">
        <v>19</v>
      </c>
      <c r="F1183" t="s">
        <v>23</v>
      </c>
      <c r="G1183" t="s">
        <v>80</v>
      </c>
      <c r="H1183" t="s">
        <v>81</v>
      </c>
      <c r="I1183" t="s">
        <v>26</v>
      </c>
      <c r="J1183" t="s">
        <v>27</v>
      </c>
      <c r="K1183">
        <v>1300</v>
      </c>
      <c r="L1183">
        <v>1</v>
      </c>
      <c r="M1183">
        <v>36.19</v>
      </c>
      <c r="N1183">
        <v>47047</v>
      </c>
      <c r="O1183">
        <v>47047</v>
      </c>
      <c r="P1183">
        <v>0</v>
      </c>
      <c r="Q1183">
        <v>9.4093999999999998</v>
      </c>
      <c r="R1183">
        <v>0</v>
      </c>
      <c r="S1183">
        <v>-47056.409399999997</v>
      </c>
      <c r="T1183" s="3" t="str">
        <f t="shared" si="18"/>
        <v>20176</v>
      </c>
    </row>
    <row r="1184" spans="1:20" x14ac:dyDescent="0.15">
      <c r="A1184" s="3">
        <v>42895</v>
      </c>
      <c r="B1184" s="2" t="s">
        <v>1276</v>
      </c>
      <c r="C1184" t="s">
        <v>21</v>
      </c>
      <c r="D1184" t="s">
        <v>22</v>
      </c>
      <c r="E1184" t="s">
        <v>19</v>
      </c>
      <c r="F1184" t="s">
        <v>23</v>
      </c>
      <c r="G1184" t="s">
        <v>100</v>
      </c>
      <c r="H1184" t="s">
        <v>101</v>
      </c>
      <c r="I1184" t="s">
        <v>26</v>
      </c>
      <c r="J1184" t="s">
        <v>27</v>
      </c>
      <c r="K1184">
        <v>4000</v>
      </c>
      <c r="L1184">
        <v>1</v>
      </c>
      <c r="M1184">
        <v>12.39</v>
      </c>
      <c r="N1184">
        <v>49560</v>
      </c>
      <c r="O1184">
        <v>49560</v>
      </c>
      <c r="P1184">
        <v>0</v>
      </c>
      <c r="Q1184">
        <v>9.9120000000000008</v>
      </c>
      <c r="R1184">
        <v>0</v>
      </c>
      <c r="S1184">
        <v>-49569.911999999997</v>
      </c>
      <c r="T1184" s="3" t="str">
        <f t="shared" si="18"/>
        <v>20176</v>
      </c>
    </row>
    <row r="1185" spans="1:20" x14ac:dyDescent="0.15">
      <c r="A1185" s="3">
        <v>42895</v>
      </c>
      <c r="B1185" s="2" t="s">
        <v>1277</v>
      </c>
      <c r="C1185" t="s">
        <v>21</v>
      </c>
      <c r="D1185" t="s">
        <v>22</v>
      </c>
      <c r="E1185" t="s">
        <v>19</v>
      </c>
      <c r="F1185" t="s">
        <v>20</v>
      </c>
      <c r="G1185" t="s">
        <v>33</v>
      </c>
      <c r="H1185" t="s">
        <v>34</v>
      </c>
      <c r="I1185" t="s">
        <v>26</v>
      </c>
      <c r="J1185" t="s">
        <v>27</v>
      </c>
      <c r="K1185">
        <v>1600</v>
      </c>
      <c r="L1185">
        <v>1</v>
      </c>
      <c r="M1185">
        <v>30.91</v>
      </c>
      <c r="N1185">
        <v>49456</v>
      </c>
      <c r="O1185">
        <v>49456</v>
      </c>
      <c r="P1185">
        <v>0.98912000000000011</v>
      </c>
      <c r="Q1185">
        <v>9.8912000000000013</v>
      </c>
      <c r="R1185">
        <v>0</v>
      </c>
      <c r="S1185">
        <v>-49466.880319999997</v>
      </c>
      <c r="T1185" s="3" t="str">
        <f t="shared" si="18"/>
        <v>20176</v>
      </c>
    </row>
    <row r="1186" spans="1:20" x14ac:dyDescent="0.15">
      <c r="A1186" s="3">
        <v>42895</v>
      </c>
      <c r="B1186" s="2" t="s">
        <v>1278</v>
      </c>
      <c r="C1186" t="s">
        <v>21</v>
      </c>
      <c r="D1186" t="s">
        <v>22</v>
      </c>
      <c r="E1186" t="s">
        <v>19</v>
      </c>
      <c r="F1186" t="s">
        <v>20</v>
      </c>
      <c r="G1186" t="s">
        <v>94</v>
      </c>
      <c r="H1186" t="s">
        <v>95</v>
      </c>
      <c r="I1186" t="s">
        <v>26</v>
      </c>
      <c r="J1186" t="s">
        <v>27</v>
      </c>
      <c r="K1186">
        <v>2100</v>
      </c>
      <c r="L1186">
        <v>1</v>
      </c>
      <c r="M1186">
        <v>22.75</v>
      </c>
      <c r="N1186">
        <v>47775</v>
      </c>
      <c r="O1186">
        <v>47775</v>
      </c>
      <c r="P1186">
        <v>0.95550000000000013</v>
      </c>
      <c r="Q1186">
        <v>9.5549999999999997</v>
      </c>
      <c r="R1186">
        <v>0</v>
      </c>
      <c r="S1186">
        <v>-47785.510499999997</v>
      </c>
      <c r="T1186" s="3" t="str">
        <f t="shared" si="18"/>
        <v>20176</v>
      </c>
    </row>
    <row r="1187" spans="1:20" x14ac:dyDescent="0.15">
      <c r="A1187" s="3">
        <v>42898</v>
      </c>
      <c r="B1187" s="2" t="s">
        <v>1153</v>
      </c>
      <c r="C1187" t="s">
        <v>21</v>
      </c>
      <c r="D1187" t="s">
        <v>22</v>
      </c>
      <c r="E1187" t="s">
        <v>19</v>
      </c>
      <c r="F1187" t="s">
        <v>23</v>
      </c>
      <c r="G1187" t="s">
        <v>80</v>
      </c>
      <c r="H1187" t="s">
        <v>81</v>
      </c>
      <c r="I1187" t="s">
        <v>30</v>
      </c>
      <c r="J1187" t="s">
        <v>27</v>
      </c>
      <c r="K1187">
        <v>-2000</v>
      </c>
      <c r="L1187">
        <v>1</v>
      </c>
      <c r="M1187">
        <v>37.57</v>
      </c>
      <c r="N1187">
        <v>-75140</v>
      </c>
      <c r="O1187">
        <v>75140</v>
      </c>
      <c r="P1187">
        <v>0</v>
      </c>
      <c r="Q1187">
        <v>15.028</v>
      </c>
      <c r="R1187">
        <v>75.14</v>
      </c>
      <c r="S1187">
        <v>75049.831999999995</v>
      </c>
      <c r="T1187" s="3" t="str">
        <f t="shared" si="18"/>
        <v>20176</v>
      </c>
    </row>
    <row r="1188" spans="1:20" x14ac:dyDescent="0.15">
      <c r="A1188" s="3">
        <v>42898</v>
      </c>
      <c r="B1188" s="2" t="s">
        <v>1279</v>
      </c>
      <c r="C1188" t="s">
        <v>21</v>
      </c>
      <c r="D1188" t="s">
        <v>22</v>
      </c>
      <c r="E1188" t="s">
        <v>19</v>
      </c>
      <c r="F1188" t="s">
        <v>23</v>
      </c>
      <c r="G1188" t="s">
        <v>96</v>
      </c>
      <c r="H1188" t="s">
        <v>97</v>
      </c>
      <c r="I1188" t="s">
        <v>26</v>
      </c>
      <c r="J1188" t="s">
        <v>27</v>
      </c>
      <c r="K1188">
        <v>1000</v>
      </c>
      <c r="L1188">
        <v>1</v>
      </c>
      <c r="M1188">
        <v>49.36</v>
      </c>
      <c r="N1188">
        <v>49360</v>
      </c>
      <c r="O1188">
        <v>49360</v>
      </c>
      <c r="P1188">
        <v>0</v>
      </c>
      <c r="Q1188">
        <v>9.8719999999999999</v>
      </c>
      <c r="R1188">
        <v>0</v>
      </c>
      <c r="S1188">
        <v>-49369.872000000003</v>
      </c>
      <c r="T1188" s="3" t="str">
        <f t="shared" si="18"/>
        <v>20176</v>
      </c>
    </row>
    <row r="1189" spans="1:20" x14ac:dyDescent="0.15">
      <c r="A1189" s="3">
        <v>42898</v>
      </c>
      <c r="B1189" s="2" t="s">
        <v>1280</v>
      </c>
      <c r="C1189" t="s">
        <v>21</v>
      </c>
      <c r="D1189" t="s">
        <v>22</v>
      </c>
      <c r="E1189" t="s">
        <v>19</v>
      </c>
      <c r="F1189" t="s">
        <v>23</v>
      </c>
      <c r="G1189" t="s">
        <v>100</v>
      </c>
      <c r="H1189" t="s">
        <v>101</v>
      </c>
      <c r="I1189" t="s">
        <v>26</v>
      </c>
      <c r="J1189" t="s">
        <v>27</v>
      </c>
      <c r="K1189">
        <v>4000</v>
      </c>
      <c r="L1189">
        <v>1</v>
      </c>
      <c r="M1189">
        <v>12.3</v>
      </c>
      <c r="N1189">
        <v>49200</v>
      </c>
      <c r="O1189">
        <v>49200</v>
      </c>
      <c r="P1189">
        <v>0</v>
      </c>
      <c r="Q1189">
        <v>9.84</v>
      </c>
      <c r="R1189">
        <v>0</v>
      </c>
      <c r="S1189">
        <v>-49209.84</v>
      </c>
      <c r="T1189" s="3" t="str">
        <f t="shared" si="18"/>
        <v>20176</v>
      </c>
    </row>
    <row r="1190" spans="1:20" x14ac:dyDescent="0.15">
      <c r="A1190" s="3">
        <v>42898</v>
      </c>
      <c r="B1190" s="2" t="s">
        <v>319</v>
      </c>
      <c r="C1190" t="s">
        <v>21</v>
      </c>
      <c r="D1190" t="s">
        <v>22</v>
      </c>
      <c r="E1190" t="s">
        <v>19</v>
      </c>
      <c r="F1190" t="s">
        <v>23</v>
      </c>
      <c r="G1190" t="s">
        <v>24</v>
      </c>
      <c r="H1190" t="s">
        <v>25</v>
      </c>
      <c r="I1190" t="s">
        <v>26</v>
      </c>
      <c r="J1190" t="s">
        <v>27</v>
      </c>
      <c r="K1190">
        <v>1600</v>
      </c>
      <c r="L1190">
        <v>1</v>
      </c>
      <c r="M1190">
        <v>30.52</v>
      </c>
      <c r="N1190">
        <v>48832</v>
      </c>
      <c r="O1190">
        <v>48832</v>
      </c>
      <c r="P1190">
        <v>0</v>
      </c>
      <c r="Q1190">
        <v>9.7664000000000009</v>
      </c>
      <c r="R1190">
        <v>0</v>
      </c>
      <c r="S1190">
        <v>-48841.7664</v>
      </c>
      <c r="T1190" s="3" t="str">
        <f t="shared" si="18"/>
        <v>20176</v>
      </c>
    </row>
    <row r="1191" spans="1:20" x14ac:dyDescent="0.15">
      <c r="A1191" s="3">
        <v>42898</v>
      </c>
      <c r="B1191" s="2" t="s">
        <v>1281</v>
      </c>
      <c r="C1191" t="s">
        <v>21</v>
      </c>
      <c r="D1191" t="s">
        <v>22</v>
      </c>
      <c r="E1191" t="s">
        <v>19</v>
      </c>
      <c r="F1191" t="s">
        <v>23</v>
      </c>
      <c r="G1191" t="s">
        <v>24</v>
      </c>
      <c r="H1191" t="s">
        <v>25</v>
      </c>
      <c r="I1191" t="s">
        <v>26</v>
      </c>
      <c r="J1191" t="s">
        <v>27</v>
      </c>
      <c r="K1191">
        <v>1600</v>
      </c>
      <c r="L1191">
        <v>1</v>
      </c>
      <c r="M1191">
        <v>30.55</v>
      </c>
      <c r="N1191">
        <v>48880</v>
      </c>
      <c r="O1191">
        <v>48880</v>
      </c>
      <c r="P1191">
        <v>0</v>
      </c>
      <c r="Q1191">
        <v>9.7759999999999998</v>
      </c>
      <c r="R1191">
        <v>0</v>
      </c>
      <c r="S1191">
        <v>-48889.775999999998</v>
      </c>
      <c r="T1191" s="3" t="str">
        <f t="shared" si="18"/>
        <v>20176</v>
      </c>
    </row>
    <row r="1192" spans="1:20" x14ac:dyDescent="0.15">
      <c r="A1192" s="3">
        <v>42898</v>
      </c>
      <c r="B1192" s="2" t="s">
        <v>1282</v>
      </c>
      <c r="C1192" t="s">
        <v>21</v>
      </c>
      <c r="D1192" t="s">
        <v>22</v>
      </c>
      <c r="E1192" t="s">
        <v>19</v>
      </c>
      <c r="F1192" t="s">
        <v>23</v>
      </c>
      <c r="G1192" t="s">
        <v>187</v>
      </c>
      <c r="H1192" t="s">
        <v>188</v>
      </c>
      <c r="I1192" t="s">
        <v>26</v>
      </c>
      <c r="J1192" t="s">
        <v>27</v>
      </c>
      <c r="K1192">
        <v>1600</v>
      </c>
      <c r="L1192">
        <v>1</v>
      </c>
      <c r="M1192">
        <v>31.41</v>
      </c>
      <c r="N1192">
        <v>50256</v>
      </c>
      <c r="O1192">
        <v>50256</v>
      </c>
      <c r="P1192">
        <v>0</v>
      </c>
      <c r="Q1192">
        <v>10.0512</v>
      </c>
      <c r="R1192">
        <v>0</v>
      </c>
      <c r="S1192">
        <v>-50266.051200000002</v>
      </c>
      <c r="T1192" s="3" t="str">
        <f t="shared" si="18"/>
        <v>20176</v>
      </c>
    </row>
    <row r="1193" spans="1:20" x14ac:dyDescent="0.15">
      <c r="A1193" s="3">
        <v>42898</v>
      </c>
      <c r="B1193" s="2" t="s">
        <v>1283</v>
      </c>
      <c r="C1193" t="s">
        <v>21</v>
      </c>
      <c r="D1193" t="s">
        <v>22</v>
      </c>
      <c r="E1193" t="s">
        <v>19</v>
      </c>
      <c r="F1193" t="s">
        <v>23</v>
      </c>
      <c r="G1193" t="s">
        <v>24</v>
      </c>
      <c r="H1193" t="s">
        <v>25</v>
      </c>
      <c r="I1193" t="s">
        <v>26</v>
      </c>
      <c r="J1193" t="s">
        <v>27</v>
      </c>
      <c r="K1193">
        <v>1600</v>
      </c>
      <c r="L1193">
        <v>1</v>
      </c>
      <c r="M1193">
        <v>30.77</v>
      </c>
      <c r="N1193">
        <v>49232</v>
      </c>
      <c r="O1193">
        <v>49232</v>
      </c>
      <c r="P1193">
        <v>0</v>
      </c>
      <c r="Q1193">
        <v>9.8464000000000009</v>
      </c>
      <c r="R1193">
        <v>0</v>
      </c>
      <c r="S1193">
        <v>-49241.846400000002</v>
      </c>
      <c r="T1193" s="3" t="str">
        <f t="shared" si="18"/>
        <v>20176</v>
      </c>
    </row>
    <row r="1194" spans="1:20" x14ac:dyDescent="0.15">
      <c r="A1194" s="3">
        <v>42898</v>
      </c>
      <c r="B1194" s="2" t="s">
        <v>1070</v>
      </c>
      <c r="C1194" t="s">
        <v>21</v>
      </c>
      <c r="D1194" t="s">
        <v>22</v>
      </c>
      <c r="E1194" t="s">
        <v>19</v>
      </c>
      <c r="F1194" t="s">
        <v>23</v>
      </c>
      <c r="G1194" t="s">
        <v>187</v>
      </c>
      <c r="H1194" t="s">
        <v>188</v>
      </c>
      <c r="I1194" t="s">
        <v>26</v>
      </c>
      <c r="J1194" t="s">
        <v>27</v>
      </c>
      <c r="K1194">
        <v>2000</v>
      </c>
      <c r="L1194">
        <v>1</v>
      </c>
      <c r="M1194">
        <v>31.85</v>
      </c>
      <c r="N1194">
        <v>63700</v>
      </c>
      <c r="O1194">
        <v>63700</v>
      </c>
      <c r="P1194">
        <v>0</v>
      </c>
      <c r="Q1194">
        <v>12.74</v>
      </c>
      <c r="R1194">
        <v>0</v>
      </c>
      <c r="S1194">
        <v>-63712.74</v>
      </c>
      <c r="T1194" s="3" t="str">
        <f t="shared" si="18"/>
        <v>20176</v>
      </c>
    </row>
    <row r="1195" spans="1:20" x14ac:dyDescent="0.15">
      <c r="A1195" s="3">
        <v>42899</v>
      </c>
      <c r="B1195" s="2" t="s">
        <v>1284</v>
      </c>
      <c r="C1195" t="s">
        <v>21</v>
      </c>
      <c r="D1195" t="s">
        <v>22</v>
      </c>
      <c r="E1195" t="s">
        <v>19</v>
      </c>
      <c r="F1195" t="s">
        <v>23</v>
      </c>
      <c r="G1195" t="s">
        <v>187</v>
      </c>
      <c r="H1195" t="s">
        <v>188</v>
      </c>
      <c r="I1195" t="s">
        <v>30</v>
      </c>
      <c r="J1195" t="s">
        <v>27</v>
      </c>
      <c r="K1195">
        <v>-2000</v>
      </c>
      <c r="L1195">
        <v>1</v>
      </c>
      <c r="M1195">
        <v>31.99</v>
      </c>
      <c r="N1195">
        <v>-63980</v>
      </c>
      <c r="O1195">
        <v>63980</v>
      </c>
      <c r="P1195">
        <v>0</v>
      </c>
      <c r="Q1195">
        <v>12.796000000000001</v>
      </c>
      <c r="R1195">
        <v>63.98</v>
      </c>
      <c r="S1195">
        <v>63903.223999999995</v>
      </c>
      <c r="T1195" s="3" t="str">
        <f t="shared" si="18"/>
        <v>20176</v>
      </c>
    </row>
    <row r="1196" spans="1:20" x14ac:dyDescent="0.15">
      <c r="A1196" s="3">
        <v>42899</v>
      </c>
      <c r="B1196" s="2" t="s">
        <v>1285</v>
      </c>
      <c r="C1196" t="s">
        <v>21</v>
      </c>
      <c r="D1196" t="s">
        <v>22</v>
      </c>
      <c r="E1196" t="s">
        <v>19</v>
      </c>
      <c r="F1196" t="s">
        <v>20</v>
      </c>
      <c r="G1196" t="s">
        <v>31</v>
      </c>
      <c r="H1196" t="s">
        <v>32</v>
      </c>
      <c r="I1196" t="s">
        <v>30</v>
      </c>
      <c r="J1196" t="s">
        <v>27</v>
      </c>
      <c r="K1196">
        <v>-300</v>
      </c>
      <c r="L1196">
        <v>1</v>
      </c>
      <c r="M1196">
        <v>472.92</v>
      </c>
      <c r="N1196">
        <v>-141876</v>
      </c>
      <c r="O1196">
        <v>141876</v>
      </c>
      <c r="P1196">
        <v>2.83752</v>
      </c>
      <c r="Q1196">
        <v>28.375200000000003</v>
      </c>
      <c r="R1196">
        <v>141.88</v>
      </c>
      <c r="S1196">
        <v>141702.90727999998</v>
      </c>
      <c r="T1196" s="3" t="str">
        <f t="shared" si="18"/>
        <v>20176</v>
      </c>
    </row>
    <row r="1197" spans="1:20" x14ac:dyDescent="0.15">
      <c r="A1197" s="3">
        <v>42899</v>
      </c>
      <c r="B1197" s="2" t="s">
        <v>1286</v>
      </c>
      <c r="C1197" t="s">
        <v>21</v>
      </c>
      <c r="D1197" t="s">
        <v>22</v>
      </c>
      <c r="E1197" t="s">
        <v>19</v>
      </c>
      <c r="F1197" t="s">
        <v>20</v>
      </c>
      <c r="G1197" t="s">
        <v>33</v>
      </c>
      <c r="H1197" t="s">
        <v>34</v>
      </c>
      <c r="I1197" t="s">
        <v>30</v>
      </c>
      <c r="J1197" t="s">
        <v>27</v>
      </c>
      <c r="K1197">
        <v>-3100</v>
      </c>
      <c r="L1197">
        <v>1</v>
      </c>
      <c r="M1197">
        <v>32.68</v>
      </c>
      <c r="N1197">
        <v>-101308</v>
      </c>
      <c r="O1197">
        <v>101308</v>
      </c>
      <c r="P1197">
        <v>2.02616</v>
      </c>
      <c r="Q1197">
        <v>20.261600000000001</v>
      </c>
      <c r="R1197">
        <v>101.31</v>
      </c>
      <c r="S1197">
        <v>101184.40224000001</v>
      </c>
      <c r="T1197" s="3" t="str">
        <f t="shared" si="18"/>
        <v>20176</v>
      </c>
    </row>
    <row r="1198" spans="1:20" x14ac:dyDescent="0.15">
      <c r="A1198" s="3">
        <v>42899</v>
      </c>
      <c r="B1198" s="2" t="s">
        <v>1287</v>
      </c>
      <c r="C1198" t="s">
        <v>21</v>
      </c>
      <c r="D1198" t="s">
        <v>22</v>
      </c>
      <c r="E1198" t="s">
        <v>19</v>
      </c>
      <c r="F1198" t="s">
        <v>23</v>
      </c>
      <c r="G1198" t="s">
        <v>187</v>
      </c>
      <c r="H1198" t="s">
        <v>188</v>
      </c>
      <c r="I1198" t="s">
        <v>26</v>
      </c>
      <c r="J1198" t="s">
        <v>27</v>
      </c>
      <c r="K1198">
        <v>1600</v>
      </c>
      <c r="L1198">
        <v>1</v>
      </c>
      <c r="M1198">
        <v>31.42</v>
      </c>
      <c r="N1198">
        <v>50272</v>
      </c>
      <c r="O1198">
        <v>50272</v>
      </c>
      <c r="P1198">
        <v>0</v>
      </c>
      <c r="Q1198">
        <v>10.054400000000001</v>
      </c>
      <c r="R1198">
        <v>0</v>
      </c>
      <c r="S1198">
        <v>-50282.054400000001</v>
      </c>
      <c r="T1198" s="3" t="str">
        <f t="shared" si="18"/>
        <v>20176</v>
      </c>
    </row>
    <row r="1199" spans="1:20" x14ac:dyDescent="0.15">
      <c r="A1199" s="3">
        <v>42899</v>
      </c>
      <c r="B1199" s="2" t="s">
        <v>1288</v>
      </c>
      <c r="C1199" t="s">
        <v>21</v>
      </c>
      <c r="D1199" t="s">
        <v>22</v>
      </c>
      <c r="E1199" t="s">
        <v>19</v>
      </c>
      <c r="F1199" t="s">
        <v>23</v>
      </c>
      <c r="G1199" t="s">
        <v>187</v>
      </c>
      <c r="H1199" t="s">
        <v>188</v>
      </c>
      <c r="I1199" t="s">
        <v>26</v>
      </c>
      <c r="J1199" t="s">
        <v>27</v>
      </c>
      <c r="K1199">
        <v>1600</v>
      </c>
      <c r="L1199">
        <v>1</v>
      </c>
      <c r="M1199">
        <v>31.41</v>
      </c>
      <c r="N1199">
        <v>50256</v>
      </c>
      <c r="O1199">
        <v>50256</v>
      </c>
      <c r="P1199">
        <v>0</v>
      </c>
      <c r="Q1199">
        <v>10.0512</v>
      </c>
      <c r="R1199">
        <v>0</v>
      </c>
      <c r="S1199">
        <v>-50266.051200000002</v>
      </c>
      <c r="T1199" s="3" t="str">
        <f t="shared" si="18"/>
        <v>20176</v>
      </c>
    </row>
    <row r="1200" spans="1:20" x14ac:dyDescent="0.15">
      <c r="A1200" s="3">
        <v>42900</v>
      </c>
      <c r="B1200" s="2" t="s">
        <v>1289</v>
      </c>
      <c r="C1200" t="s">
        <v>21</v>
      </c>
      <c r="D1200" t="s">
        <v>22</v>
      </c>
      <c r="E1200" t="s">
        <v>19</v>
      </c>
      <c r="F1200" t="s">
        <v>23</v>
      </c>
      <c r="G1200" t="s">
        <v>80</v>
      </c>
      <c r="H1200" t="s">
        <v>81</v>
      </c>
      <c r="I1200" t="s">
        <v>26</v>
      </c>
      <c r="J1200" t="s">
        <v>27</v>
      </c>
      <c r="K1200">
        <v>1000</v>
      </c>
      <c r="L1200">
        <v>1</v>
      </c>
      <c r="M1200">
        <v>36.54</v>
      </c>
      <c r="N1200">
        <v>36540</v>
      </c>
      <c r="O1200">
        <v>36540</v>
      </c>
      <c r="P1200">
        <v>0</v>
      </c>
      <c r="Q1200">
        <v>7.3080000000000007</v>
      </c>
      <c r="R1200">
        <v>0</v>
      </c>
      <c r="S1200">
        <v>-36547.307999999997</v>
      </c>
      <c r="T1200" s="3" t="str">
        <f t="shared" si="18"/>
        <v>20176</v>
      </c>
    </row>
    <row r="1201" spans="1:20" x14ac:dyDescent="0.15">
      <c r="A1201" s="3">
        <v>42900</v>
      </c>
      <c r="B1201" s="2" t="s">
        <v>1290</v>
      </c>
      <c r="C1201" t="s">
        <v>21</v>
      </c>
      <c r="D1201" t="s">
        <v>22</v>
      </c>
      <c r="E1201" t="s">
        <v>19</v>
      </c>
      <c r="F1201" t="s">
        <v>20</v>
      </c>
      <c r="G1201" t="s">
        <v>477</v>
      </c>
      <c r="H1201" t="s">
        <v>478</v>
      </c>
      <c r="I1201" t="s">
        <v>26</v>
      </c>
      <c r="J1201" t="s">
        <v>27</v>
      </c>
      <c r="K1201">
        <v>1000</v>
      </c>
      <c r="L1201">
        <v>1</v>
      </c>
      <c r="M1201">
        <v>25.55</v>
      </c>
      <c r="N1201">
        <v>25550</v>
      </c>
      <c r="O1201">
        <v>25550</v>
      </c>
      <c r="P1201">
        <v>0.51100000000000001</v>
      </c>
      <c r="Q1201">
        <v>5.1100000000000003</v>
      </c>
      <c r="R1201">
        <v>0</v>
      </c>
      <c r="S1201">
        <v>-25555.620999999999</v>
      </c>
      <c r="T1201" s="3" t="str">
        <f t="shared" si="18"/>
        <v>20176</v>
      </c>
    </row>
    <row r="1202" spans="1:20" x14ac:dyDescent="0.15">
      <c r="A1202" s="3">
        <v>42900</v>
      </c>
      <c r="B1202" s="2" t="s">
        <v>1291</v>
      </c>
      <c r="C1202" t="s">
        <v>21</v>
      </c>
      <c r="D1202" t="s">
        <v>22</v>
      </c>
      <c r="E1202" t="s">
        <v>19</v>
      </c>
      <c r="F1202" t="s">
        <v>23</v>
      </c>
      <c r="G1202" t="s">
        <v>80</v>
      </c>
      <c r="H1202" t="s">
        <v>81</v>
      </c>
      <c r="I1202" t="s">
        <v>26</v>
      </c>
      <c r="J1202" t="s">
        <v>27</v>
      </c>
      <c r="K1202">
        <v>1500</v>
      </c>
      <c r="L1202">
        <v>1</v>
      </c>
      <c r="M1202">
        <v>36.54</v>
      </c>
      <c r="N1202">
        <v>54810</v>
      </c>
      <c r="O1202">
        <v>54810</v>
      </c>
      <c r="P1202">
        <v>0</v>
      </c>
      <c r="Q1202">
        <v>10.962</v>
      </c>
      <c r="R1202">
        <v>0</v>
      </c>
      <c r="S1202">
        <v>-54820.962</v>
      </c>
      <c r="T1202" s="3" t="str">
        <f t="shared" si="18"/>
        <v>20176</v>
      </c>
    </row>
    <row r="1203" spans="1:20" x14ac:dyDescent="0.15">
      <c r="A1203" s="3">
        <v>42900</v>
      </c>
      <c r="B1203" s="2" t="s">
        <v>1292</v>
      </c>
      <c r="C1203" t="s">
        <v>21</v>
      </c>
      <c r="D1203" t="s">
        <v>22</v>
      </c>
      <c r="E1203" t="s">
        <v>19</v>
      </c>
      <c r="F1203" t="s">
        <v>23</v>
      </c>
      <c r="G1203" t="s">
        <v>24</v>
      </c>
      <c r="H1203" t="s">
        <v>25</v>
      </c>
      <c r="I1203" t="s">
        <v>26</v>
      </c>
      <c r="J1203" t="s">
        <v>27</v>
      </c>
      <c r="K1203">
        <v>1600</v>
      </c>
      <c r="L1203">
        <v>1</v>
      </c>
      <c r="M1203">
        <v>29.61</v>
      </c>
      <c r="N1203">
        <v>47376</v>
      </c>
      <c r="O1203">
        <v>47376</v>
      </c>
      <c r="P1203">
        <v>0</v>
      </c>
      <c r="Q1203">
        <v>9.475200000000001</v>
      </c>
      <c r="R1203">
        <v>0</v>
      </c>
      <c r="S1203">
        <v>-47385.475200000001</v>
      </c>
      <c r="T1203" s="3" t="str">
        <f t="shared" si="18"/>
        <v>20176</v>
      </c>
    </row>
    <row r="1204" spans="1:20" x14ac:dyDescent="0.15">
      <c r="A1204" s="3">
        <v>42900</v>
      </c>
      <c r="B1204" s="2" t="s">
        <v>1293</v>
      </c>
      <c r="C1204" t="s">
        <v>21</v>
      </c>
      <c r="D1204" t="s">
        <v>22</v>
      </c>
      <c r="E1204" t="s">
        <v>19</v>
      </c>
      <c r="F1204" t="s">
        <v>20</v>
      </c>
      <c r="G1204" t="s">
        <v>477</v>
      </c>
      <c r="H1204" t="s">
        <v>478</v>
      </c>
      <c r="I1204" t="s">
        <v>26</v>
      </c>
      <c r="J1204" t="s">
        <v>27</v>
      </c>
      <c r="K1204">
        <v>2000</v>
      </c>
      <c r="L1204">
        <v>1</v>
      </c>
      <c r="M1204">
        <v>25.82</v>
      </c>
      <c r="N1204">
        <v>51640</v>
      </c>
      <c r="O1204">
        <v>51640</v>
      </c>
      <c r="P1204">
        <v>1.0328000000000002</v>
      </c>
      <c r="Q1204">
        <v>10.328000000000001</v>
      </c>
      <c r="R1204">
        <v>0</v>
      </c>
      <c r="S1204">
        <v>-51651.360800000002</v>
      </c>
      <c r="T1204" s="3" t="str">
        <f t="shared" si="18"/>
        <v>20176</v>
      </c>
    </row>
    <row r="1205" spans="1:20" x14ac:dyDescent="0.15">
      <c r="A1205" s="3">
        <v>42900</v>
      </c>
      <c r="B1205" s="2" t="s">
        <v>1294</v>
      </c>
      <c r="C1205" t="s">
        <v>21</v>
      </c>
      <c r="D1205" t="s">
        <v>22</v>
      </c>
      <c r="E1205" t="s">
        <v>19</v>
      </c>
      <c r="F1205" t="s">
        <v>20</v>
      </c>
      <c r="G1205" t="s">
        <v>372</v>
      </c>
      <c r="H1205" t="s">
        <v>373</v>
      </c>
      <c r="I1205" t="s">
        <v>26</v>
      </c>
      <c r="J1205" t="s">
        <v>27</v>
      </c>
      <c r="K1205">
        <v>2000</v>
      </c>
      <c r="L1205">
        <v>1</v>
      </c>
      <c r="M1205">
        <v>28.08</v>
      </c>
      <c r="N1205">
        <v>56160</v>
      </c>
      <c r="O1205">
        <v>56160</v>
      </c>
      <c r="P1205">
        <v>1.1232000000000002</v>
      </c>
      <c r="Q1205">
        <v>11.232000000000001</v>
      </c>
      <c r="R1205">
        <v>0</v>
      </c>
      <c r="S1205">
        <v>-56172.355200000005</v>
      </c>
      <c r="T1205" s="3" t="str">
        <f t="shared" si="18"/>
        <v>20176</v>
      </c>
    </row>
    <row r="1206" spans="1:20" x14ac:dyDescent="0.15">
      <c r="A1206" s="3">
        <v>42900</v>
      </c>
      <c r="B1206" s="2" t="s">
        <v>1295</v>
      </c>
      <c r="C1206" t="s">
        <v>21</v>
      </c>
      <c r="D1206" t="s">
        <v>22</v>
      </c>
      <c r="E1206" t="s">
        <v>19</v>
      </c>
      <c r="F1206" t="s">
        <v>20</v>
      </c>
      <c r="G1206" t="s">
        <v>477</v>
      </c>
      <c r="H1206" t="s">
        <v>478</v>
      </c>
      <c r="I1206" t="s">
        <v>26</v>
      </c>
      <c r="J1206" t="s">
        <v>27</v>
      </c>
      <c r="K1206">
        <v>2000</v>
      </c>
      <c r="L1206">
        <v>1</v>
      </c>
      <c r="M1206">
        <v>25.78</v>
      </c>
      <c r="N1206">
        <v>51560</v>
      </c>
      <c r="O1206">
        <v>51560</v>
      </c>
      <c r="P1206">
        <v>1.0312000000000001</v>
      </c>
      <c r="Q1206">
        <v>10.312000000000001</v>
      </c>
      <c r="R1206">
        <v>0</v>
      </c>
      <c r="S1206">
        <v>-51571.343199999996</v>
      </c>
      <c r="T1206" s="3" t="str">
        <f t="shared" si="18"/>
        <v>20176</v>
      </c>
    </row>
    <row r="1207" spans="1:20" x14ac:dyDescent="0.15">
      <c r="A1207" s="3">
        <v>42901</v>
      </c>
      <c r="B1207" s="2" t="s">
        <v>856</v>
      </c>
      <c r="C1207" t="s">
        <v>21</v>
      </c>
      <c r="D1207" t="s">
        <v>22</v>
      </c>
      <c r="E1207" t="s">
        <v>19</v>
      </c>
      <c r="F1207" t="s">
        <v>20</v>
      </c>
      <c r="G1207" t="s">
        <v>1160</v>
      </c>
      <c r="H1207" t="s">
        <v>1161</v>
      </c>
      <c r="I1207" t="s">
        <v>30</v>
      </c>
      <c r="J1207" t="s">
        <v>27</v>
      </c>
      <c r="K1207">
        <v>-1000</v>
      </c>
      <c r="L1207">
        <v>1</v>
      </c>
      <c r="M1207">
        <v>27.7</v>
      </c>
      <c r="N1207">
        <v>-27700</v>
      </c>
      <c r="O1207">
        <v>27700</v>
      </c>
      <c r="P1207">
        <v>0.55400000000000005</v>
      </c>
      <c r="Q1207">
        <v>5.54</v>
      </c>
      <c r="R1207">
        <v>27.7</v>
      </c>
      <c r="S1207">
        <v>27666.205999999998</v>
      </c>
      <c r="T1207" s="3" t="str">
        <f t="shared" si="18"/>
        <v>20176</v>
      </c>
    </row>
    <row r="1208" spans="1:20" x14ac:dyDescent="0.15">
      <c r="A1208" s="3">
        <v>42905</v>
      </c>
      <c r="B1208" s="2" t="s">
        <v>1296</v>
      </c>
      <c r="C1208" t="s">
        <v>21</v>
      </c>
      <c r="D1208" t="s">
        <v>22</v>
      </c>
      <c r="E1208" t="s">
        <v>19</v>
      </c>
      <c r="F1208" t="s">
        <v>23</v>
      </c>
      <c r="G1208" t="s">
        <v>80</v>
      </c>
      <c r="H1208" t="s">
        <v>81</v>
      </c>
      <c r="I1208" t="s">
        <v>30</v>
      </c>
      <c r="J1208" t="s">
        <v>27</v>
      </c>
      <c r="K1208">
        <v>-2000</v>
      </c>
      <c r="L1208">
        <v>1</v>
      </c>
      <c r="M1208">
        <v>37.31</v>
      </c>
      <c r="N1208">
        <v>-74620</v>
      </c>
      <c r="O1208">
        <v>74620</v>
      </c>
      <c r="P1208">
        <v>0</v>
      </c>
      <c r="Q1208">
        <v>14.924000000000001</v>
      </c>
      <c r="R1208">
        <v>74.62</v>
      </c>
      <c r="S1208">
        <v>74530.456000000006</v>
      </c>
      <c r="T1208" s="3" t="str">
        <f t="shared" si="18"/>
        <v>20176</v>
      </c>
    </row>
    <row r="1209" spans="1:20" x14ac:dyDescent="0.15">
      <c r="A1209" s="3">
        <v>42905</v>
      </c>
      <c r="B1209" s="2" t="s">
        <v>896</v>
      </c>
      <c r="C1209" t="s">
        <v>21</v>
      </c>
      <c r="D1209" t="s">
        <v>22</v>
      </c>
      <c r="E1209" t="s">
        <v>19</v>
      </c>
      <c r="F1209" t="s">
        <v>20</v>
      </c>
      <c r="G1209" t="s">
        <v>31</v>
      </c>
      <c r="H1209" t="s">
        <v>32</v>
      </c>
      <c r="I1209" t="s">
        <v>30</v>
      </c>
      <c r="J1209" t="s">
        <v>27</v>
      </c>
      <c r="K1209">
        <v>-100</v>
      </c>
      <c r="L1209">
        <v>1</v>
      </c>
      <c r="M1209">
        <v>469.91</v>
      </c>
      <c r="N1209">
        <v>-46991</v>
      </c>
      <c r="O1209">
        <v>46991</v>
      </c>
      <c r="P1209">
        <v>0.9398200000000001</v>
      </c>
      <c r="Q1209">
        <v>9.398200000000001</v>
      </c>
      <c r="R1209">
        <v>46.99</v>
      </c>
      <c r="S1209">
        <v>46933.671979999999</v>
      </c>
      <c r="T1209" s="3" t="str">
        <f t="shared" si="18"/>
        <v>20176</v>
      </c>
    </row>
    <row r="1210" spans="1:20" x14ac:dyDescent="0.15">
      <c r="A1210" s="3">
        <v>42905</v>
      </c>
      <c r="B1210" s="2" t="s">
        <v>1297</v>
      </c>
      <c r="C1210" t="s">
        <v>21</v>
      </c>
      <c r="D1210" t="s">
        <v>22</v>
      </c>
      <c r="E1210" t="s">
        <v>19</v>
      </c>
      <c r="F1210" t="s">
        <v>20</v>
      </c>
      <c r="G1210" t="s">
        <v>33</v>
      </c>
      <c r="H1210" t="s">
        <v>34</v>
      </c>
      <c r="I1210" t="s">
        <v>26</v>
      </c>
      <c r="J1210" t="s">
        <v>27</v>
      </c>
      <c r="K1210">
        <v>1700</v>
      </c>
      <c r="L1210">
        <v>1</v>
      </c>
      <c r="M1210">
        <v>29.19</v>
      </c>
      <c r="N1210">
        <v>49623</v>
      </c>
      <c r="O1210">
        <v>49623</v>
      </c>
      <c r="P1210">
        <v>0.99246000000000012</v>
      </c>
      <c r="Q1210">
        <v>9.9245999999999999</v>
      </c>
      <c r="R1210">
        <v>0</v>
      </c>
      <c r="S1210">
        <v>-49633.91706</v>
      </c>
      <c r="T1210" s="3" t="str">
        <f t="shared" si="18"/>
        <v>20176</v>
      </c>
    </row>
    <row r="1211" spans="1:20" x14ac:dyDescent="0.15">
      <c r="A1211" s="3">
        <v>42905</v>
      </c>
      <c r="B1211" s="2" t="s">
        <v>1298</v>
      </c>
      <c r="C1211" t="s">
        <v>21</v>
      </c>
      <c r="D1211" t="s">
        <v>22</v>
      </c>
      <c r="E1211" t="s">
        <v>19</v>
      </c>
      <c r="F1211" t="s">
        <v>23</v>
      </c>
      <c r="G1211" t="s">
        <v>80</v>
      </c>
      <c r="H1211" t="s">
        <v>81</v>
      </c>
      <c r="I1211" t="s">
        <v>30</v>
      </c>
      <c r="J1211" t="s">
        <v>27</v>
      </c>
      <c r="K1211">
        <v>-2000</v>
      </c>
      <c r="L1211">
        <v>1</v>
      </c>
      <c r="M1211">
        <v>37.19</v>
      </c>
      <c r="N1211">
        <v>-74380</v>
      </c>
      <c r="O1211">
        <v>74380</v>
      </c>
      <c r="P1211">
        <v>0</v>
      </c>
      <c r="Q1211">
        <v>14.876000000000001</v>
      </c>
      <c r="R1211">
        <v>74.38</v>
      </c>
      <c r="S1211">
        <v>74290.743999999992</v>
      </c>
      <c r="T1211" s="3" t="str">
        <f t="shared" si="18"/>
        <v>20176</v>
      </c>
    </row>
    <row r="1212" spans="1:20" x14ac:dyDescent="0.15">
      <c r="A1212" s="3">
        <v>42905</v>
      </c>
      <c r="B1212" s="2" t="s">
        <v>1299</v>
      </c>
      <c r="C1212" t="s">
        <v>21</v>
      </c>
      <c r="D1212" t="s">
        <v>22</v>
      </c>
      <c r="E1212" t="s">
        <v>19</v>
      </c>
      <c r="F1212" t="s">
        <v>20</v>
      </c>
      <c r="G1212" t="s">
        <v>33</v>
      </c>
      <c r="H1212" t="s">
        <v>34</v>
      </c>
      <c r="I1212" t="s">
        <v>26</v>
      </c>
      <c r="J1212" t="s">
        <v>27</v>
      </c>
      <c r="K1212">
        <v>800</v>
      </c>
      <c r="L1212">
        <v>1</v>
      </c>
      <c r="M1212">
        <v>29.2</v>
      </c>
      <c r="N1212">
        <v>23360</v>
      </c>
      <c r="O1212">
        <v>23360</v>
      </c>
      <c r="P1212">
        <v>0.46720000000000006</v>
      </c>
      <c r="Q1212">
        <v>5</v>
      </c>
      <c r="R1212">
        <v>0</v>
      </c>
      <c r="S1212">
        <v>-23365.467199999999</v>
      </c>
      <c r="T1212" s="3" t="str">
        <f t="shared" si="18"/>
        <v>20176</v>
      </c>
    </row>
    <row r="1213" spans="1:20" x14ac:dyDescent="0.15">
      <c r="A1213" s="3">
        <v>42906</v>
      </c>
      <c r="B1213" s="2" t="s">
        <v>1300</v>
      </c>
      <c r="C1213" t="s">
        <v>21</v>
      </c>
      <c r="D1213" t="s">
        <v>22</v>
      </c>
      <c r="E1213" t="s">
        <v>19</v>
      </c>
      <c r="F1213" t="s">
        <v>23</v>
      </c>
      <c r="G1213" t="s">
        <v>100</v>
      </c>
      <c r="H1213" t="s">
        <v>101</v>
      </c>
      <c r="I1213" t="s">
        <v>26</v>
      </c>
      <c r="J1213" t="s">
        <v>27</v>
      </c>
      <c r="K1213">
        <v>300</v>
      </c>
      <c r="L1213">
        <v>1</v>
      </c>
      <c r="M1213">
        <v>12.29</v>
      </c>
      <c r="N1213">
        <v>3686.9999999999995</v>
      </c>
      <c r="O1213">
        <v>3686.9999999999995</v>
      </c>
      <c r="P1213">
        <v>0</v>
      </c>
      <c r="Q1213">
        <v>5</v>
      </c>
      <c r="R1213">
        <v>0</v>
      </c>
      <c r="S1213">
        <v>-3691.9999999999995</v>
      </c>
      <c r="T1213" s="3" t="str">
        <f t="shared" si="18"/>
        <v>20176</v>
      </c>
    </row>
    <row r="1214" spans="1:20" x14ac:dyDescent="0.15">
      <c r="A1214" s="3">
        <v>42906</v>
      </c>
      <c r="B1214" s="2" t="s">
        <v>1301</v>
      </c>
      <c r="C1214" t="s">
        <v>21</v>
      </c>
      <c r="D1214" t="s">
        <v>22</v>
      </c>
      <c r="E1214" t="s">
        <v>19</v>
      </c>
      <c r="F1214" t="s">
        <v>23</v>
      </c>
      <c r="G1214" t="s">
        <v>100</v>
      </c>
      <c r="H1214" t="s">
        <v>101</v>
      </c>
      <c r="I1214" t="s">
        <v>26</v>
      </c>
      <c r="J1214" t="s">
        <v>27</v>
      </c>
      <c r="K1214">
        <v>500</v>
      </c>
      <c r="L1214">
        <v>1</v>
      </c>
      <c r="M1214">
        <v>12.32</v>
      </c>
      <c r="N1214">
        <v>6160</v>
      </c>
      <c r="O1214">
        <v>6160</v>
      </c>
      <c r="P1214">
        <v>0</v>
      </c>
      <c r="Q1214">
        <v>5</v>
      </c>
      <c r="R1214">
        <v>0</v>
      </c>
      <c r="S1214">
        <v>-6165</v>
      </c>
      <c r="T1214" s="3" t="str">
        <f t="shared" si="18"/>
        <v>20176</v>
      </c>
    </row>
    <row r="1215" spans="1:20" x14ac:dyDescent="0.15">
      <c r="A1215" s="3">
        <v>42906</v>
      </c>
      <c r="B1215" s="2" t="s">
        <v>1302</v>
      </c>
      <c r="C1215" t="s">
        <v>21</v>
      </c>
      <c r="D1215" t="s">
        <v>22</v>
      </c>
      <c r="E1215" t="s">
        <v>19</v>
      </c>
      <c r="F1215" t="s">
        <v>20</v>
      </c>
      <c r="G1215" t="s">
        <v>33</v>
      </c>
      <c r="H1215" t="s">
        <v>34</v>
      </c>
      <c r="I1215" t="s">
        <v>26</v>
      </c>
      <c r="J1215" t="s">
        <v>27</v>
      </c>
      <c r="K1215">
        <v>500</v>
      </c>
      <c r="L1215">
        <v>1</v>
      </c>
      <c r="M1215">
        <v>28.71</v>
      </c>
      <c r="N1215">
        <v>14355</v>
      </c>
      <c r="O1215">
        <v>14355</v>
      </c>
      <c r="P1215">
        <v>0.28710000000000002</v>
      </c>
      <c r="Q1215">
        <v>5</v>
      </c>
      <c r="R1215">
        <v>0</v>
      </c>
      <c r="S1215">
        <v>-14360.2871</v>
      </c>
      <c r="T1215" s="3" t="str">
        <f t="shared" si="18"/>
        <v>20176</v>
      </c>
    </row>
    <row r="1216" spans="1:20" x14ac:dyDescent="0.15">
      <c r="A1216" s="3">
        <v>42906</v>
      </c>
      <c r="B1216" s="2" t="s">
        <v>1303</v>
      </c>
      <c r="C1216" t="s">
        <v>21</v>
      </c>
      <c r="D1216" t="s">
        <v>22</v>
      </c>
      <c r="E1216" t="s">
        <v>19</v>
      </c>
      <c r="F1216" t="s">
        <v>20</v>
      </c>
      <c r="G1216" t="s">
        <v>33</v>
      </c>
      <c r="H1216" t="s">
        <v>34</v>
      </c>
      <c r="I1216" t="s">
        <v>26</v>
      </c>
      <c r="J1216" t="s">
        <v>27</v>
      </c>
      <c r="K1216">
        <v>600</v>
      </c>
      <c r="L1216">
        <v>1</v>
      </c>
      <c r="M1216">
        <v>28.73</v>
      </c>
      <c r="N1216">
        <v>17238</v>
      </c>
      <c r="O1216">
        <v>17238</v>
      </c>
      <c r="P1216">
        <v>0.34476000000000001</v>
      </c>
      <c r="Q1216">
        <v>5</v>
      </c>
      <c r="R1216">
        <v>0</v>
      </c>
      <c r="S1216">
        <v>-17243.34476</v>
      </c>
      <c r="T1216" s="3" t="str">
        <f t="shared" si="18"/>
        <v>20176</v>
      </c>
    </row>
    <row r="1217" spans="1:20" x14ac:dyDescent="0.15">
      <c r="A1217" s="3">
        <v>42906</v>
      </c>
      <c r="B1217" s="2" t="s">
        <v>682</v>
      </c>
      <c r="C1217" t="s">
        <v>21</v>
      </c>
      <c r="D1217" t="s">
        <v>22</v>
      </c>
      <c r="E1217" t="s">
        <v>19</v>
      </c>
      <c r="F1217" t="s">
        <v>20</v>
      </c>
      <c r="G1217" t="s">
        <v>33</v>
      </c>
      <c r="H1217" t="s">
        <v>34</v>
      </c>
      <c r="I1217" t="s">
        <v>26</v>
      </c>
      <c r="J1217" t="s">
        <v>27</v>
      </c>
      <c r="K1217">
        <v>600</v>
      </c>
      <c r="L1217">
        <v>1</v>
      </c>
      <c r="M1217">
        <v>28.73</v>
      </c>
      <c r="N1217">
        <v>17238</v>
      </c>
      <c r="O1217">
        <v>17238</v>
      </c>
      <c r="P1217">
        <v>0.34476000000000001</v>
      </c>
      <c r="Q1217">
        <v>5</v>
      </c>
      <c r="R1217">
        <v>0</v>
      </c>
      <c r="S1217">
        <v>-17243.34476</v>
      </c>
      <c r="T1217" s="3" t="str">
        <f t="shared" si="18"/>
        <v>20176</v>
      </c>
    </row>
    <row r="1218" spans="1:20" x14ac:dyDescent="0.15">
      <c r="A1218" s="3">
        <v>42906</v>
      </c>
      <c r="B1218" s="2" t="s">
        <v>1304</v>
      </c>
      <c r="C1218" t="s">
        <v>21</v>
      </c>
      <c r="D1218" t="s">
        <v>22</v>
      </c>
      <c r="E1218" t="s">
        <v>19</v>
      </c>
      <c r="F1218" t="s">
        <v>23</v>
      </c>
      <c r="G1218" t="s">
        <v>187</v>
      </c>
      <c r="H1218" t="s">
        <v>188</v>
      </c>
      <c r="I1218" t="s">
        <v>30</v>
      </c>
      <c r="J1218" t="s">
        <v>27</v>
      </c>
      <c r="K1218">
        <v>-2000</v>
      </c>
      <c r="L1218">
        <v>1</v>
      </c>
      <c r="M1218">
        <v>32.22</v>
      </c>
      <c r="N1218">
        <v>-64440</v>
      </c>
      <c r="O1218">
        <v>64440</v>
      </c>
      <c r="P1218">
        <v>0</v>
      </c>
      <c r="Q1218">
        <v>12.888</v>
      </c>
      <c r="R1218">
        <v>64.44</v>
      </c>
      <c r="S1218">
        <v>64362.671999999999</v>
      </c>
      <c r="T1218" s="3" t="str">
        <f t="shared" si="18"/>
        <v>20176</v>
      </c>
    </row>
    <row r="1219" spans="1:20" x14ac:dyDescent="0.15">
      <c r="A1219" s="3">
        <v>42906</v>
      </c>
      <c r="B1219" s="2" t="s">
        <v>1305</v>
      </c>
      <c r="C1219" t="s">
        <v>21</v>
      </c>
      <c r="D1219" t="s">
        <v>22</v>
      </c>
      <c r="E1219" t="s">
        <v>19</v>
      </c>
      <c r="F1219" t="s">
        <v>23</v>
      </c>
      <c r="G1219" t="s">
        <v>100</v>
      </c>
      <c r="H1219" t="s">
        <v>101</v>
      </c>
      <c r="I1219" t="s">
        <v>26</v>
      </c>
      <c r="J1219" t="s">
        <v>27</v>
      </c>
      <c r="K1219">
        <v>1100</v>
      </c>
      <c r="L1219">
        <v>1</v>
      </c>
      <c r="M1219">
        <v>12.38</v>
      </c>
      <c r="N1219">
        <v>13618</v>
      </c>
      <c r="O1219">
        <v>13618</v>
      </c>
      <c r="P1219">
        <v>0</v>
      </c>
      <c r="Q1219">
        <v>5</v>
      </c>
      <c r="R1219">
        <v>0</v>
      </c>
      <c r="S1219">
        <v>-13623</v>
      </c>
      <c r="T1219" s="3" t="str">
        <f t="shared" ref="T1219:T1282" si="19">YEAR(A1219)&amp;MONTH(A1219)</f>
        <v>20176</v>
      </c>
    </row>
    <row r="1220" spans="1:20" x14ac:dyDescent="0.15">
      <c r="A1220" s="3">
        <v>42906</v>
      </c>
      <c r="B1220" s="2" t="s">
        <v>1306</v>
      </c>
      <c r="C1220" t="s">
        <v>21</v>
      </c>
      <c r="D1220" t="s">
        <v>22</v>
      </c>
      <c r="E1220" t="s">
        <v>19</v>
      </c>
      <c r="F1220" t="s">
        <v>23</v>
      </c>
      <c r="G1220" t="s">
        <v>100</v>
      </c>
      <c r="H1220" t="s">
        <v>101</v>
      </c>
      <c r="I1220" t="s">
        <v>26</v>
      </c>
      <c r="J1220" t="s">
        <v>27</v>
      </c>
      <c r="K1220">
        <v>1000</v>
      </c>
      <c r="L1220">
        <v>1</v>
      </c>
      <c r="M1220">
        <v>12.44</v>
      </c>
      <c r="N1220">
        <v>12440</v>
      </c>
      <c r="O1220">
        <v>12440</v>
      </c>
      <c r="P1220">
        <v>0</v>
      </c>
      <c r="Q1220">
        <v>5</v>
      </c>
      <c r="R1220">
        <v>0</v>
      </c>
      <c r="S1220">
        <v>-12445</v>
      </c>
      <c r="T1220" s="3" t="str">
        <f t="shared" si="19"/>
        <v>20176</v>
      </c>
    </row>
    <row r="1221" spans="1:20" x14ac:dyDescent="0.15">
      <c r="A1221" s="3">
        <v>42906</v>
      </c>
      <c r="B1221" s="2" t="s">
        <v>1307</v>
      </c>
      <c r="C1221" t="s">
        <v>21</v>
      </c>
      <c r="D1221" t="s">
        <v>22</v>
      </c>
      <c r="E1221" t="s">
        <v>19</v>
      </c>
      <c r="F1221" t="s">
        <v>23</v>
      </c>
      <c r="G1221" t="s">
        <v>100</v>
      </c>
      <c r="H1221" t="s">
        <v>101</v>
      </c>
      <c r="I1221" t="s">
        <v>26</v>
      </c>
      <c r="J1221" t="s">
        <v>27</v>
      </c>
      <c r="K1221">
        <v>1000</v>
      </c>
      <c r="L1221">
        <v>1</v>
      </c>
      <c r="M1221">
        <v>12.43</v>
      </c>
      <c r="N1221">
        <v>12430</v>
      </c>
      <c r="O1221">
        <v>12430</v>
      </c>
      <c r="P1221">
        <v>0</v>
      </c>
      <c r="Q1221">
        <v>5</v>
      </c>
      <c r="R1221">
        <v>0</v>
      </c>
      <c r="S1221">
        <v>-12435</v>
      </c>
      <c r="T1221" s="3" t="str">
        <f t="shared" si="19"/>
        <v>20176</v>
      </c>
    </row>
    <row r="1222" spans="1:20" x14ac:dyDescent="0.15">
      <c r="A1222" s="3">
        <v>42906</v>
      </c>
      <c r="B1222" s="2" t="s">
        <v>1308</v>
      </c>
      <c r="C1222" t="s">
        <v>21</v>
      </c>
      <c r="D1222" t="s">
        <v>22</v>
      </c>
      <c r="E1222" t="s">
        <v>19</v>
      </c>
      <c r="F1222" t="s">
        <v>20</v>
      </c>
      <c r="G1222" t="s">
        <v>33</v>
      </c>
      <c r="H1222" t="s">
        <v>34</v>
      </c>
      <c r="I1222" t="s">
        <v>26</v>
      </c>
      <c r="J1222" t="s">
        <v>27</v>
      </c>
      <c r="K1222">
        <v>600</v>
      </c>
      <c r="L1222">
        <v>1</v>
      </c>
      <c r="M1222">
        <v>29.33</v>
      </c>
      <c r="N1222">
        <v>17598</v>
      </c>
      <c r="O1222">
        <v>17598</v>
      </c>
      <c r="P1222">
        <v>0.35196000000000005</v>
      </c>
      <c r="Q1222">
        <v>5</v>
      </c>
      <c r="R1222">
        <v>0</v>
      </c>
      <c r="S1222">
        <v>-17603.35196</v>
      </c>
      <c r="T1222" s="3" t="str">
        <f t="shared" si="19"/>
        <v>20176</v>
      </c>
    </row>
    <row r="1223" spans="1:20" x14ac:dyDescent="0.15">
      <c r="A1223" s="3">
        <v>42906</v>
      </c>
      <c r="B1223" s="2" t="s">
        <v>1309</v>
      </c>
      <c r="C1223" t="s">
        <v>21</v>
      </c>
      <c r="D1223" t="s">
        <v>22</v>
      </c>
      <c r="E1223" t="s">
        <v>19</v>
      </c>
      <c r="F1223" t="s">
        <v>20</v>
      </c>
      <c r="G1223" t="s">
        <v>33</v>
      </c>
      <c r="H1223" t="s">
        <v>34</v>
      </c>
      <c r="I1223" t="s">
        <v>26</v>
      </c>
      <c r="J1223" t="s">
        <v>27</v>
      </c>
      <c r="K1223">
        <v>600</v>
      </c>
      <c r="L1223">
        <v>1</v>
      </c>
      <c r="M1223">
        <v>29.51</v>
      </c>
      <c r="N1223">
        <v>17706</v>
      </c>
      <c r="O1223">
        <v>17706</v>
      </c>
      <c r="P1223">
        <v>0.35412000000000005</v>
      </c>
      <c r="Q1223">
        <v>5</v>
      </c>
      <c r="R1223">
        <v>0</v>
      </c>
      <c r="S1223">
        <v>-17711.35412</v>
      </c>
      <c r="T1223" s="3" t="str">
        <f t="shared" si="19"/>
        <v>20176</v>
      </c>
    </row>
    <row r="1224" spans="1:20" x14ac:dyDescent="0.15">
      <c r="A1224" s="3">
        <v>42906</v>
      </c>
      <c r="B1224" s="2" t="s">
        <v>1310</v>
      </c>
      <c r="C1224" t="s">
        <v>21</v>
      </c>
      <c r="D1224" t="s">
        <v>22</v>
      </c>
      <c r="E1224" t="s">
        <v>19</v>
      </c>
      <c r="F1224" t="s">
        <v>20</v>
      </c>
      <c r="G1224" t="s">
        <v>33</v>
      </c>
      <c r="H1224" t="s">
        <v>34</v>
      </c>
      <c r="I1224" t="s">
        <v>26</v>
      </c>
      <c r="J1224" t="s">
        <v>27</v>
      </c>
      <c r="K1224">
        <v>600</v>
      </c>
      <c r="L1224">
        <v>1</v>
      </c>
      <c r="M1224">
        <v>29.52</v>
      </c>
      <c r="N1224">
        <v>17712</v>
      </c>
      <c r="O1224">
        <v>17712</v>
      </c>
      <c r="P1224">
        <v>0.35424000000000005</v>
      </c>
      <c r="Q1224">
        <v>5</v>
      </c>
      <c r="R1224">
        <v>0</v>
      </c>
      <c r="S1224">
        <v>-17717.354240000001</v>
      </c>
      <c r="T1224" s="3" t="str">
        <f t="shared" si="19"/>
        <v>20176</v>
      </c>
    </row>
    <row r="1225" spans="1:20" x14ac:dyDescent="0.15">
      <c r="A1225" s="3">
        <v>42906</v>
      </c>
      <c r="B1225" s="2" t="s">
        <v>1311</v>
      </c>
      <c r="C1225" t="s">
        <v>21</v>
      </c>
      <c r="D1225" t="s">
        <v>22</v>
      </c>
      <c r="E1225" t="s">
        <v>19</v>
      </c>
      <c r="F1225" t="s">
        <v>20</v>
      </c>
      <c r="G1225" t="s">
        <v>33</v>
      </c>
      <c r="H1225" t="s">
        <v>34</v>
      </c>
      <c r="I1225" t="s">
        <v>26</v>
      </c>
      <c r="J1225" t="s">
        <v>27</v>
      </c>
      <c r="K1225">
        <v>600</v>
      </c>
      <c r="L1225">
        <v>1</v>
      </c>
      <c r="M1225">
        <v>29.55</v>
      </c>
      <c r="N1225">
        <v>17730</v>
      </c>
      <c r="O1225">
        <v>17730</v>
      </c>
      <c r="P1225">
        <v>0.35460000000000003</v>
      </c>
      <c r="Q1225">
        <v>5</v>
      </c>
      <c r="R1225">
        <v>0</v>
      </c>
      <c r="S1225">
        <v>-17735.354599999999</v>
      </c>
      <c r="T1225" s="3" t="str">
        <f t="shared" si="19"/>
        <v>20176</v>
      </c>
    </row>
    <row r="1226" spans="1:20" x14ac:dyDescent="0.15">
      <c r="A1226" s="3">
        <v>42906</v>
      </c>
      <c r="B1226" s="2" t="s">
        <v>1312</v>
      </c>
      <c r="C1226" t="s">
        <v>21</v>
      </c>
      <c r="D1226" t="s">
        <v>22</v>
      </c>
      <c r="E1226" t="s">
        <v>19</v>
      </c>
      <c r="F1226" t="s">
        <v>23</v>
      </c>
      <c r="G1226" t="s">
        <v>187</v>
      </c>
      <c r="H1226" t="s">
        <v>188</v>
      </c>
      <c r="I1226" t="s">
        <v>30</v>
      </c>
      <c r="J1226" t="s">
        <v>27</v>
      </c>
      <c r="K1226">
        <v>-2000</v>
      </c>
      <c r="L1226">
        <v>1</v>
      </c>
      <c r="M1226">
        <v>32.35</v>
      </c>
      <c r="N1226">
        <v>-64700</v>
      </c>
      <c r="O1226">
        <v>64700</v>
      </c>
      <c r="P1226">
        <v>0</v>
      </c>
      <c r="Q1226">
        <v>12.940000000000001</v>
      </c>
      <c r="R1226">
        <v>64.7</v>
      </c>
      <c r="S1226">
        <v>64622.36</v>
      </c>
      <c r="T1226" s="3" t="str">
        <f t="shared" si="19"/>
        <v>20176</v>
      </c>
    </row>
    <row r="1227" spans="1:20" x14ac:dyDescent="0.15">
      <c r="A1227" s="3">
        <v>42906</v>
      </c>
      <c r="B1227" s="2" t="s">
        <v>1313</v>
      </c>
      <c r="C1227" t="s">
        <v>21</v>
      </c>
      <c r="D1227" t="s">
        <v>22</v>
      </c>
      <c r="E1227" t="s">
        <v>19</v>
      </c>
      <c r="F1227" t="s">
        <v>20</v>
      </c>
      <c r="G1227" t="s">
        <v>94</v>
      </c>
      <c r="H1227" t="s">
        <v>95</v>
      </c>
      <c r="I1227" t="s">
        <v>26</v>
      </c>
      <c r="J1227" t="s">
        <v>27</v>
      </c>
      <c r="K1227">
        <v>1000</v>
      </c>
      <c r="L1227">
        <v>1</v>
      </c>
      <c r="M1227">
        <v>21</v>
      </c>
      <c r="N1227">
        <v>21000</v>
      </c>
      <c r="O1227">
        <v>21000</v>
      </c>
      <c r="P1227">
        <v>0.42000000000000004</v>
      </c>
      <c r="Q1227">
        <v>5</v>
      </c>
      <c r="R1227">
        <v>0</v>
      </c>
      <c r="S1227">
        <v>-21005.42</v>
      </c>
      <c r="T1227" s="3" t="str">
        <f t="shared" si="19"/>
        <v>20176</v>
      </c>
    </row>
    <row r="1228" spans="1:20" x14ac:dyDescent="0.15">
      <c r="A1228" s="3">
        <v>42906</v>
      </c>
      <c r="B1228" s="2" t="s">
        <v>1314</v>
      </c>
      <c r="C1228" t="s">
        <v>21</v>
      </c>
      <c r="D1228" t="s">
        <v>22</v>
      </c>
      <c r="E1228" t="s">
        <v>19</v>
      </c>
      <c r="F1228" t="s">
        <v>20</v>
      </c>
      <c r="G1228" t="s">
        <v>94</v>
      </c>
      <c r="H1228" t="s">
        <v>95</v>
      </c>
      <c r="I1228" t="s">
        <v>26</v>
      </c>
      <c r="J1228" t="s">
        <v>27</v>
      </c>
      <c r="K1228">
        <v>1000</v>
      </c>
      <c r="L1228">
        <v>1</v>
      </c>
      <c r="M1228">
        <v>20.96</v>
      </c>
      <c r="N1228">
        <v>20960</v>
      </c>
      <c r="O1228">
        <v>20960</v>
      </c>
      <c r="P1228">
        <v>0.41920000000000002</v>
      </c>
      <c r="Q1228">
        <v>5</v>
      </c>
      <c r="R1228">
        <v>0</v>
      </c>
      <c r="S1228">
        <v>-20965.4192</v>
      </c>
      <c r="T1228" s="3" t="str">
        <f t="shared" si="19"/>
        <v>20176</v>
      </c>
    </row>
    <row r="1229" spans="1:20" x14ac:dyDescent="0.15">
      <c r="A1229" s="3">
        <v>42906</v>
      </c>
      <c r="B1229" s="2" t="s">
        <v>1315</v>
      </c>
      <c r="C1229" t="s">
        <v>21</v>
      </c>
      <c r="D1229" t="s">
        <v>22</v>
      </c>
      <c r="E1229" t="s">
        <v>19</v>
      </c>
      <c r="F1229" t="s">
        <v>23</v>
      </c>
      <c r="G1229" t="s">
        <v>80</v>
      </c>
      <c r="H1229" t="s">
        <v>81</v>
      </c>
      <c r="I1229" t="s">
        <v>30</v>
      </c>
      <c r="J1229" t="s">
        <v>27</v>
      </c>
      <c r="K1229">
        <v>-1700</v>
      </c>
      <c r="L1229">
        <v>1</v>
      </c>
      <c r="M1229">
        <v>37.61</v>
      </c>
      <c r="N1229">
        <v>-63937</v>
      </c>
      <c r="O1229">
        <v>63937</v>
      </c>
      <c r="P1229">
        <v>0</v>
      </c>
      <c r="Q1229">
        <v>12.7874</v>
      </c>
      <c r="R1229">
        <v>63.94</v>
      </c>
      <c r="S1229">
        <v>63860.272599999997</v>
      </c>
      <c r="T1229" s="3" t="str">
        <f t="shared" si="19"/>
        <v>20176</v>
      </c>
    </row>
    <row r="1230" spans="1:20" x14ac:dyDescent="0.15">
      <c r="A1230" s="3">
        <v>42906</v>
      </c>
      <c r="B1230" s="2" t="s">
        <v>1316</v>
      </c>
      <c r="C1230" t="s">
        <v>21</v>
      </c>
      <c r="D1230" t="s">
        <v>22</v>
      </c>
      <c r="E1230" t="s">
        <v>19</v>
      </c>
      <c r="F1230" t="s">
        <v>20</v>
      </c>
      <c r="G1230" t="s">
        <v>94</v>
      </c>
      <c r="H1230" t="s">
        <v>95</v>
      </c>
      <c r="I1230" t="s">
        <v>26</v>
      </c>
      <c r="J1230" t="s">
        <v>27</v>
      </c>
      <c r="K1230">
        <v>1000</v>
      </c>
      <c r="L1230">
        <v>1</v>
      </c>
      <c r="M1230">
        <v>20.99</v>
      </c>
      <c r="N1230">
        <v>20990</v>
      </c>
      <c r="O1230">
        <v>20990</v>
      </c>
      <c r="P1230">
        <v>0.41980000000000006</v>
      </c>
      <c r="Q1230">
        <v>5</v>
      </c>
      <c r="R1230">
        <v>0</v>
      </c>
      <c r="S1230">
        <v>-20995.4198</v>
      </c>
      <c r="T1230" s="3" t="str">
        <f t="shared" si="19"/>
        <v>20176</v>
      </c>
    </row>
    <row r="1231" spans="1:20" x14ac:dyDescent="0.15">
      <c r="A1231" s="3">
        <v>42906</v>
      </c>
      <c r="B1231" s="2" t="s">
        <v>1317</v>
      </c>
      <c r="C1231" t="s">
        <v>21</v>
      </c>
      <c r="D1231" t="s">
        <v>22</v>
      </c>
      <c r="E1231" t="s">
        <v>19</v>
      </c>
      <c r="F1231" t="s">
        <v>20</v>
      </c>
      <c r="G1231" t="s">
        <v>372</v>
      </c>
      <c r="H1231" t="s">
        <v>373</v>
      </c>
      <c r="I1231" t="s">
        <v>26</v>
      </c>
      <c r="J1231" t="s">
        <v>27</v>
      </c>
      <c r="K1231">
        <v>1800</v>
      </c>
      <c r="L1231">
        <v>1</v>
      </c>
      <c r="M1231">
        <v>26.42</v>
      </c>
      <c r="N1231">
        <v>47556</v>
      </c>
      <c r="O1231">
        <v>47556</v>
      </c>
      <c r="P1231">
        <v>0.95112000000000008</v>
      </c>
      <c r="Q1231">
        <v>9.5112000000000005</v>
      </c>
      <c r="R1231">
        <v>0</v>
      </c>
      <c r="S1231">
        <v>-47566.462319999999</v>
      </c>
      <c r="T1231" s="3" t="str">
        <f t="shared" si="19"/>
        <v>20176</v>
      </c>
    </row>
    <row r="1232" spans="1:20" x14ac:dyDescent="0.15">
      <c r="A1232" s="3">
        <v>42906</v>
      </c>
      <c r="B1232" s="2" t="s">
        <v>1318</v>
      </c>
      <c r="C1232" t="s">
        <v>21</v>
      </c>
      <c r="D1232" t="s">
        <v>22</v>
      </c>
      <c r="E1232" t="s">
        <v>19</v>
      </c>
      <c r="F1232" t="s">
        <v>20</v>
      </c>
      <c r="G1232" t="s">
        <v>372</v>
      </c>
      <c r="H1232" t="s">
        <v>373</v>
      </c>
      <c r="I1232" t="s">
        <v>26</v>
      </c>
      <c r="J1232" t="s">
        <v>27</v>
      </c>
      <c r="K1232">
        <v>1800</v>
      </c>
      <c r="L1232">
        <v>1</v>
      </c>
      <c r="M1232">
        <v>26.43</v>
      </c>
      <c r="N1232">
        <v>47574</v>
      </c>
      <c r="O1232">
        <v>47574</v>
      </c>
      <c r="P1232">
        <v>0.9514800000000001</v>
      </c>
      <c r="Q1232">
        <v>9.514800000000001</v>
      </c>
      <c r="R1232">
        <v>0</v>
      </c>
      <c r="S1232">
        <v>-47584.466280000001</v>
      </c>
      <c r="T1232" s="3" t="str">
        <f t="shared" si="19"/>
        <v>20176</v>
      </c>
    </row>
    <row r="1233" spans="1:20" x14ac:dyDescent="0.15">
      <c r="A1233" s="3">
        <v>42907</v>
      </c>
      <c r="B1233" s="2" t="s">
        <v>790</v>
      </c>
      <c r="C1233" t="s">
        <v>21</v>
      </c>
      <c r="D1233" t="s">
        <v>22</v>
      </c>
      <c r="E1233" t="s">
        <v>19</v>
      </c>
      <c r="F1233" t="s">
        <v>20</v>
      </c>
      <c r="G1233" t="s">
        <v>33</v>
      </c>
      <c r="H1233" t="s">
        <v>34</v>
      </c>
      <c r="I1233" t="s">
        <v>30</v>
      </c>
      <c r="J1233" t="s">
        <v>27</v>
      </c>
      <c r="K1233">
        <v>-2200</v>
      </c>
      <c r="L1233">
        <v>1</v>
      </c>
      <c r="M1233">
        <v>29.96</v>
      </c>
      <c r="N1233">
        <v>-65912</v>
      </c>
      <c r="O1233">
        <v>65912</v>
      </c>
      <c r="P1233">
        <v>1.3182400000000001</v>
      </c>
      <c r="Q1233">
        <v>13.182400000000001</v>
      </c>
      <c r="R1233">
        <v>65.91</v>
      </c>
      <c r="S1233">
        <v>65831.589359999998</v>
      </c>
      <c r="T1233" s="3" t="str">
        <f t="shared" si="19"/>
        <v>20176</v>
      </c>
    </row>
    <row r="1234" spans="1:20" x14ac:dyDescent="0.15">
      <c r="A1234" s="3">
        <v>42907</v>
      </c>
      <c r="B1234" s="2" t="s">
        <v>1235</v>
      </c>
      <c r="C1234" t="s">
        <v>21</v>
      </c>
      <c r="D1234" t="s">
        <v>22</v>
      </c>
      <c r="E1234" t="s">
        <v>19</v>
      </c>
      <c r="F1234" t="s">
        <v>20</v>
      </c>
      <c r="G1234" t="s">
        <v>94</v>
      </c>
      <c r="H1234" t="s">
        <v>95</v>
      </c>
      <c r="I1234" t="s">
        <v>30</v>
      </c>
      <c r="J1234" t="s">
        <v>27</v>
      </c>
      <c r="K1234">
        <v>-2000</v>
      </c>
      <c r="L1234">
        <v>1</v>
      </c>
      <c r="M1234">
        <v>21.32</v>
      </c>
      <c r="N1234">
        <v>-42640</v>
      </c>
      <c r="O1234">
        <v>42640</v>
      </c>
      <c r="P1234">
        <v>0.85280000000000011</v>
      </c>
      <c r="Q1234">
        <v>8.5280000000000005</v>
      </c>
      <c r="R1234">
        <v>42.64</v>
      </c>
      <c r="S1234">
        <v>42587.979200000002</v>
      </c>
      <c r="T1234" s="3" t="str">
        <f t="shared" si="19"/>
        <v>20176</v>
      </c>
    </row>
    <row r="1235" spans="1:20" x14ac:dyDescent="0.15">
      <c r="A1235" s="3">
        <v>42907</v>
      </c>
      <c r="B1235" s="2" t="s">
        <v>1319</v>
      </c>
      <c r="C1235" t="s">
        <v>21</v>
      </c>
      <c r="D1235" t="s">
        <v>22</v>
      </c>
      <c r="E1235" t="s">
        <v>19</v>
      </c>
      <c r="F1235" t="s">
        <v>20</v>
      </c>
      <c r="G1235" t="s">
        <v>94</v>
      </c>
      <c r="H1235" t="s">
        <v>95</v>
      </c>
      <c r="I1235" t="s">
        <v>30</v>
      </c>
      <c r="J1235" t="s">
        <v>27</v>
      </c>
      <c r="K1235">
        <v>-4000</v>
      </c>
      <c r="L1235">
        <v>1</v>
      </c>
      <c r="M1235">
        <v>21.32</v>
      </c>
      <c r="N1235">
        <v>-85280</v>
      </c>
      <c r="O1235">
        <v>85280</v>
      </c>
      <c r="P1235">
        <v>1.7056000000000002</v>
      </c>
      <c r="Q1235">
        <v>17.056000000000001</v>
      </c>
      <c r="R1235">
        <v>85.28</v>
      </c>
      <c r="S1235">
        <v>85175.958400000003</v>
      </c>
      <c r="T1235" s="3" t="str">
        <f t="shared" si="19"/>
        <v>20176</v>
      </c>
    </row>
    <row r="1236" spans="1:20" x14ac:dyDescent="0.15">
      <c r="A1236" s="3">
        <v>42907</v>
      </c>
      <c r="B1236" s="2" t="s">
        <v>1320</v>
      </c>
      <c r="C1236" t="s">
        <v>21</v>
      </c>
      <c r="D1236" t="s">
        <v>22</v>
      </c>
      <c r="E1236" t="s">
        <v>19</v>
      </c>
      <c r="F1236" t="s">
        <v>20</v>
      </c>
      <c r="G1236" t="s">
        <v>477</v>
      </c>
      <c r="H1236" t="s">
        <v>478</v>
      </c>
      <c r="I1236" t="s">
        <v>30</v>
      </c>
      <c r="J1236" t="s">
        <v>27</v>
      </c>
      <c r="K1236">
        <v>-2400</v>
      </c>
      <c r="L1236">
        <v>1</v>
      </c>
      <c r="M1236">
        <v>26.44</v>
      </c>
      <c r="N1236">
        <v>-63456</v>
      </c>
      <c r="O1236">
        <v>63456</v>
      </c>
      <c r="P1236">
        <v>1.26912</v>
      </c>
      <c r="Q1236">
        <v>12.6912</v>
      </c>
      <c r="R1236">
        <v>63.46</v>
      </c>
      <c r="S1236">
        <v>63378.579680000003</v>
      </c>
      <c r="T1236" s="3" t="str">
        <f t="shared" si="19"/>
        <v>20176</v>
      </c>
    </row>
    <row r="1237" spans="1:20" x14ac:dyDescent="0.15">
      <c r="A1237" s="3">
        <v>42907</v>
      </c>
      <c r="B1237" s="2" t="s">
        <v>837</v>
      </c>
      <c r="C1237" t="s">
        <v>21</v>
      </c>
      <c r="D1237" t="s">
        <v>22</v>
      </c>
      <c r="E1237" t="s">
        <v>19</v>
      </c>
      <c r="F1237" t="s">
        <v>23</v>
      </c>
      <c r="G1237" t="s">
        <v>24</v>
      </c>
      <c r="H1237" t="s">
        <v>25</v>
      </c>
      <c r="I1237" t="s">
        <v>30</v>
      </c>
      <c r="J1237" t="s">
        <v>27</v>
      </c>
      <c r="K1237">
        <v>-2000</v>
      </c>
      <c r="L1237">
        <v>1</v>
      </c>
      <c r="M1237">
        <v>31.08</v>
      </c>
      <c r="N1237">
        <v>-62160</v>
      </c>
      <c r="O1237">
        <v>62160</v>
      </c>
      <c r="P1237">
        <v>0</v>
      </c>
      <c r="Q1237">
        <v>12.432</v>
      </c>
      <c r="R1237">
        <v>62.16</v>
      </c>
      <c r="S1237">
        <v>62085.407999999996</v>
      </c>
      <c r="T1237" s="3" t="str">
        <f t="shared" si="19"/>
        <v>20176</v>
      </c>
    </row>
    <row r="1238" spans="1:20" x14ac:dyDescent="0.15">
      <c r="A1238" s="3">
        <v>42907</v>
      </c>
      <c r="B1238" s="2" t="s">
        <v>360</v>
      </c>
      <c r="C1238" t="s">
        <v>21</v>
      </c>
      <c r="D1238" t="s">
        <v>22</v>
      </c>
      <c r="E1238" t="s">
        <v>19</v>
      </c>
      <c r="F1238" t="s">
        <v>23</v>
      </c>
      <c r="G1238" t="s">
        <v>24</v>
      </c>
      <c r="H1238" t="s">
        <v>25</v>
      </c>
      <c r="I1238" t="s">
        <v>30</v>
      </c>
      <c r="J1238" t="s">
        <v>27</v>
      </c>
      <c r="K1238">
        <v>-2500</v>
      </c>
      <c r="L1238">
        <v>1</v>
      </c>
      <c r="M1238">
        <v>31.05</v>
      </c>
      <c r="N1238">
        <v>-77625</v>
      </c>
      <c r="O1238">
        <v>77625</v>
      </c>
      <c r="P1238">
        <v>0</v>
      </c>
      <c r="Q1238">
        <v>15.525</v>
      </c>
      <c r="R1238">
        <v>77.63</v>
      </c>
      <c r="S1238">
        <v>77531.845000000001</v>
      </c>
      <c r="T1238" s="3" t="str">
        <f t="shared" si="19"/>
        <v>20176</v>
      </c>
    </row>
    <row r="1239" spans="1:20" x14ac:dyDescent="0.15">
      <c r="A1239" s="3">
        <v>42907</v>
      </c>
      <c r="B1239" s="2" t="s">
        <v>1321</v>
      </c>
      <c r="C1239" t="s">
        <v>21</v>
      </c>
      <c r="D1239" t="s">
        <v>22</v>
      </c>
      <c r="E1239" t="s">
        <v>19</v>
      </c>
      <c r="F1239" t="s">
        <v>20</v>
      </c>
      <c r="G1239" t="s">
        <v>372</v>
      </c>
      <c r="H1239" t="s">
        <v>373</v>
      </c>
      <c r="I1239" t="s">
        <v>30</v>
      </c>
      <c r="J1239" t="s">
        <v>27</v>
      </c>
      <c r="K1239">
        <v>-3300</v>
      </c>
      <c r="L1239">
        <v>1</v>
      </c>
      <c r="M1239">
        <v>26.71</v>
      </c>
      <c r="N1239">
        <v>-88143</v>
      </c>
      <c r="O1239">
        <v>88143</v>
      </c>
      <c r="P1239">
        <v>1.7628600000000001</v>
      </c>
      <c r="Q1239">
        <v>17.628600000000002</v>
      </c>
      <c r="R1239">
        <v>88.14</v>
      </c>
      <c r="S1239">
        <v>88035.468540000002</v>
      </c>
      <c r="T1239" s="3" t="str">
        <f t="shared" si="19"/>
        <v>20176</v>
      </c>
    </row>
    <row r="1240" spans="1:20" x14ac:dyDescent="0.15">
      <c r="A1240" s="3">
        <v>42907</v>
      </c>
      <c r="B1240" s="2" t="s">
        <v>839</v>
      </c>
      <c r="C1240" t="s">
        <v>21</v>
      </c>
      <c r="D1240" t="s">
        <v>22</v>
      </c>
      <c r="E1240" t="s">
        <v>19</v>
      </c>
      <c r="F1240" t="s">
        <v>20</v>
      </c>
      <c r="G1240" t="s">
        <v>33</v>
      </c>
      <c r="H1240" t="s">
        <v>34</v>
      </c>
      <c r="I1240" t="s">
        <v>30</v>
      </c>
      <c r="J1240" t="s">
        <v>27</v>
      </c>
      <c r="K1240">
        <v>-3200</v>
      </c>
      <c r="L1240">
        <v>1</v>
      </c>
      <c r="M1240">
        <v>29.87</v>
      </c>
      <c r="N1240">
        <v>-95584</v>
      </c>
      <c r="O1240">
        <v>95584</v>
      </c>
      <c r="P1240">
        <v>1.91168</v>
      </c>
      <c r="Q1240">
        <v>19.116800000000001</v>
      </c>
      <c r="R1240">
        <v>95.58</v>
      </c>
      <c r="S1240">
        <v>95467.39151999999</v>
      </c>
      <c r="T1240" s="3" t="str">
        <f t="shared" si="19"/>
        <v>20176</v>
      </c>
    </row>
    <row r="1241" spans="1:20" x14ac:dyDescent="0.15">
      <c r="A1241" s="3">
        <v>42907</v>
      </c>
      <c r="B1241" s="2" t="s">
        <v>1322</v>
      </c>
      <c r="C1241" t="s">
        <v>21</v>
      </c>
      <c r="D1241" t="s">
        <v>22</v>
      </c>
      <c r="E1241" t="s">
        <v>19</v>
      </c>
      <c r="F1241" t="s">
        <v>23</v>
      </c>
      <c r="G1241" t="s">
        <v>100</v>
      </c>
      <c r="H1241" t="s">
        <v>101</v>
      </c>
      <c r="I1241" t="s">
        <v>26</v>
      </c>
      <c r="J1241" t="s">
        <v>27</v>
      </c>
      <c r="K1241">
        <v>4000</v>
      </c>
      <c r="L1241">
        <v>1</v>
      </c>
      <c r="M1241">
        <v>12.3</v>
      </c>
      <c r="N1241">
        <v>49200</v>
      </c>
      <c r="O1241">
        <v>49200</v>
      </c>
      <c r="P1241">
        <v>0</v>
      </c>
      <c r="Q1241">
        <v>9.84</v>
      </c>
      <c r="R1241">
        <v>0</v>
      </c>
      <c r="S1241">
        <v>-49209.84</v>
      </c>
      <c r="T1241" s="3" t="str">
        <f t="shared" si="19"/>
        <v>20176</v>
      </c>
    </row>
    <row r="1242" spans="1:20" x14ac:dyDescent="0.15">
      <c r="A1242" s="3">
        <v>42907</v>
      </c>
      <c r="B1242" s="2" t="s">
        <v>1323</v>
      </c>
      <c r="C1242" t="s">
        <v>21</v>
      </c>
      <c r="D1242" t="s">
        <v>22</v>
      </c>
      <c r="E1242" t="s">
        <v>19</v>
      </c>
      <c r="F1242" t="s">
        <v>23</v>
      </c>
      <c r="G1242" t="s">
        <v>24</v>
      </c>
      <c r="H1242" t="s">
        <v>25</v>
      </c>
      <c r="I1242" t="s">
        <v>30</v>
      </c>
      <c r="J1242" t="s">
        <v>27</v>
      </c>
      <c r="K1242">
        <v>-1500</v>
      </c>
      <c r="L1242">
        <v>1</v>
      </c>
      <c r="M1242">
        <v>30.49</v>
      </c>
      <c r="N1242">
        <v>-45735</v>
      </c>
      <c r="O1242">
        <v>45735</v>
      </c>
      <c r="P1242">
        <v>0</v>
      </c>
      <c r="Q1242">
        <v>9.1470000000000002</v>
      </c>
      <c r="R1242">
        <v>45.74</v>
      </c>
      <c r="S1242">
        <v>45680.113000000005</v>
      </c>
      <c r="T1242" s="3" t="str">
        <f t="shared" si="19"/>
        <v>20176</v>
      </c>
    </row>
    <row r="1243" spans="1:20" x14ac:dyDescent="0.15">
      <c r="A1243" s="3">
        <v>42908</v>
      </c>
      <c r="B1243" s="2" t="s">
        <v>1324</v>
      </c>
      <c r="C1243" t="s">
        <v>21</v>
      </c>
      <c r="D1243" t="s">
        <v>22</v>
      </c>
      <c r="E1243" t="s">
        <v>19</v>
      </c>
      <c r="F1243" t="s">
        <v>20</v>
      </c>
      <c r="G1243" t="s">
        <v>1160</v>
      </c>
      <c r="H1243" t="s">
        <v>1161</v>
      </c>
      <c r="I1243" t="s">
        <v>26</v>
      </c>
      <c r="J1243" t="s">
        <v>27</v>
      </c>
      <c r="K1243">
        <v>500</v>
      </c>
      <c r="L1243">
        <v>1</v>
      </c>
      <c r="M1243">
        <v>27.26</v>
      </c>
      <c r="N1243">
        <v>13630</v>
      </c>
      <c r="O1243">
        <v>13630</v>
      </c>
      <c r="P1243">
        <v>0.27260000000000001</v>
      </c>
      <c r="Q1243">
        <v>5</v>
      </c>
      <c r="R1243">
        <v>0</v>
      </c>
      <c r="S1243">
        <v>-13635.2726</v>
      </c>
      <c r="T1243" s="3" t="str">
        <f t="shared" si="19"/>
        <v>20176</v>
      </c>
    </row>
    <row r="1244" spans="1:20" x14ac:dyDescent="0.15">
      <c r="A1244" s="3">
        <v>42908</v>
      </c>
      <c r="B1244" s="2" t="s">
        <v>688</v>
      </c>
      <c r="C1244" t="s">
        <v>21</v>
      </c>
      <c r="D1244" t="s">
        <v>22</v>
      </c>
      <c r="E1244" t="s">
        <v>19</v>
      </c>
      <c r="F1244" t="s">
        <v>20</v>
      </c>
      <c r="G1244" t="s">
        <v>1160</v>
      </c>
      <c r="H1244" t="s">
        <v>1161</v>
      </c>
      <c r="I1244" t="s">
        <v>26</v>
      </c>
      <c r="J1244" t="s">
        <v>27</v>
      </c>
      <c r="K1244">
        <v>500</v>
      </c>
      <c r="L1244">
        <v>1</v>
      </c>
      <c r="M1244">
        <v>27.32</v>
      </c>
      <c r="N1244">
        <v>13660</v>
      </c>
      <c r="O1244">
        <v>13660</v>
      </c>
      <c r="P1244">
        <v>0.2732</v>
      </c>
      <c r="Q1244">
        <v>5</v>
      </c>
      <c r="R1244">
        <v>0</v>
      </c>
      <c r="S1244">
        <v>-13665.2732</v>
      </c>
      <c r="T1244" s="3" t="str">
        <f t="shared" si="19"/>
        <v>20176</v>
      </c>
    </row>
    <row r="1245" spans="1:20" x14ac:dyDescent="0.15">
      <c r="A1245" s="3">
        <v>42908</v>
      </c>
      <c r="B1245" s="2" t="s">
        <v>1325</v>
      </c>
      <c r="C1245" t="s">
        <v>21</v>
      </c>
      <c r="D1245" t="s">
        <v>22</v>
      </c>
      <c r="E1245" t="s">
        <v>19</v>
      </c>
      <c r="F1245" t="s">
        <v>20</v>
      </c>
      <c r="G1245" t="s">
        <v>1160</v>
      </c>
      <c r="H1245" t="s">
        <v>1161</v>
      </c>
      <c r="I1245" t="s">
        <v>26</v>
      </c>
      <c r="J1245" t="s">
        <v>27</v>
      </c>
      <c r="K1245">
        <v>500</v>
      </c>
      <c r="L1245">
        <v>1</v>
      </c>
      <c r="M1245">
        <v>27.34</v>
      </c>
      <c r="N1245">
        <v>13670</v>
      </c>
      <c r="O1245">
        <v>13670</v>
      </c>
      <c r="P1245">
        <v>0.27340000000000003</v>
      </c>
      <c r="Q1245">
        <v>5</v>
      </c>
      <c r="R1245">
        <v>0</v>
      </c>
      <c r="S1245">
        <v>-13675.2734</v>
      </c>
      <c r="T1245" s="3" t="str">
        <f t="shared" si="19"/>
        <v>20176</v>
      </c>
    </row>
    <row r="1246" spans="1:20" x14ac:dyDescent="0.15">
      <c r="A1246" s="3">
        <v>42908</v>
      </c>
      <c r="B1246" s="2" t="s">
        <v>540</v>
      </c>
      <c r="C1246" t="s">
        <v>21</v>
      </c>
      <c r="D1246" t="s">
        <v>22</v>
      </c>
      <c r="E1246" t="s">
        <v>19</v>
      </c>
      <c r="F1246" t="s">
        <v>20</v>
      </c>
      <c r="G1246" t="s">
        <v>1160</v>
      </c>
      <c r="H1246" t="s">
        <v>1161</v>
      </c>
      <c r="I1246" t="s">
        <v>26</v>
      </c>
      <c r="J1246" t="s">
        <v>27</v>
      </c>
      <c r="K1246">
        <v>500</v>
      </c>
      <c r="L1246">
        <v>1</v>
      </c>
      <c r="M1246">
        <v>27.36</v>
      </c>
      <c r="N1246">
        <v>13680</v>
      </c>
      <c r="O1246">
        <v>13680</v>
      </c>
      <c r="P1246">
        <v>0.27360000000000001</v>
      </c>
      <c r="Q1246">
        <v>5</v>
      </c>
      <c r="R1246">
        <v>0</v>
      </c>
      <c r="S1246">
        <v>-13685.2736</v>
      </c>
      <c r="T1246" s="3" t="str">
        <f t="shared" si="19"/>
        <v>20176</v>
      </c>
    </row>
    <row r="1247" spans="1:20" x14ac:dyDescent="0.15">
      <c r="A1247" s="3">
        <v>42908</v>
      </c>
      <c r="B1247" s="2" t="s">
        <v>1326</v>
      </c>
      <c r="C1247" t="s">
        <v>21</v>
      </c>
      <c r="D1247" t="s">
        <v>22</v>
      </c>
      <c r="E1247" t="s">
        <v>19</v>
      </c>
      <c r="F1247" t="s">
        <v>20</v>
      </c>
      <c r="G1247" t="s">
        <v>1160</v>
      </c>
      <c r="H1247" t="s">
        <v>1161</v>
      </c>
      <c r="I1247" t="s">
        <v>26</v>
      </c>
      <c r="J1247" t="s">
        <v>27</v>
      </c>
      <c r="K1247">
        <v>500</v>
      </c>
      <c r="L1247">
        <v>1</v>
      </c>
      <c r="M1247">
        <v>27.382000000000001</v>
      </c>
      <c r="N1247">
        <v>13691</v>
      </c>
      <c r="O1247">
        <v>13691</v>
      </c>
      <c r="P1247">
        <v>0.27382000000000001</v>
      </c>
      <c r="Q1247">
        <v>5</v>
      </c>
      <c r="R1247">
        <v>0</v>
      </c>
      <c r="S1247">
        <v>-13696.27382</v>
      </c>
      <c r="T1247" s="3" t="str">
        <f t="shared" si="19"/>
        <v>20176</v>
      </c>
    </row>
    <row r="1248" spans="1:20" x14ac:dyDescent="0.15">
      <c r="A1248" s="3">
        <v>42908</v>
      </c>
      <c r="B1248" s="2" t="s">
        <v>526</v>
      </c>
      <c r="C1248" t="s">
        <v>21</v>
      </c>
      <c r="D1248" t="s">
        <v>22</v>
      </c>
      <c r="E1248" t="s">
        <v>19</v>
      </c>
      <c r="F1248" t="s">
        <v>20</v>
      </c>
      <c r="G1248" t="s">
        <v>1160</v>
      </c>
      <c r="H1248" t="s">
        <v>1161</v>
      </c>
      <c r="I1248" t="s">
        <v>26</v>
      </c>
      <c r="J1248" t="s">
        <v>27</v>
      </c>
      <c r="K1248">
        <v>500</v>
      </c>
      <c r="L1248">
        <v>1</v>
      </c>
      <c r="M1248">
        <v>27.4</v>
      </c>
      <c r="N1248">
        <v>13700</v>
      </c>
      <c r="O1248">
        <v>13700</v>
      </c>
      <c r="P1248">
        <v>0.27400000000000002</v>
      </c>
      <c r="Q1248">
        <v>5</v>
      </c>
      <c r="R1248">
        <v>0</v>
      </c>
      <c r="S1248">
        <v>-13705.273999999999</v>
      </c>
      <c r="T1248" s="3" t="str">
        <f t="shared" si="19"/>
        <v>20176</v>
      </c>
    </row>
    <row r="1249" spans="1:20" x14ac:dyDescent="0.15">
      <c r="A1249" s="3">
        <v>42908</v>
      </c>
      <c r="B1249" s="2" t="s">
        <v>1327</v>
      </c>
      <c r="C1249" t="s">
        <v>21</v>
      </c>
      <c r="D1249" t="s">
        <v>22</v>
      </c>
      <c r="E1249" t="s">
        <v>19</v>
      </c>
      <c r="F1249" t="s">
        <v>20</v>
      </c>
      <c r="G1249" t="s">
        <v>1160</v>
      </c>
      <c r="H1249" t="s">
        <v>1161</v>
      </c>
      <c r="I1249" t="s">
        <v>26</v>
      </c>
      <c r="J1249" t="s">
        <v>27</v>
      </c>
      <c r="K1249">
        <v>1000</v>
      </c>
      <c r="L1249">
        <v>1</v>
      </c>
      <c r="M1249">
        <v>27.42</v>
      </c>
      <c r="N1249">
        <v>27420</v>
      </c>
      <c r="O1249">
        <v>27420</v>
      </c>
      <c r="P1249">
        <v>0.5484</v>
      </c>
      <c r="Q1249">
        <v>5.484</v>
      </c>
      <c r="R1249">
        <v>0</v>
      </c>
      <c r="S1249">
        <v>-27426.0324</v>
      </c>
      <c r="T1249" s="3" t="str">
        <f t="shared" si="19"/>
        <v>20176</v>
      </c>
    </row>
    <row r="1250" spans="1:20" x14ac:dyDescent="0.15">
      <c r="A1250" s="3">
        <v>42908</v>
      </c>
      <c r="B1250" s="2" t="s">
        <v>1328</v>
      </c>
      <c r="C1250" t="s">
        <v>21</v>
      </c>
      <c r="D1250" t="s">
        <v>22</v>
      </c>
      <c r="E1250" t="s">
        <v>19</v>
      </c>
      <c r="F1250" t="s">
        <v>20</v>
      </c>
      <c r="G1250" t="s">
        <v>1160</v>
      </c>
      <c r="H1250" t="s">
        <v>1161</v>
      </c>
      <c r="I1250" t="s">
        <v>26</v>
      </c>
      <c r="J1250" t="s">
        <v>27</v>
      </c>
      <c r="K1250">
        <v>1000</v>
      </c>
      <c r="L1250">
        <v>1</v>
      </c>
      <c r="M1250">
        <v>27.47</v>
      </c>
      <c r="N1250">
        <v>27470</v>
      </c>
      <c r="O1250">
        <v>27470</v>
      </c>
      <c r="P1250">
        <v>0.5494</v>
      </c>
      <c r="Q1250">
        <v>5.4940000000000007</v>
      </c>
      <c r="R1250">
        <v>0</v>
      </c>
      <c r="S1250">
        <v>-27476.043399999999</v>
      </c>
      <c r="T1250" s="3" t="str">
        <f t="shared" si="19"/>
        <v>20176</v>
      </c>
    </row>
    <row r="1251" spans="1:20" x14ac:dyDescent="0.15">
      <c r="A1251" s="3">
        <v>42908</v>
      </c>
      <c r="B1251" s="2" t="s">
        <v>1329</v>
      </c>
      <c r="C1251" t="s">
        <v>21</v>
      </c>
      <c r="D1251" t="s">
        <v>22</v>
      </c>
      <c r="E1251" t="s">
        <v>19</v>
      </c>
      <c r="F1251" t="s">
        <v>20</v>
      </c>
      <c r="G1251" t="s">
        <v>1160</v>
      </c>
      <c r="H1251" t="s">
        <v>1161</v>
      </c>
      <c r="I1251" t="s">
        <v>26</v>
      </c>
      <c r="J1251" t="s">
        <v>27</v>
      </c>
      <c r="K1251">
        <v>900</v>
      </c>
      <c r="L1251">
        <v>1</v>
      </c>
      <c r="M1251">
        <v>27.5</v>
      </c>
      <c r="N1251">
        <v>24750</v>
      </c>
      <c r="O1251">
        <v>24750</v>
      </c>
      <c r="P1251">
        <v>0.49500000000000005</v>
      </c>
      <c r="Q1251">
        <v>5</v>
      </c>
      <c r="R1251">
        <v>0</v>
      </c>
      <c r="S1251">
        <v>-24755.494999999999</v>
      </c>
      <c r="T1251" s="3" t="str">
        <f t="shared" si="19"/>
        <v>20176</v>
      </c>
    </row>
    <row r="1252" spans="1:20" x14ac:dyDescent="0.15">
      <c r="A1252" s="3">
        <v>42908</v>
      </c>
      <c r="B1252" s="2" t="s">
        <v>1330</v>
      </c>
      <c r="C1252" t="s">
        <v>21</v>
      </c>
      <c r="D1252" t="s">
        <v>22</v>
      </c>
      <c r="E1252" t="s">
        <v>19</v>
      </c>
      <c r="F1252" t="s">
        <v>20</v>
      </c>
      <c r="G1252" t="s">
        <v>1160</v>
      </c>
      <c r="H1252" t="s">
        <v>1161</v>
      </c>
      <c r="I1252" t="s">
        <v>26</v>
      </c>
      <c r="J1252" t="s">
        <v>27</v>
      </c>
      <c r="K1252">
        <v>900</v>
      </c>
      <c r="L1252">
        <v>1</v>
      </c>
      <c r="M1252">
        <v>27.47</v>
      </c>
      <c r="N1252">
        <v>24723</v>
      </c>
      <c r="O1252">
        <v>24723</v>
      </c>
      <c r="P1252">
        <v>0.49446000000000007</v>
      </c>
      <c r="Q1252">
        <v>5</v>
      </c>
      <c r="R1252">
        <v>0</v>
      </c>
      <c r="S1252">
        <v>-24728.494460000002</v>
      </c>
      <c r="T1252" s="3" t="str">
        <f t="shared" si="19"/>
        <v>20176</v>
      </c>
    </row>
    <row r="1253" spans="1:20" x14ac:dyDescent="0.15">
      <c r="A1253" s="3">
        <v>42908</v>
      </c>
      <c r="B1253" s="2" t="s">
        <v>1085</v>
      </c>
      <c r="C1253" t="s">
        <v>21</v>
      </c>
      <c r="D1253" t="s">
        <v>22</v>
      </c>
      <c r="E1253" t="s">
        <v>19</v>
      </c>
      <c r="F1253" t="s">
        <v>20</v>
      </c>
      <c r="G1253" t="s">
        <v>1160</v>
      </c>
      <c r="H1253" t="s">
        <v>1161</v>
      </c>
      <c r="I1253" t="s">
        <v>26</v>
      </c>
      <c r="J1253" t="s">
        <v>27</v>
      </c>
      <c r="K1253">
        <v>900</v>
      </c>
      <c r="L1253">
        <v>1</v>
      </c>
      <c r="M1253">
        <v>27.45</v>
      </c>
      <c r="N1253">
        <v>24705</v>
      </c>
      <c r="O1253">
        <v>24705</v>
      </c>
      <c r="P1253">
        <v>0.49410000000000004</v>
      </c>
      <c r="Q1253">
        <v>5</v>
      </c>
      <c r="R1253">
        <v>0</v>
      </c>
      <c r="S1253">
        <v>-24710.4941</v>
      </c>
      <c r="T1253" s="3" t="str">
        <f t="shared" si="19"/>
        <v>20176</v>
      </c>
    </row>
    <row r="1254" spans="1:20" x14ac:dyDescent="0.15">
      <c r="A1254" s="3">
        <v>42908</v>
      </c>
      <c r="B1254" s="2" t="s">
        <v>1331</v>
      </c>
      <c r="C1254" t="s">
        <v>21</v>
      </c>
      <c r="D1254" t="s">
        <v>22</v>
      </c>
      <c r="E1254" t="s">
        <v>19</v>
      </c>
      <c r="F1254" t="s">
        <v>20</v>
      </c>
      <c r="G1254" t="s">
        <v>1160</v>
      </c>
      <c r="H1254" t="s">
        <v>1161</v>
      </c>
      <c r="I1254" t="s">
        <v>26</v>
      </c>
      <c r="J1254" t="s">
        <v>27</v>
      </c>
      <c r="K1254">
        <v>1000</v>
      </c>
      <c r="L1254">
        <v>1</v>
      </c>
      <c r="M1254">
        <v>27.61</v>
      </c>
      <c r="N1254">
        <v>27610</v>
      </c>
      <c r="O1254">
        <v>27610</v>
      </c>
      <c r="P1254">
        <v>0.55220000000000002</v>
      </c>
      <c r="Q1254">
        <v>5.5220000000000002</v>
      </c>
      <c r="R1254">
        <v>0</v>
      </c>
      <c r="S1254">
        <v>-27616.074199999999</v>
      </c>
      <c r="T1254" s="3" t="str">
        <f t="shared" si="19"/>
        <v>20176</v>
      </c>
    </row>
    <row r="1255" spans="1:20" x14ac:dyDescent="0.15">
      <c r="A1255" s="3">
        <v>42908</v>
      </c>
      <c r="B1255" s="2" t="s">
        <v>1332</v>
      </c>
      <c r="C1255" t="s">
        <v>21</v>
      </c>
      <c r="D1255" t="s">
        <v>22</v>
      </c>
      <c r="E1255" t="s">
        <v>19</v>
      </c>
      <c r="F1255" t="s">
        <v>20</v>
      </c>
      <c r="G1255" t="s">
        <v>1160</v>
      </c>
      <c r="H1255" t="s">
        <v>1161</v>
      </c>
      <c r="I1255" t="s">
        <v>26</v>
      </c>
      <c r="J1255" t="s">
        <v>27</v>
      </c>
      <c r="K1255">
        <v>500</v>
      </c>
      <c r="L1255">
        <v>1</v>
      </c>
      <c r="M1255">
        <v>27.71</v>
      </c>
      <c r="N1255">
        <v>13855</v>
      </c>
      <c r="O1255">
        <v>13855</v>
      </c>
      <c r="P1255">
        <v>0.27710000000000001</v>
      </c>
      <c r="Q1255">
        <v>5</v>
      </c>
      <c r="R1255">
        <v>0</v>
      </c>
      <c r="S1255">
        <v>-13860.277099999999</v>
      </c>
      <c r="T1255" s="3" t="str">
        <f t="shared" si="19"/>
        <v>20176</v>
      </c>
    </row>
    <row r="1256" spans="1:20" x14ac:dyDescent="0.15">
      <c r="A1256" s="3">
        <v>42908</v>
      </c>
      <c r="B1256" s="2" t="s">
        <v>1333</v>
      </c>
      <c r="C1256" t="s">
        <v>21</v>
      </c>
      <c r="D1256" t="s">
        <v>22</v>
      </c>
      <c r="E1256" t="s">
        <v>19</v>
      </c>
      <c r="F1256" t="s">
        <v>20</v>
      </c>
      <c r="G1256" t="s">
        <v>94</v>
      </c>
      <c r="H1256" t="s">
        <v>95</v>
      </c>
      <c r="I1256" t="s">
        <v>30</v>
      </c>
      <c r="J1256" t="s">
        <v>27</v>
      </c>
      <c r="K1256">
        <v>-2000</v>
      </c>
      <c r="L1256">
        <v>1</v>
      </c>
      <c r="M1256">
        <v>21.9</v>
      </c>
      <c r="N1256">
        <v>-43800</v>
      </c>
      <c r="O1256">
        <v>43800</v>
      </c>
      <c r="P1256">
        <v>0.87600000000000011</v>
      </c>
      <c r="Q1256">
        <v>8.76</v>
      </c>
      <c r="R1256">
        <v>43.8</v>
      </c>
      <c r="S1256">
        <v>43746.563999999998</v>
      </c>
      <c r="T1256" s="3" t="str">
        <f t="shared" si="19"/>
        <v>20176</v>
      </c>
    </row>
    <row r="1257" spans="1:20" x14ac:dyDescent="0.15">
      <c r="A1257" s="3">
        <v>42909</v>
      </c>
      <c r="B1257" s="2" t="s">
        <v>1334</v>
      </c>
      <c r="C1257" t="s">
        <v>21</v>
      </c>
      <c r="D1257" t="s">
        <v>22</v>
      </c>
      <c r="E1257" t="s">
        <v>19</v>
      </c>
      <c r="F1257" t="s">
        <v>20</v>
      </c>
      <c r="G1257" t="s">
        <v>477</v>
      </c>
      <c r="H1257" t="s">
        <v>478</v>
      </c>
      <c r="I1257" t="s">
        <v>30</v>
      </c>
      <c r="J1257" t="s">
        <v>27</v>
      </c>
      <c r="K1257">
        <v>-1600</v>
      </c>
      <c r="L1257">
        <v>1</v>
      </c>
      <c r="M1257">
        <v>26.24</v>
      </c>
      <c r="N1257">
        <v>-41984</v>
      </c>
      <c r="O1257">
        <v>41984</v>
      </c>
      <c r="P1257">
        <v>0.83968000000000009</v>
      </c>
      <c r="Q1257">
        <v>8.3968000000000007</v>
      </c>
      <c r="R1257">
        <v>41.98</v>
      </c>
      <c r="S1257">
        <v>41932.783519999997</v>
      </c>
      <c r="T1257" s="3" t="str">
        <f t="shared" si="19"/>
        <v>20176</v>
      </c>
    </row>
    <row r="1258" spans="1:20" x14ac:dyDescent="0.15">
      <c r="A1258" s="3">
        <v>42909</v>
      </c>
      <c r="B1258" s="2" t="s">
        <v>1335</v>
      </c>
      <c r="C1258" t="s">
        <v>21</v>
      </c>
      <c r="D1258" t="s">
        <v>22</v>
      </c>
      <c r="E1258" t="s">
        <v>19</v>
      </c>
      <c r="F1258" t="s">
        <v>20</v>
      </c>
      <c r="G1258" t="s">
        <v>1160</v>
      </c>
      <c r="H1258" t="s">
        <v>1161</v>
      </c>
      <c r="I1258" t="s">
        <v>30</v>
      </c>
      <c r="J1258" t="s">
        <v>27</v>
      </c>
      <c r="K1258">
        <v>-2000</v>
      </c>
      <c r="L1258">
        <v>1</v>
      </c>
      <c r="M1258">
        <v>27.79</v>
      </c>
      <c r="N1258">
        <v>-55580</v>
      </c>
      <c r="O1258">
        <v>55580</v>
      </c>
      <c r="P1258">
        <v>1.1116000000000001</v>
      </c>
      <c r="Q1258">
        <v>11.116</v>
      </c>
      <c r="R1258">
        <v>55.58</v>
      </c>
      <c r="S1258">
        <v>55512.1924</v>
      </c>
      <c r="T1258" s="3" t="str">
        <f t="shared" si="19"/>
        <v>20176</v>
      </c>
    </row>
    <row r="1259" spans="1:20" x14ac:dyDescent="0.15">
      <c r="A1259" s="3">
        <v>42909</v>
      </c>
      <c r="B1259" s="2" t="s">
        <v>1336</v>
      </c>
      <c r="C1259" t="s">
        <v>21</v>
      </c>
      <c r="D1259" t="s">
        <v>22</v>
      </c>
      <c r="E1259" t="s">
        <v>19</v>
      </c>
      <c r="F1259" t="s">
        <v>20</v>
      </c>
      <c r="G1259" t="s">
        <v>1160</v>
      </c>
      <c r="H1259" t="s">
        <v>1161</v>
      </c>
      <c r="I1259" t="s">
        <v>30</v>
      </c>
      <c r="J1259" t="s">
        <v>27</v>
      </c>
      <c r="K1259">
        <v>-2000</v>
      </c>
      <c r="L1259">
        <v>1</v>
      </c>
      <c r="M1259">
        <v>27.59</v>
      </c>
      <c r="N1259">
        <v>-55180</v>
      </c>
      <c r="O1259">
        <v>55180</v>
      </c>
      <c r="P1259">
        <v>1.1036000000000001</v>
      </c>
      <c r="Q1259">
        <v>11.036000000000001</v>
      </c>
      <c r="R1259">
        <v>55.18</v>
      </c>
      <c r="S1259">
        <v>55112.680399999997</v>
      </c>
      <c r="T1259" s="3" t="str">
        <f t="shared" si="19"/>
        <v>20176</v>
      </c>
    </row>
    <row r="1260" spans="1:20" x14ac:dyDescent="0.15">
      <c r="A1260" s="3">
        <v>42909</v>
      </c>
      <c r="B1260" s="2" t="s">
        <v>1337</v>
      </c>
      <c r="C1260" t="s">
        <v>21</v>
      </c>
      <c r="D1260" t="s">
        <v>22</v>
      </c>
      <c r="E1260" t="s">
        <v>19</v>
      </c>
      <c r="F1260" t="s">
        <v>23</v>
      </c>
      <c r="G1260" t="s">
        <v>100</v>
      </c>
      <c r="H1260" t="s">
        <v>101</v>
      </c>
      <c r="I1260" t="s">
        <v>30</v>
      </c>
      <c r="J1260" t="s">
        <v>27</v>
      </c>
      <c r="K1260">
        <v>-2700</v>
      </c>
      <c r="L1260">
        <v>1</v>
      </c>
      <c r="M1260">
        <v>11.63</v>
      </c>
      <c r="N1260">
        <v>-31401.000000000004</v>
      </c>
      <c r="O1260">
        <v>31401.000000000004</v>
      </c>
      <c r="P1260">
        <v>0</v>
      </c>
      <c r="Q1260">
        <v>6.2802000000000007</v>
      </c>
      <c r="R1260">
        <v>31.4</v>
      </c>
      <c r="S1260">
        <v>31363.319800000001</v>
      </c>
      <c r="T1260" s="3" t="str">
        <f t="shared" si="19"/>
        <v>20176</v>
      </c>
    </row>
    <row r="1261" spans="1:20" x14ac:dyDescent="0.15">
      <c r="A1261" s="3">
        <v>42909</v>
      </c>
      <c r="B1261" s="2" t="s">
        <v>1338</v>
      </c>
      <c r="C1261" t="s">
        <v>21</v>
      </c>
      <c r="D1261" t="s">
        <v>22</v>
      </c>
      <c r="E1261" t="s">
        <v>19</v>
      </c>
      <c r="F1261" t="s">
        <v>23</v>
      </c>
      <c r="G1261" t="s">
        <v>100</v>
      </c>
      <c r="H1261" t="s">
        <v>101</v>
      </c>
      <c r="I1261" t="s">
        <v>30</v>
      </c>
      <c r="J1261" t="s">
        <v>27</v>
      </c>
      <c r="K1261">
        <v>-2000</v>
      </c>
      <c r="L1261">
        <v>1</v>
      </c>
      <c r="M1261">
        <v>11.62</v>
      </c>
      <c r="N1261">
        <v>-23240</v>
      </c>
      <c r="O1261">
        <v>23240</v>
      </c>
      <c r="P1261">
        <v>0</v>
      </c>
      <c r="Q1261">
        <v>5</v>
      </c>
      <c r="R1261">
        <v>23.24</v>
      </c>
      <c r="S1261">
        <v>23211.759999999998</v>
      </c>
      <c r="T1261" s="3" t="str">
        <f t="shared" si="19"/>
        <v>20176</v>
      </c>
    </row>
    <row r="1262" spans="1:20" x14ac:dyDescent="0.15">
      <c r="A1262" s="3">
        <v>42909</v>
      </c>
      <c r="B1262" s="2" t="s">
        <v>1339</v>
      </c>
      <c r="C1262" t="s">
        <v>21</v>
      </c>
      <c r="D1262" t="s">
        <v>22</v>
      </c>
      <c r="E1262" t="s">
        <v>19</v>
      </c>
      <c r="F1262" t="s">
        <v>23</v>
      </c>
      <c r="G1262" t="s">
        <v>100</v>
      </c>
      <c r="H1262" t="s">
        <v>101</v>
      </c>
      <c r="I1262" t="s">
        <v>30</v>
      </c>
      <c r="J1262" t="s">
        <v>27</v>
      </c>
      <c r="K1262">
        <v>-2000</v>
      </c>
      <c r="L1262">
        <v>1</v>
      </c>
      <c r="M1262">
        <v>11.6</v>
      </c>
      <c r="N1262">
        <v>-23200</v>
      </c>
      <c r="O1262">
        <v>23200</v>
      </c>
      <c r="P1262">
        <v>0</v>
      </c>
      <c r="Q1262">
        <v>5</v>
      </c>
      <c r="R1262">
        <v>23.2</v>
      </c>
      <c r="S1262">
        <v>23171.8</v>
      </c>
      <c r="T1262" s="3" t="str">
        <f t="shared" si="19"/>
        <v>20176</v>
      </c>
    </row>
    <row r="1263" spans="1:20" x14ac:dyDescent="0.15">
      <c r="A1263" s="3">
        <v>42909</v>
      </c>
      <c r="B1263" s="2" t="s">
        <v>763</v>
      </c>
      <c r="C1263" t="s">
        <v>21</v>
      </c>
      <c r="D1263" t="s">
        <v>22</v>
      </c>
      <c r="E1263" t="s">
        <v>19</v>
      </c>
      <c r="F1263" t="s">
        <v>23</v>
      </c>
      <c r="G1263" t="s">
        <v>100</v>
      </c>
      <c r="H1263" t="s">
        <v>101</v>
      </c>
      <c r="I1263" t="s">
        <v>30</v>
      </c>
      <c r="J1263" t="s">
        <v>27</v>
      </c>
      <c r="K1263">
        <v>-2000</v>
      </c>
      <c r="L1263">
        <v>1</v>
      </c>
      <c r="M1263">
        <v>11.59</v>
      </c>
      <c r="N1263">
        <v>-23180</v>
      </c>
      <c r="O1263">
        <v>23180</v>
      </c>
      <c r="P1263">
        <v>0</v>
      </c>
      <c r="Q1263">
        <v>5</v>
      </c>
      <c r="R1263">
        <v>23.18</v>
      </c>
      <c r="S1263">
        <v>23151.82</v>
      </c>
      <c r="T1263" s="3" t="str">
        <f t="shared" si="19"/>
        <v>20176</v>
      </c>
    </row>
    <row r="1264" spans="1:20" x14ac:dyDescent="0.15">
      <c r="A1264" s="3">
        <v>42909</v>
      </c>
      <c r="B1264" s="2" t="s">
        <v>1340</v>
      </c>
      <c r="C1264" t="s">
        <v>21</v>
      </c>
      <c r="D1264" t="s">
        <v>22</v>
      </c>
      <c r="E1264" t="s">
        <v>19</v>
      </c>
      <c r="F1264" t="s">
        <v>23</v>
      </c>
      <c r="G1264" t="s">
        <v>100</v>
      </c>
      <c r="H1264" t="s">
        <v>101</v>
      </c>
      <c r="I1264" t="s">
        <v>30</v>
      </c>
      <c r="J1264" t="s">
        <v>27</v>
      </c>
      <c r="K1264">
        <v>-2000</v>
      </c>
      <c r="L1264">
        <v>1</v>
      </c>
      <c r="M1264">
        <v>11.58</v>
      </c>
      <c r="N1264">
        <v>-23160</v>
      </c>
      <c r="O1264">
        <v>23160</v>
      </c>
      <c r="P1264">
        <v>0</v>
      </c>
      <c r="Q1264">
        <v>5</v>
      </c>
      <c r="R1264">
        <v>23.16</v>
      </c>
      <c r="S1264">
        <v>23131.84</v>
      </c>
      <c r="T1264" s="3" t="str">
        <f t="shared" si="19"/>
        <v>20176</v>
      </c>
    </row>
    <row r="1265" spans="1:20" x14ac:dyDescent="0.15">
      <c r="A1265" s="3">
        <v>42909</v>
      </c>
      <c r="B1265" s="2" t="s">
        <v>1341</v>
      </c>
      <c r="C1265" t="s">
        <v>21</v>
      </c>
      <c r="D1265" t="s">
        <v>22</v>
      </c>
      <c r="E1265" t="s">
        <v>19</v>
      </c>
      <c r="F1265" t="s">
        <v>23</v>
      </c>
      <c r="G1265" t="s">
        <v>100</v>
      </c>
      <c r="H1265" t="s">
        <v>101</v>
      </c>
      <c r="I1265" t="s">
        <v>30</v>
      </c>
      <c r="J1265" t="s">
        <v>27</v>
      </c>
      <c r="K1265">
        <v>-2000</v>
      </c>
      <c r="L1265">
        <v>1</v>
      </c>
      <c r="M1265">
        <v>11.56</v>
      </c>
      <c r="N1265">
        <v>-23120</v>
      </c>
      <c r="O1265">
        <v>23120</v>
      </c>
      <c r="P1265">
        <v>0</v>
      </c>
      <c r="Q1265">
        <v>5</v>
      </c>
      <c r="R1265">
        <v>23.12</v>
      </c>
      <c r="S1265">
        <v>23091.88</v>
      </c>
      <c r="T1265" s="3" t="str">
        <f t="shared" si="19"/>
        <v>20176</v>
      </c>
    </row>
    <row r="1266" spans="1:20" x14ac:dyDescent="0.15">
      <c r="A1266" s="3">
        <v>42909</v>
      </c>
      <c r="B1266" s="2" t="s">
        <v>1342</v>
      </c>
      <c r="C1266" t="s">
        <v>21</v>
      </c>
      <c r="D1266" t="s">
        <v>22</v>
      </c>
      <c r="E1266" t="s">
        <v>19</v>
      </c>
      <c r="F1266" t="s">
        <v>23</v>
      </c>
      <c r="G1266" t="s">
        <v>100</v>
      </c>
      <c r="H1266" t="s">
        <v>101</v>
      </c>
      <c r="I1266" t="s">
        <v>30</v>
      </c>
      <c r="J1266" t="s">
        <v>27</v>
      </c>
      <c r="K1266">
        <v>-2000</v>
      </c>
      <c r="L1266">
        <v>1</v>
      </c>
      <c r="M1266">
        <v>11.55</v>
      </c>
      <c r="N1266">
        <v>-23100</v>
      </c>
      <c r="O1266">
        <v>23100</v>
      </c>
      <c r="P1266">
        <v>0</v>
      </c>
      <c r="Q1266">
        <v>5</v>
      </c>
      <c r="R1266">
        <v>23.1</v>
      </c>
      <c r="S1266">
        <v>23071.9</v>
      </c>
      <c r="T1266" s="3" t="str">
        <f t="shared" si="19"/>
        <v>20176</v>
      </c>
    </row>
    <row r="1267" spans="1:20" x14ac:dyDescent="0.15">
      <c r="A1267" s="3">
        <v>42909</v>
      </c>
      <c r="B1267" s="2" t="s">
        <v>1343</v>
      </c>
      <c r="C1267" t="s">
        <v>21</v>
      </c>
      <c r="D1267" t="s">
        <v>22</v>
      </c>
      <c r="E1267" t="s">
        <v>19</v>
      </c>
      <c r="F1267" t="s">
        <v>23</v>
      </c>
      <c r="G1267" t="s">
        <v>100</v>
      </c>
      <c r="H1267" t="s">
        <v>101</v>
      </c>
      <c r="I1267" t="s">
        <v>30</v>
      </c>
      <c r="J1267" t="s">
        <v>27</v>
      </c>
      <c r="K1267">
        <v>-2000</v>
      </c>
      <c r="L1267">
        <v>1</v>
      </c>
      <c r="M1267">
        <v>11.53</v>
      </c>
      <c r="N1267">
        <v>-23060</v>
      </c>
      <c r="O1267">
        <v>23060</v>
      </c>
      <c r="P1267">
        <v>0</v>
      </c>
      <c r="Q1267">
        <v>5</v>
      </c>
      <c r="R1267">
        <v>23.06</v>
      </c>
      <c r="S1267">
        <v>23031.94</v>
      </c>
      <c r="T1267" s="3" t="str">
        <f t="shared" si="19"/>
        <v>20176</v>
      </c>
    </row>
    <row r="1268" spans="1:20" x14ac:dyDescent="0.15">
      <c r="A1268" s="3">
        <v>42909</v>
      </c>
      <c r="B1268" s="2" t="s">
        <v>1344</v>
      </c>
      <c r="C1268" t="s">
        <v>21</v>
      </c>
      <c r="D1268" t="s">
        <v>22</v>
      </c>
      <c r="E1268" t="s">
        <v>19</v>
      </c>
      <c r="F1268" t="s">
        <v>23</v>
      </c>
      <c r="G1268" t="s">
        <v>100</v>
      </c>
      <c r="H1268" t="s">
        <v>101</v>
      </c>
      <c r="I1268" t="s">
        <v>30</v>
      </c>
      <c r="J1268" t="s">
        <v>27</v>
      </c>
      <c r="K1268">
        <v>-2000</v>
      </c>
      <c r="L1268">
        <v>1</v>
      </c>
      <c r="M1268">
        <v>11.52</v>
      </c>
      <c r="N1268">
        <v>-23040</v>
      </c>
      <c r="O1268">
        <v>23040</v>
      </c>
      <c r="P1268">
        <v>0</v>
      </c>
      <c r="Q1268">
        <v>5</v>
      </c>
      <c r="R1268">
        <v>23.04</v>
      </c>
      <c r="S1268">
        <v>23011.96</v>
      </c>
      <c r="T1268" s="3" t="str">
        <f t="shared" si="19"/>
        <v>20176</v>
      </c>
    </row>
    <row r="1269" spans="1:20" x14ac:dyDescent="0.15">
      <c r="A1269" s="3">
        <v>42909</v>
      </c>
      <c r="B1269" s="2" t="s">
        <v>1345</v>
      </c>
      <c r="C1269" t="s">
        <v>21</v>
      </c>
      <c r="D1269" t="s">
        <v>22</v>
      </c>
      <c r="E1269" t="s">
        <v>19</v>
      </c>
      <c r="F1269" t="s">
        <v>20</v>
      </c>
      <c r="G1269" t="s">
        <v>1160</v>
      </c>
      <c r="H1269" t="s">
        <v>1161</v>
      </c>
      <c r="I1269" t="s">
        <v>30</v>
      </c>
      <c r="J1269" t="s">
        <v>27</v>
      </c>
      <c r="K1269">
        <v>-2000</v>
      </c>
      <c r="L1269">
        <v>1</v>
      </c>
      <c r="M1269">
        <v>27.55</v>
      </c>
      <c r="N1269">
        <v>-55100</v>
      </c>
      <c r="O1269">
        <v>55100</v>
      </c>
      <c r="P1269">
        <v>1.1020000000000001</v>
      </c>
      <c r="Q1269">
        <v>11.020000000000001</v>
      </c>
      <c r="R1269">
        <v>55.1</v>
      </c>
      <c r="S1269">
        <v>55032.778000000006</v>
      </c>
      <c r="T1269" s="3" t="str">
        <f t="shared" si="19"/>
        <v>20176</v>
      </c>
    </row>
    <row r="1270" spans="1:20" x14ac:dyDescent="0.15">
      <c r="A1270" s="3">
        <v>42909</v>
      </c>
      <c r="B1270" s="2" t="s">
        <v>1346</v>
      </c>
      <c r="C1270" t="s">
        <v>21</v>
      </c>
      <c r="D1270" t="s">
        <v>22</v>
      </c>
      <c r="E1270" t="s">
        <v>19</v>
      </c>
      <c r="F1270" t="s">
        <v>23</v>
      </c>
      <c r="G1270" t="s">
        <v>100</v>
      </c>
      <c r="H1270" t="s">
        <v>101</v>
      </c>
      <c r="I1270" t="s">
        <v>30</v>
      </c>
      <c r="J1270" t="s">
        <v>27</v>
      </c>
      <c r="K1270">
        <v>-5000</v>
      </c>
      <c r="L1270">
        <v>1</v>
      </c>
      <c r="M1270">
        <v>11.52</v>
      </c>
      <c r="N1270">
        <v>-57600</v>
      </c>
      <c r="O1270">
        <v>57600</v>
      </c>
      <c r="P1270">
        <v>0</v>
      </c>
      <c r="Q1270">
        <v>11.520000000000001</v>
      </c>
      <c r="R1270">
        <v>57.6</v>
      </c>
      <c r="S1270">
        <v>57530.880000000005</v>
      </c>
      <c r="T1270" s="3" t="str">
        <f t="shared" si="19"/>
        <v>20176</v>
      </c>
    </row>
    <row r="1271" spans="1:20" x14ac:dyDescent="0.15">
      <c r="A1271" s="3">
        <v>42909</v>
      </c>
      <c r="B1271" s="2" t="s">
        <v>1347</v>
      </c>
      <c r="C1271" t="s">
        <v>21</v>
      </c>
      <c r="D1271" t="s">
        <v>22</v>
      </c>
      <c r="E1271" t="s">
        <v>19</v>
      </c>
      <c r="F1271" t="s">
        <v>20</v>
      </c>
      <c r="G1271" t="s">
        <v>1160</v>
      </c>
      <c r="H1271" t="s">
        <v>1161</v>
      </c>
      <c r="I1271" t="s">
        <v>30</v>
      </c>
      <c r="J1271" t="s">
        <v>27</v>
      </c>
      <c r="K1271">
        <v>-2000</v>
      </c>
      <c r="L1271">
        <v>1</v>
      </c>
      <c r="M1271">
        <v>27.57</v>
      </c>
      <c r="N1271">
        <v>-55140</v>
      </c>
      <c r="O1271">
        <v>55140</v>
      </c>
      <c r="P1271">
        <v>1.1028</v>
      </c>
      <c r="Q1271">
        <v>11.028</v>
      </c>
      <c r="R1271">
        <v>55.14</v>
      </c>
      <c r="S1271">
        <v>55072.729200000002</v>
      </c>
      <c r="T1271" s="3" t="str">
        <f t="shared" si="19"/>
        <v>20176</v>
      </c>
    </row>
    <row r="1272" spans="1:20" x14ac:dyDescent="0.15">
      <c r="A1272" s="3">
        <v>42909</v>
      </c>
      <c r="B1272" s="2" t="s">
        <v>1348</v>
      </c>
      <c r="C1272" t="s">
        <v>21</v>
      </c>
      <c r="D1272" t="s">
        <v>22</v>
      </c>
      <c r="E1272" t="s">
        <v>19</v>
      </c>
      <c r="F1272" t="s">
        <v>20</v>
      </c>
      <c r="G1272" t="s">
        <v>477</v>
      </c>
      <c r="H1272" t="s">
        <v>478</v>
      </c>
      <c r="I1272" t="s">
        <v>26</v>
      </c>
      <c r="J1272" t="s">
        <v>27</v>
      </c>
      <c r="K1272">
        <v>1900</v>
      </c>
      <c r="L1272">
        <v>1</v>
      </c>
      <c r="M1272">
        <v>25.55</v>
      </c>
      <c r="N1272">
        <v>48545</v>
      </c>
      <c r="O1272">
        <v>48545</v>
      </c>
      <c r="P1272">
        <v>0.9709000000000001</v>
      </c>
      <c r="Q1272">
        <v>9.7089999999999996</v>
      </c>
      <c r="R1272">
        <v>0</v>
      </c>
      <c r="S1272">
        <v>-48555.679900000003</v>
      </c>
      <c r="T1272" s="3" t="str">
        <f t="shared" si="19"/>
        <v>20176</v>
      </c>
    </row>
    <row r="1273" spans="1:20" x14ac:dyDescent="0.15">
      <c r="A1273" s="3">
        <v>42914</v>
      </c>
      <c r="B1273" s="2" t="s">
        <v>1349</v>
      </c>
      <c r="C1273" t="s">
        <v>21</v>
      </c>
      <c r="D1273" t="s">
        <v>22</v>
      </c>
      <c r="E1273" t="s">
        <v>19</v>
      </c>
      <c r="F1273" t="s">
        <v>23</v>
      </c>
      <c r="G1273" t="s">
        <v>24</v>
      </c>
      <c r="H1273" t="s">
        <v>25</v>
      </c>
      <c r="I1273" t="s">
        <v>26</v>
      </c>
      <c r="J1273" t="s">
        <v>27</v>
      </c>
      <c r="K1273">
        <v>600</v>
      </c>
      <c r="L1273">
        <v>1</v>
      </c>
      <c r="M1273">
        <v>31.09</v>
      </c>
      <c r="N1273">
        <v>18654</v>
      </c>
      <c r="O1273">
        <v>18654</v>
      </c>
      <c r="P1273">
        <v>0</v>
      </c>
      <c r="Q1273">
        <v>5</v>
      </c>
      <c r="R1273">
        <v>0</v>
      </c>
      <c r="S1273">
        <v>-18659</v>
      </c>
      <c r="T1273" s="3" t="str">
        <f t="shared" si="19"/>
        <v>20176</v>
      </c>
    </row>
    <row r="1274" spans="1:20" x14ac:dyDescent="0.15">
      <c r="A1274" s="3">
        <v>42914</v>
      </c>
      <c r="B1274" s="2" t="s">
        <v>1350</v>
      </c>
      <c r="C1274" t="s">
        <v>21</v>
      </c>
      <c r="D1274" t="s">
        <v>22</v>
      </c>
      <c r="E1274" t="s">
        <v>19</v>
      </c>
      <c r="F1274" t="s">
        <v>23</v>
      </c>
      <c r="G1274" t="s">
        <v>24</v>
      </c>
      <c r="H1274" t="s">
        <v>25</v>
      </c>
      <c r="I1274" t="s">
        <v>26</v>
      </c>
      <c r="J1274" t="s">
        <v>27</v>
      </c>
      <c r="K1274">
        <v>600</v>
      </c>
      <c r="L1274">
        <v>1</v>
      </c>
      <c r="M1274">
        <v>31.21</v>
      </c>
      <c r="N1274">
        <v>18726</v>
      </c>
      <c r="O1274">
        <v>18726</v>
      </c>
      <c r="P1274">
        <v>0</v>
      </c>
      <c r="Q1274">
        <v>5</v>
      </c>
      <c r="R1274">
        <v>0</v>
      </c>
      <c r="S1274">
        <v>-18731</v>
      </c>
      <c r="T1274" s="3" t="str">
        <f t="shared" si="19"/>
        <v>20176</v>
      </c>
    </row>
    <row r="1275" spans="1:20" x14ac:dyDescent="0.15">
      <c r="A1275" s="3">
        <v>42914</v>
      </c>
      <c r="B1275" s="2" t="s">
        <v>1351</v>
      </c>
      <c r="C1275" t="s">
        <v>21</v>
      </c>
      <c r="D1275" t="s">
        <v>22</v>
      </c>
      <c r="E1275" t="s">
        <v>19</v>
      </c>
      <c r="F1275" t="s">
        <v>23</v>
      </c>
      <c r="G1275" t="s">
        <v>187</v>
      </c>
      <c r="H1275" t="s">
        <v>188</v>
      </c>
      <c r="I1275" t="s">
        <v>26</v>
      </c>
      <c r="J1275" t="s">
        <v>27</v>
      </c>
      <c r="K1275">
        <v>600</v>
      </c>
      <c r="L1275">
        <v>1</v>
      </c>
      <c r="M1275">
        <v>33.159999999999997</v>
      </c>
      <c r="N1275">
        <v>19895.999999999996</v>
      </c>
      <c r="O1275">
        <v>19895.999999999996</v>
      </c>
      <c r="P1275">
        <v>0</v>
      </c>
      <c r="Q1275">
        <v>5</v>
      </c>
      <c r="R1275">
        <v>0</v>
      </c>
      <c r="S1275">
        <v>-19900.999999999996</v>
      </c>
      <c r="T1275" s="3" t="str">
        <f t="shared" si="19"/>
        <v>20176</v>
      </c>
    </row>
    <row r="1276" spans="1:20" x14ac:dyDescent="0.15">
      <c r="A1276" s="3">
        <v>42914</v>
      </c>
      <c r="B1276" s="2" t="s">
        <v>1352</v>
      </c>
      <c r="C1276" t="s">
        <v>21</v>
      </c>
      <c r="D1276" t="s">
        <v>22</v>
      </c>
      <c r="E1276" t="s">
        <v>19</v>
      </c>
      <c r="F1276" t="s">
        <v>23</v>
      </c>
      <c r="G1276" t="s">
        <v>187</v>
      </c>
      <c r="H1276" t="s">
        <v>188</v>
      </c>
      <c r="I1276" t="s">
        <v>26</v>
      </c>
      <c r="J1276" t="s">
        <v>27</v>
      </c>
      <c r="K1276">
        <v>600</v>
      </c>
      <c r="L1276">
        <v>1</v>
      </c>
      <c r="M1276">
        <v>33.22</v>
      </c>
      <c r="N1276">
        <v>19932</v>
      </c>
      <c r="O1276">
        <v>19932</v>
      </c>
      <c r="P1276">
        <v>0</v>
      </c>
      <c r="Q1276">
        <v>5</v>
      </c>
      <c r="R1276">
        <v>0</v>
      </c>
      <c r="S1276">
        <v>-19937</v>
      </c>
      <c r="T1276" s="3" t="str">
        <f t="shared" si="19"/>
        <v>20176</v>
      </c>
    </row>
    <row r="1277" spans="1:20" x14ac:dyDescent="0.15">
      <c r="A1277" s="3">
        <v>42914</v>
      </c>
      <c r="B1277" s="2" t="s">
        <v>1353</v>
      </c>
      <c r="C1277" t="s">
        <v>21</v>
      </c>
      <c r="D1277" t="s">
        <v>22</v>
      </c>
      <c r="E1277" t="s">
        <v>19</v>
      </c>
      <c r="F1277" t="s">
        <v>23</v>
      </c>
      <c r="G1277" t="s">
        <v>96</v>
      </c>
      <c r="H1277" t="s">
        <v>97</v>
      </c>
      <c r="I1277" t="s">
        <v>26</v>
      </c>
      <c r="J1277" t="s">
        <v>27</v>
      </c>
      <c r="K1277">
        <v>400</v>
      </c>
      <c r="L1277">
        <v>1</v>
      </c>
      <c r="M1277">
        <v>46.15</v>
      </c>
      <c r="N1277">
        <v>18460</v>
      </c>
      <c r="O1277">
        <v>18460</v>
      </c>
      <c r="P1277">
        <v>0</v>
      </c>
      <c r="Q1277">
        <v>5</v>
      </c>
      <c r="R1277">
        <v>0</v>
      </c>
      <c r="S1277">
        <v>-18465</v>
      </c>
      <c r="T1277" s="3" t="str">
        <f t="shared" si="19"/>
        <v>20176</v>
      </c>
    </row>
    <row r="1278" spans="1:20" x14ac:dyDescent="0.15">
      <c r="A1278" s="3">
        <v>42914</v>
      </c>
      <c r="B1278" s="2" t="s">
        <v>1354</v>
      </c>
      <c r="C1278" t="s">
        <v>21</v>
      </c>
      <c r="D1278" t="s">
        <v>22</v>
      </c>
      <c r="E1278" t="s">
        <v>19</v>
      </c>
      <c r="F1278" t="s">
        <v>23</v>
      </c>
      <c r="G1278" t="s">
        <v>187</v>
      </c>
      <c r="H1278" t="s">
        <v>188</v>
      </c>
      <c r="I1278" t="s">
        <v>26</v>
      </c>
      <c r="J1278" t="s">
        <v>27</v>
      </c>
      <c r="K1278">
        <v>600</v>
      </c>
      <c r="L1278">
        <v>1</v>
      </c>
      <c r="M1278">
        <v>33.270000000000003</v>
      </c>
      <c r="N1278">
        <v>19962.000000000004</v>
      </c>
      <c r="O1278">
        <v>19962.000000000004</v>
      </c>
      <c r="P1278">
        <v>0</v>
      </c>
      <c r="Q1278">
        <v>5</v>
      </c>
      <c r="R1278">
        <v>0</v>
      </c>
      <c r="S1278">
        <v>-19967.000000000004</v>
      </c>
      <c r="T1278" s="3" t="str">
        <f t="shared" si="19"/>
        <v>20176</v>
      </c>
    </row>
    <row r="1279" spans="1:20" x14ac:dyDescent="0.15">
      <c r="A1279" s="3">
        <v>42914</v>
      </c>
      <c r="B1279" s="2" t="s">
        <v>1355</v>
      </c>
      <c r="C1279" t="s">
        <v>21</v>
      </c>
      <c r="D1279" t="s">
        <v>22</v>
      </c>
      <c r="E1279" t="s">
        <v>19</v>
      </c>
      <c r="F1279" t="s">
        <v>23</v>
      </c>
      <c r="G1279" t="s">
        <v>96</v>
      </c>
      <c r="H1279" t="s">
        <v>97</v>
      </c>
      <c r="I1279" t="s">
        <v>26</v>
      </c>
      <c r="J1279" t="s">
        <v>27</v>
      </c>
      <c r="K1279">
        <v>400</v>
      </c>
      <c r="L1279">
        <v>1</v>
      </c>
      <c r="M1279">
        <v>46.3</v>
      </c>
      <c r="N1279">
        <v>18520</v>
      </c>
      <c r="O1279">
        <v>18520</v>
      </c>
      <c r="P1279">
        <v>0</v>
      </c>
      <c r="Q1279">
        <v>5</v>
      </c>
      <c r="R1279">
        <v>0</v>
      </c>
      <c r="S1279">
        <v>-18525</v>
      </c>
      <c r="T1279" s="3" t="str">
        <f t="shared" si="19"/>
        <v>20176</v>
      </c>
    </row>
    <row r="1280" spans="1:20" x14ac:dyDescent="0.15">
      <c r="A1280" s="3">
        <v>42914</v>
      </c>
      <c r="B1280" s="2" t="s">
        <v>1356</v>
      </c>
      <c r="C1280" t="s">
        <v>21</v>
      </c>
      <c r="D1280" t="s">
        <v>22</v>
      </c>
      <c r="E1280" t="s">
        <v>19</v>
      </c>
      <c r="F1280" t="s">
        <v>23</v>
      </c>
      <c r="G1280" t="s">
        <v>96</v>
      </c>
      <c r="H1280" t="s">
        <v>97</v>
      </c>
      <c r="I1280" t="s">
        <v>26</v>
      </c>
      <c r="J1280" t="s">
        <v>27</v>
      </c>
      <c r="K1280">
        <v>400</v>
      </c>
      <c r="L1280">
        <v>1</v>
      </c>
      <c r="M1280">
        <v>46.39</v>
      </c>
      <c r="N1280">
        <v>18556</v>
      </c>
      <c r="O1280">
        <v>18556</v>
      </c>
      <c r="P1280">
        <v>0</v>
      </c>
      <c r="Q1280">
        <v>5</v>
      </c>
      <c r="R1280">
        <v>0</v>
      </c>
      <c r="S1280">
        <v>-18561</v>
      </c>
      <c r="T1280" s="3" t="str">
        <f t="shared" si="19"/>
        <v>20176</v>
      </c>
    </row>
    <row r="1281" spans="1:20" x14ac:dyDescent="0.15">
      <c r="A1281" s="3">
        <v>42914</v>
      </c>
      <c r="B1281" s="2" t="s">
        <v>1357</v>
      </c>
      <c r="C1281" t="s">
        <v>21</v>
      </c>
      <c r="D1281" t="s">
        <v>22</v>
      </c>
      <c r="E1281" t="s">
        <v>19</v>
      </c>
      <c r="F1281" t="s">
        <v>23</v>
      </c>
      <c r="G1281" t="s">
        <v>187</v>
      </c>
      <c r="H1281" t="s">
        <v>188</v>
      </c>
      <c r="I1281" t="s">
        <v>26</v>
      </c>
      <c r="J1281" t="s">
        <v>27</v>
      </c>
      <c r="K1281">
        <v>600</v>
      </c>
      <c r="L1281">
        <v>1</v>
      </c>
      <c r="M1281">
        <v>33.28</v>
      </c>
      <c r="N1281">
        <v>19968</v>
      </c>
      <c r="O1281">
        <v>19968</v>
      </c>
      <c r="P1281">
        <v>0</v>
      </c>
      <c r="Q1281">
        <v>5</v>
      </c>
      <c r="R1281">
        <v>0</v>
      </c>
      <c r="S1281">
        <v>-19973</v>
      </c>
      <c r="T1281" s="3" t="str">
        <f t="shared" si="19"/>
        <v>20176</v>
      </c>
    </row>
    <row r="1282" spans="1:20" x14ac:dyDescent="0.15">
      <c r="A1282" s="3">
        <v>42914</v>
      </c>
      <c r="B1282" s="2" t="s">
        <v>1358</v>
      </c>
      <c r="C1282" t="s">
        <v>21</v>
      </c>
      <c r="D1282" t="s">
        <v>22</v>
      </c>
      <c r="E1282" t="s">
        <v>19</v>
      </c>
      <c r="F1282" t="s">
        <v>23</v>
      </c>
      <c r="G1282" t="s">
        <v>187</v>
      </c>
      <c r="H1282" t="s">
        <v>188</v>
      </c>
      <c r="I1282" t="s">
        <v>26</v>
      </c>
      <c r="J1282" t="s">
        <v>27</v>
      </c>
      <c r="K1282">
        <v>500</v>
      </c>
      <c r="L1282">
        <v>1</v>
      </c>
      <c r="M1282">
        <v>33.44</v>
      </c>
      <c r="N1282">
        <v>16720</v>
      </c>
      <c r="O1282">
        <v>16720</v>
      </c>
      <c r="P1282">
        <v>0</v>
      </c>
      <c r="Q1282">
        <v>5</v>
      </c>
      <c r="R1282">
        <v>0</v>
      </c>
      <c r="S1282">
        <v>-16725</v>
      </c>
      <c r="T1282" s="3" t="str">
        <f t="shared" si="19"/>
        <v>20176</v>
      </c>
    </row>
    <row r="1283" spans="1:20" x14ac:dyDescent="0.15">
      <c r="A1283" s="3">
        <v>42914</v>
      </c>
      <c r="B1283" s="2" t="s">
        <v>1359</v>
      </c>
      <c r="C1283" t="s">
        <v>21</v>
      </c>
      <c r="D1283" t="s">
        <v>22</v>
      </c>
      <c r="E1283" t="s">
        <v>19</v>
      </c>
      <c r="F1283" t="s">
        <v>23</v>
      </c>
      <c r="G1283" t="s">
        <v>187</v>
      </c>
      <c r="H1283" t="s">
        <v>188</v>
      </c>
      <c r="I1283" t="s">
        <v>26</v>
      </c>
      <c r="J1283" t="s">
        <v>27</v>
      </c>
      <c r="K1283">
        <v>500</v>
      </c>
      <c r="L1283">
        <v>1</v>
      </c>
      <c r="M1283">
        <v>33.46</v>
      </c>
      <c r="N1283">
        <v>16730</v>
      </c>
      <c r="O1283">
        <v>16730</v>
      </c>
      <c r="P1283">
        <v>0</v>
      </c>
      <c r="Q1283">
        <v>5</v>
      </c>
      <c r="R1283">
        <v>0</v>
      </c>
      <c r="S1283">
        <v>-16735</v>
      </c>
      <c r="T1283" s="3" t="str">
        <f t="shared" ref="T1283:T1346" si="20">YEAR(A1283)&amp;MONTH(A1283)</f>
        <v>20176</v>
      </c>
    </row>
    <row r="1284" spans="1:20" x14ac:dyDescent="0.15">
      <c r="A1284" s="3">
        <v>42914</v>
      </c>
      <c r="B1284" s="2" t="s">
        <v>1360</v>
      </c>
      <c r="C1284" t="s">
        <v>21</v>
      </c>
      <c r="D1284" t="s">
        <v>22</v>
      </c>
      <c r="E1284" t="s">
        <v>19</v>
      </c>
      <c r="F1284" t="s">
        <v>23</v>
      </c>
      <c r="G1284" t="s">
        <v>24</v>
      </c>
      <c r="H1284" t="s">
        <v>25</v>
      </c>
      <c r="I1284" t="s">
        <v>26</v>
      </c>
      <c r="J1284" t="s">
        <v>27</v>
      </c>
      <c r="K1284">
        <v>600</v>
      </c>
      <c r="L1284">
        <v>1</v>
      </c>
      <c r="M1284">
        <v>31.24</v>
      </c>
      <c r="N1284">
        <v>18744</v>
      </c>
      <c r="O1284">
        <v>18744</v>
      </c>
      <c r="P1284">
        <v>0</v>
      </c>
      <c r="Q1284">
        <v>5</v>
      </c>
      <c r="R1284">
        <v>0</v>
      </c>
      <c r="S1284">
        <v>-18749</v>
      </c>
      <c r="T1284" s="3" t="str">
        <f t="shared" si="20"/>
        <v>20176</v>
      </c>
    </row>
    <row r="1285" spans="1:20" x14ac:dyDescent="0.15">
      <c r="A1285" s="3">
        <v>42914</v>
      </c>
      <c r="B1285" s="2" t="s">
        <v>1150</v>
      </c>
      <c r="C1285" t="s">
        <v>21</v>
      </c>
      <c r="D1285" t="s">
        <v>22</v>
      </c>
      <c r="E1285" t="s">
        <v>19</v>
      </c>
      <c r="F1285" t="s">
        <v>20</v>
      </c>
      <c r="G1285" t="s">
        <v>1160</v>
      </c>
      <c r="H1285" t="s">
        <v>1161</v>
      </c>
      <c r="I1285" t="s">
        <v>26</v>
      </c>
      <c r="J1285" t="s">
        <v>27</v>
      </c>
      <c r="K1285">
        <v>700</v>
      </c>
      <c r="L1285">
        <v>1</v>
      </c>
      <c r="M1285">
        <v>27.37</v>
      </c>
      <c r="N1285">
        <v>19159</v>
      </c>
      <c r="O1285">
        <v>19159</v>
      </c>
      <c r="P1285">
        <v>0.38318000000000002</v>
      </c>
      <c r="Q1285">
        <v>5</v>
      </c>
      <c r="R1285">
        <v>0</v>
      </c>
      <c r="S1285">
        <v>-19164.383180000001</v>
      </c>
      <c r="T1285" s="3" t="str">
        <f t="shared" si="20"/>
        <v>20176</v>
      </c>
    </row>
    <row r="1286" spans="1:20" x14ac:dyDescent="0.15">
      <c r="A1286" s="3">
        <v>42914</v>
      </c>
      <c r="B1286" s="2" t="s">
        <v>1361</v>
      </c>
      <c r="C1286" t="s">
        <v>21</v>
      </c>
      <c r="D1286" t="s">
        <v>22</v>
      </c>
      <c r="E1286" t="s">
        <v>19</v>
      </c>
      <c r="F1286" t="s">
        <v>23</v>
      </c>
      <c r="G1286" t="s">
        <v>187</v>
      </c>
      <c r="H1286" t="s">
        <v>188</v>
      </c>
      <c r="I1286" t="s">
        <v>26</v>
      </c>
      <c r="J1286" t="s">
        <v>27</v>
      </c>
      <c r="K1286">
        <v>500</v>
      </c>
      <c r="L1286">
        <v>1</v>
      </c>
      <c r="M1286">
        <v>33.36</v>
      </c>
      <c r="N1286">
        <v>16680</v>
      </c>
      <c r="O1286">
        <v>16680</v>
      </c>
      <c r="P1286">
        <v>0</v>
      </c>
      <c r="Q1286">
        <v>5</v>
      </c>
      <c r="R1286">
        <v>0</v>
      </c>
      <c r="S1286">
        <v>-16685</v>
      </c>
      <c r="T1286" s="3" t="str">
        <f t="shared" si="20"/>
        <v>20176</v>
      </c>
    </row>
    <row r="1287" spans="1:20" x14ac:dyDescent="0.15">
      <c r="A1287" s="3">
        <v>42914</v>
      </c>
      <c r="B1287" s="2" t="s">
        <v>1362</v>
      </c>
      <c r="C1287" t="s">
        <v>21</v>
      </c>
      <c r="D1287" t="s">
        <v>22</v>
      </c>
      <c r="E1287" t="s">
        <v>19</v>
      </c>
      <c r="F1287" t="s">
        <v>20</v>
      </c>
      <c r="G1287" t="s">
        <v>1160</v>
      </c>
      <c r="H1287" t="s">
        <v>1161</v>
      </c>
      <c r="I1287" t="s">
        <v>26</v>
      </c>
      <c r="J1287" t="s">
        <v>27</v>
      </c>
      <c r="K1287">
        <v>700</v>
      </c>
      <c r="L1287">
        <v>1</v>
      </c>
      <c r="M1287">
        <v>27.36</v>
      </c>
      <c r="N1287">
        <v>19152</v>
      </c>
      <c r="O1287">
        <v>19152</v>
      </c>
      <c r="P1287">
        <v>0.38304000000000005</v>
      </c>
      <c r="Q1287">
        <v>5</v>
      </c>
      <c r="R1287">
        <v>0</v>
      </c>
      <c r="S1287">
        <v>-19157.383040000001</v>
      </c>
      <c r="T1287" s="3" t="str">
        <f t="shared" si="20"/>
        <v>20176</v>
      </c>
    </row>
    <row r="1288" spans="1:20" x14ac:dyDescent="0.15">
      <c r="A1288" s="3">
        <v>42914</v>
      </c>
      <c r="B1288" s="2" t="s">
        <v>1363</v>
      </c>
      <c r="C1288" t="s">
        <v>21</v>
      </c>
      <c r="D1288" t="s">
        <v>22</v>
      </c>
      <c r="E1288" t="s">
        <v>19</v>
      </c>
      <c r="F1288" t="s">
        <v>23</v>
      </c>
      <c r="G1288" t="s">
        <v>96</v>
      </c>
      <c r="H1288" t="s">
        <v>97</v>
      </c>
      <c r="I1288" t="s">
        <v>26</v>
      </c>
      <c r="J1288" t="s">
        <v>27</v>
      </c>
      <c r="K1288">
        <v>400</v>
      </c>
      <c r="L1288">
        <v>1</v>
      </c>
      <c r="M1288">
        <v>46.55</v>
      </c>
      <c r="N1288">
        <v>18620</v>
      </c>
      <c r="O1288">
        <v>18620</v>
      </c>
      <c r="P1288">
        <v>0</v>
      </c>
      <c r="Q1288">
        <v>5</v>
      </c>
      <c r="R1288">
        <v>0</v>
      </c>
      <c r="S1288">
        <v>-18625</v>
      </c>
      <c r="T1288" s="3" t="str">
        <f t="shared" si="20"/>
        <v>20176</v>
      </c>
    </row>
    <row r="1289" spans="1:20" x14ac:dyDescent="0.15">
      <c r="A1289" s="3">
        <v>42914</v>
      </c>
      <c r="B1289" s="2" t="s">
        <v>1364</v>
      </c>
      <c r="C1289" t="s">
        <v>21</v>
      </c>
      <c r="D1289" t="s">
        <v>22</v>
      </c>
      <c r="E1289" t="s">
        <v>19</v>
      </c>
      <c r="F1289" t="s">
        <v>23</v>
      </c>
      <c r="G1289" t="s">
        <v>187</v>
      </c>
      <c r="H1289" t="s">
        <v>188</v>
      </c>
      <c r="I1289" t="s">
        <v>26</v>
      </c>
      <c r="J1289" t="s">
        <v>27</v>
      </c>
      <c r="K1289">
        <v>500</v>
      </c>
      <c r="L1289">
        <v>1</v>
      </c>
      <c r="M1289">
        <v>33.4</v>
      </c>
      <c r="N1289">
        <v>16700</v>
      </c>
      <c r="O1289">
        <v>16700</v>
      </c>
      <c r="P1289">
        <v>0</v>
      </c>
      <c r="Q1289">
        <v>5</v>
      </c>
      <c r="R1289">
        <v>0</v>
      </c>
      <c r="S1289">
        <v>-16705</v>
      </c>
      <c r="T1289" s="3" t="str">
        <f t="shared" si="20"/>
        <v>20176</v>
      </c>
    </row>
    <row r="1290" spans="1:20" x14ac:dyDescent="0.15">
      <c r="A1290" s="3">
        <v>42914</v>
      </c>
      <c r="B1290" s="2" t="s">
        <v>1365</v>
      </c>
      <c r="C1290" t="s">
        <v>21</v>
      </c>
      <c r="D1290" t="s">
        <v>22</v>
      </c>
      <c r="E1290" t="s">
        <v>19</v>
      </c>
      <c r="F1290" t="s">
        <v>20</v>
      </c>
      <c r="G1290" t="s">
        <v>1160</v>
      </c>
      <c r="H1290" t="s">
        <v>1161</v>
      </c>
      <c r="I1290" t="s">
        <v>26</v>
      </c>
      <c r="J1290" t="s">
        <v>27</v>
      </c>
      <c r="K1290">
        <v>700</v>
      </c>
      <c r="L1290">
        <v>1</v>
      </c>
      <c r="M1290">
        <v>27.38</v>
      </c>
      <c r="N1290">
        <v>19166</v>
      </c>
      <c r="O1290">
        <v>19166</v>
      </c>
      <c r="P1290">
        <v>0.38332000000000005</v>
      </c>
      <c r="Q1290">
        <v>5</v>
      </c>
      <c r="R1290">
        <v>0</v>
      </c>
      <c r="S1290">
        <v>-19171.383320000001</v>
      </c>
      <c r="T1290" s="3" t="str">
        <f t="shared" si="20"/>
        <v>20176</v>
      </c>
    </row>
    <row r="1291" spans="1:20" x14ac:dyDescent="0.15">
      <c r="A1291" s="3">
        <v>42914</v>
      </c>
      <c r="B1291" s="2" t="s">
        <v>1366</v>
      </c>
      <c r="C1291" t="s">
        <v>21</v>
      </c>
      <c r="D1291" t="s">
        <v>22</v>
      </c>
      <c r="E1291" t="s">
        <v>19</v>
      </c>
      <c r="F1291" t="s">
        <v>23</v>
      </c>
      <c r="G1291" t="s">
        <v>187</v>
      </c>
      <c r="H1291" t="s">
        <v>188</v>
      </c>
      <c r="I1291" t="s">
        <v>26</v>
      </c>
      <c r="J1291" t="s">
        <v>27</v>
      </c>
      <c r="K1291">
        <v>600</v>
      </c>
      <c r="L1291">
        <v>1</v>
      </c>
      <c r="M1291">
        <v>33.229999999999997</v>
      </c>
      <c r="N1291">
        <v>19937.999999999996</v>
      </c>
      <c r="O1291">
        <v>19937.999999999996</v>
      </c>
      <c r="P1291">
        <v>0</v>
      </c>
      <c r="Q1291">
        <v>5</v>
      </c>
      <c r="R1291">
        <v>0</v>
      </c>
      <c r="S1291">
        <v>-19942.999999999996</v>
      </c>
      <c r="T1291" s="3" t="str">
        <f t="shared" si="20"/>
        <v>20176</v>
      </c>
    </row>
    <row r="1292" spans="1:20" x14ac:dyDescent="0.15">
      <c r="A1292" s="3">
        <v>42914</v>
      </c>
      <c r="B1292" s="2" t="s">
        <v>1367</v>
      </c>
      <c r="C1292" t="s">
        <v>21</v>
      </c>
      <c r="D1292" t="s">
        <v>22</v>
      </c>
      <c r="E1292" t="s">
        <v>19</v>
      </c>
      <c r="F1292" t="s">
        <v>23</v>
      </c>
      <c r="G1292" t="s">
        <v>187</v>
      </c>
      <c r="H1292" t="s">
        <v>188</v>
      </c>
      <c r="I1292" t="s">
        <v>26</v>
      </c>
      <c r="J1292" t="s">
        <v>27</v>
      </c>
      <c r="K1292">
        <v>600</v>
      </c>
      <c r="L1292">
        <v>1</v>
      </c>
      <c r="M1292">
        <v>33.19</v>
      </c>
      <c r="N1292">
        <v>19914</v>
      </c>
      <c r="O1292">
        <v>19914</v>
      </c>
      <c r="P1292">
        <v>0</v>
      </c>
      <c r="Q1292">
        <v>5</v>
      </c>
      <c r="R1292">
        <v>0</v>
      </c>
      <c r="S1292">
        <v>-19919</v>
      </c>
      <c r="T1292" s="3" t="str">
        <f t="shared" si="20"/>
        <v>20176</v>
      </c>
    </row>
    <row r="1293" spans="1:20" x14ac:dyDescent="0.15">
      <c r="A1293" s="3">
        <v>42914</v>
      </c>
      <c r="B1293" s="2" t="s">
        <v>1368</v>
      </c>
      <c r="C1293" t="s">
        <v>21</v>
      </c>
      <c r="D1293" t="s">
        <v>22</v>
      </c>
      <c r="E1293" t="s">
        <v>19</v>
      </c>
      <c r="F1293" t="s">
        <v>23</v>
      </c>
      <c r="G1293" t="s">
        <v>96</v>
      </c>
      <c r="H1293" t="s">
        <v>97</v>
      </c>
      <c r="I1293" t="s">
        <v>26</v>
      </c>
      <c r="J1293" t="s">
        <v>27</v>
      </c>
      <c r="K1293">
        <v>400</v>
      </c>
      <c r="L1293">
        <v>1</v>
      </c>
      <c r="M1293">
        <v>46.64</v>
      </c>
      <c r="N1293">
        <v>18656</v>
      </c>
      <c r="O1293">
        <v>18656</v>
      </c>
      <c r="P1293">
        <v>0</v>
      </c>
      <c r="Q1293">
        <v>5</v>
      </c>
      <c r="R1293">
        <v>0</v>
      </c>
      <c r="S1293">
        <v>-18661</v>
      </c>
      <c r="T1293" s="3" t="str">
        <f t="shared" si="20"/>
        <v>20176</v>
      </c>
    </row>
    <row r="1294" spans="1:20" x14ac:dyDescent="0.15">
      <c r="A1294" s="3">
        <v>42914</v>
      </c>
      <c r="B1294" s="2" t="s">
        <v>1369</v>
      </c>
      <c r="C1294" t="s">
        <v>21</v>
      </c>
      <c r="D1294" t="s">
        <v>22</v>
      </c>
      <c r="E1294" t="s">
        <v>19</v>
      </c>
      <c r="F1294" t="s">
        <v>23</v>
      </c>
      <c r="G1294" t="s">
        <v>24</v>
      </c>
      <c r="H1294" t="s">
        <v>25</v>
      </c>
      <c r="I1294" t="s">
        <v>26</v>
      </c>
      <c r="J1294" t="s">
        <v>27</v>
      </c>
      <c r="K1294">
        <v>600</v>
      </c>
      <c r="L1294">
        <v>1</v>
      </c>
      <c r="M1294">
        <v>31.18</v>
      </c>
      <c r="N1294">
        <v>18708</v>
      </c>
      <c r="O1294">
        <v>18708</v>
      </c>
      <c r="P1294">
        <v>0</v>
      </c>
      <c r="Q1294">
        <v>5</v>
      </c>
      <c r="R1294">
        <v>0</v>
      </c>
      <c r="S1294">
        <v>-18713</v>
      </c>
      <c r="T1294" s="3" t="str">
        <f t="shared" si="20"/>
        <v>20176</v>
      </c>
    </row>
    <row r="1295" spans="1:20" x14ac:dyDescent="0.15">
      <c r="A1295" s="3">
        <v>42914</v>
      </c>
      <c r="B1295" s="2" t="s">
        <v>1370</v>
      </c>
      <c r="C1295" t="s">
        <v>21</v>
      </c>
      <c r="D1295" t="s">
        <v>22</v>
      </c>
      <c r="E1295" t="s">
        <v>19</v>
      </c>
      <c r="F1295" t="s">
        <v>23</v>
      </c>
      <c r="G1295" t="s">
        <v>187</v>
      </c>
      <c r="H1295" t="s">
        <v>188</v>
      </c>
      <c r="I1295" t="s">
        <v>26</v>
      </c>
      <c r="J1295" t="s">
        <v>27</v>
      </c>
      <c r="K1295">
        <v>500</v>
      </c>
      <c r="L1295">
        <v>1</v>
      </c>
      <c r="M1295">
        <v>33.49</v>
      </c>
      <c r="N1295">
        <v>16745</v>
      </c>
      <c r="O1295">
        <v>16745</v>
      </c>
      <c r="P1295">
        <v>0</v>
      </c>
      <c r="Q1295">
        <v>5</v>
      </c>
      <c r="R1295">
        <v>0</v>
      </c>
      <c r="S1295">
        <v>-16750</v>
      </c>
      <c r="T1295" s="3" t="str">
        <f t="shared" si="20"/>
        <v>20176</v>
      </c>
    </row>
    <row r="1296" spans="1:20" x14ac:dyDescent="0.15">
      <c r="A1296" s="3">
        <v>42914</v>
      </c>
      <c r="B1296" s="2" t="s">
        <v>923</v>
      </c>
      <c r="C1296" t="s">
        <v>21</v>
      </c>
      <c r="D1296" t="s">
        <v>22</v>
      </c>
      <c r="E1296" t="s">
        <v>19</v>
      </c>
      <c r="F1296" t="s">
        <v>23</v>
      </c>
      <c r="G1296" t="s">
        <v>96</v>
      </c>
      <c r="H1296" t="s">
        <v>97</v>
      </c>
      <c r="I1296" t="s">
        <v>26</v>
      </c>
      <c r="J1296" t="s">
        <v>27</v>
      </c>
      <c r="K1296">
        <v>400</v>
      </c>
      <c r="L1296">
        <v>1</v>
      </c>
      <c r="M1296">
        <v>46.6</v>
      </c>
      <c r="N1296">
        <v>18640</v>
      </c>
      <c r="O1296">
        <v>18640</v>
      </c>
      <c r="P1296">
        <v>0</v>
      </c>
      <c r="Q1296">
        <v>5</v>
      </c>
      <c r="R1296">
        <v>0</v>
      </c>
      <c r="S1296">
        <v>-18645</v>
      </c>
      <c r="T1296" s="3" t="str">
        <f t="shared" si="20"/>
        <v>20176</v>
      </c>
    </row>
    <row r="1297" spans="1:20" x14ac:dyDescent="0.15">
      <c r="A1297" s="3">
        <v>42914</v>
      </c>
      <c r="B1297" s="2" t="s">
        <v>1371</v>
      </c>
      <c r="C1297" t="s">
        <v>21</v>
      </c>
      <c r="D1297" t="s">
        <v>22</v>
      </c>
      <c r="E1297" t="s">
        <v>19</v>
      </c>
      <c r="F1297" t="s">
        <v>23</v>
      </c>
      <c r="G1297" t="s">
        <v>96</v>
      </c>
      <c r="H1297" t="s">
        <v>97</v>
      </c>
      <c r="I1297" t="s">
        <v>26</v>
      </c>
      <c r="J1297" t="s">
        <v>27</v>
      </c>
      <c r="K1297">
        <v>400</v>
      </c>
      <c r="L1297">
        <v>1</v>
      </c>
      <c r="M1297">
        <v>46.78</v>
      </c>
      <c r="N1297">
        <v>18712</v>
      </c>
      <c r="O1297">
        <v>18712</v>
      </c>
      <c r="P1297">
        <v>0</v>
      </c>
      <c r="Q1297">
        <v>5</v>
      </c>
      <c r="R1297">
        <v>0</v>
      </c>
      <c r="S1297">
        <v>-18717</v>
      </c>
      <c r="T1297" s="3" t="str">
        <f t="shared" si="20"/>
        <v>20176</v>
      </c>
    </row>
    <row r="1298" spans="1:20" x14ac:dyDescent="0.15">
      <c r="A1298" s="3">
        <v>42914</v>
      </c>
      <c r="B1298" s="2" t="s">
        <v>1372</v>
      </c>
      <c r="C1298" t="s">
        <v>21</v>
      </c>
      <c r="D1298" t="s">
        <v>22</v>
      </c>
      <c r="E1298" t="s">
        <v>19</v>
      </c>
      <c r="F1298" t="s">
        <v>20</v>
      </c>
      <c r="G1298" t="s">
        <v>1160</v>
      </c>
      <c r="H1298" t="s">
        <v>1161</v>
      </c>
      <c r="I1298" t="s">
        <v>26</v>
      </c>
      <c r="J1298" t="s">
        <v>27</v>
      </c>
      <c r="K1298">
        <v>700</v>
      </c>
      <c r="L1298">
        <v>1</v>
      </c>
      <c r="M1298">
        <v>27.39</v>
      </c>
      <c r="N1298">
        <v>19173</v>
      </c>
      <c r="O1298">
        <v>19173</v>
      </c>
      <c r="P1298">
        <v>0.38346000000000002</v>
      </c>
      <c r="Q1298">
        <v>5</v>
      </c>
      <c r="R1298">
        <v>0</v>
      </c>
      <c r="S1298">
        <v>-19178.383460000001</v>
      </c>
      <c r="T1298" s="3" t="str">
        <f t="shared" si="20"/>
        <v>20176</v>
      </c>
    </row>
    <row r="1299" spans="1:20" x14ac:dyDescent="0.15">
      <c r="A1299" s="3">
        <v>42914</v>
      </c>
      <c r="B1299" s="2" t="s">
        <v>1373</v>
      </c>
      <c r="C1299" t="s">
        <v>21</v>
      </c>
      <c r="D1299" t="s">
        <v>22</v>
      </c>
      <c r="E1299" t="s">
        <v>19</v>
      </c>
      <c r="F1299" t="s">
        <v>20</v>
      </c>
      <c r="G1299" t="s">
        <v>1160</v>
      </c>
      <c r="H1299" t="s">
        <v>1161</v>
      </c>
      <c r="I1299" t="s">
        <v>26</v>
      </c>
      <c r="J1299" t="s">
        <v>27</v>
      </c>
      <c r="K1299">
        <v>700</v>
      </c>
      <c r="L1299">
        <v>1</v>
      </c>
      <c r="M1299">
        <v>27.39</v>
      </c>
      <c r="N1299">
        <v>19173</v>
      </c>
      <c r="O1299">
        <v>19173</v>
      </c>
      <c r="P1299">
        <v>0.38346000000000002</v>
      </c>
      <c r="Q1299">
        <v>5</v>
      </c>
      <c r="R1299">
        <v>0</v>
      </c>
      <c r="S1299">
        <v>-19178.383460000001</v>
      </c>
      <c r="T1299" s="3" t="str">
        <f t="shared" si="20"/>
        <v>20176</v>
      </c>
    </row>
    <row r="1300" spans="1:20" x14ac:dyDescent="0.15">
      <c r="A1300" s="3">
        <v>42914</v>
      </c>
      <c r="B1300" s="2" t="s">
        <v>1374</v>
      </c>
      <c r="C1300" t="s">
        <v>21</v>
      </c>
      <c r="D1300" t="s">
        <v>22</v>
      </c>
      <c r="E1300" t="s">
        <v>19</v>
      </c>
      <c r="F1300" t="s">
        <v>20</v>
      </c>
      <c r="G1300" t="s">
        <v>1160</v>
      </c>
      <c r="H1300" t="s">
        <v>1161</v>
      </c>
      <c r="I1300" t="s">
        <v>26</v>
      </c>
      <c r="J1300" t="s">
        <v>27</v>
      </c>
      <c r="K1300">
        <v>700</v>
      </c>
      <c r="L1300">
        <v>1</v>
      </c>
      <c r="M1300">
        <v>27.5</v>
      </c>
      <c r="N1300">
        <v>19250</v>
      </c>
      <c r="O1300">
        <v>19250</v>
      </c>
      <c r="P1300">
        <v>0.38500000000000001</v>
      </c>
      <c r="Q1300">
        <v>5</v>
      </c>
      <c r="R1300">
        <v>0</v>
      </c>
      <c r="S1300">
        <v>-19255.384999999998</v>
      </c>
      <c r="T1300" s="3" t="str">
        <f t="shared" si="20"/>
        <v>20176</v>
      </c>
    </row>
    <row r="1301" spans="1:20" x14ac:dyDescent="0.15">
      <c r="A1301" s="3">
        <v>42914</v>
      </c>
      <c r="B1301" s="2" t="s">
        <v>1375</v>
      </c>
      <c r="C1301" t="s">
        <v>21</v>
      </c>
      <c r="D1301" t="s">
        <v>22</v>
      </c>
      <c r="E1301" t="s">
        <v>19</v>
      </c>
      <c r="F1301" t="s">
        <v>23</v>
      </c>
      <c r="G1301" t="s">
        <v>187</v>
      </c>
      <c r="H1301" t="s">
        <v>188</v>
      </c>
      <c r="I1301" t="s">
        <v>26</v>
      </c>
      <c r="J1301" t="s">
        <v>27</v>
      </c>
      <c r="K1301">
        <v>500</v>
      </c>
      <c r="L1301">
        <v>1</v>
      </c>
      <c r="M1301">
        <v>33.700000000000003</v>
      </c>
      <c r="N1301">
        <v>16850</v>
      </c>
      <c r="O1301">
        <v>16850</v>
      </c>
      <c r="P1301">
        <v>0</v>
      </c>
      <c r="Q1301">
        <v>5</v>
      </c>
      <c r="R1301">
        <v>0</v>
      </c>
      <c r="S1301">
        <v>-16855</v>
      </c>
      <c r="T1301" s="3" t="str">
        <f t="shared" si="20"/>
        <v>20176</v>
      </c>
    </row>
    <row r="1302" spans="1:20" x14ac:dyDescent="0.15">
      <c r="A1302" s="3">
        <v>42914</v>
      </c>
      <c r="B1302" s="2" t="s">
        <v>1376</v>
      </c>
      <c r="C1302" t="s">
        <v>21</v>
      </c>
      <c r="D1302" t="s">
        <v>22</v>
      </c>
      <c r="E1302" t="s">
        <v>19</v>
      </c>
      <c r="F1302" t="s">
        <v>23</v>
      </c>
      <c r="G1302" t="s">
        <v>96</v>
      </c>
      <c r="H1302" t="s">
        <v>97</v>
      </c>
      <c r="I1302" t="s">
        <v>26</v>
      </c>
      <c r="J1302" t="s">
        <v>27</v>
      </c>
      <c r="K1302">
        <v>500</v>
      </c>
      <c r="L1302">
        <v>1</v>
      </c>
      <c r="M1302">
        <v>46.91</v>
      </c>
      <c r="N1302">
        <v>23455</v>
      </c>
      <c r="O1302">
        <v>23455</v>
      </c>
      <c r="P1302">
        <v>0</v>
      </c>
      <c r="Q1302">
        <v>5</v>
      </c>
      <c r="R1302">
        <v>0</v>
      </c>
      <c r="S1302">
        <v>-23460</v>
      </c>
      <c r="T1302" s="3" t="str">
        <f t="shared" si="20"/>
        <v>20176</v>
      </c>
    </row>
    <row r="1303" spans="1:20" x14ac:dyDescent="0.15">
      <c r="A1303" s="3">
        <v>42914</v>
      </c>
      <c r="B1303" s="2" t="s">
        <v>1377</v>
      </c>
      <c r="C1303" t="s">
        <v>21</v>
      </c>
      <c r="D1303" t="s">
        <v>22</v>
      </c>
      <c r="E1303" t="s">
        <v>19</v>
      </c>
      <c r="F1303" t="s">
        <v>20</v>
      </c>
      <c r="G1303" t="s">
        <v>477</v>
      </c>
      <c r="H1303" t="s">
        <v>478</v>
      </c>
      <c r="I1303" t="s">
        <v>26</v>
      </c>
      <c r="J1303" t="s">
        <v>27</v>
      </c>
      <c r="K1303">
        <v>1000</v>
      </c>
      <c r="L1303">
        <v>1</v>
      </c>
      <c r="M1303">
        <v>25.87</v>
      </c>
      <c r="N1303">
        <v>25870</v>
      </c>
      <c r="O1303">
        <v>25870</v>
      </c>
      <c r="P1303">
        <v>0.51740000000000008</v>
      </c>
      <c r="Q1303">
        <v>5.1740000000000004</v>
      </c>
      <c r="R1303">
        <v>0</v>
      </c>
      <c r="S1303">
        <v>-25875.6914</v>
      </c>
      <c r="T1303" s="3" t="str">
        <f t="shared" si="20"/>
        <v>20176</v>
      </c>
    </row>
    <row r="1304" spans="1:20" x14ac:dyDescent="0.15">
      <c r="A1304" s="3">
        <v>42914</v>
      </c>
      <c r="B1304" s="2" t="s">
        <v>1378</v>
      </c>
      <c r="C1304" t="s">
        <v>21</v>
      </c>
      <c r="D1304" t="s">
        <v>22</v>
      </c>
      <c r="E1304" t="s">
        <v>19</v>
      </c>
      <c r="F1304" t="s">
        <v>20</v>
      </c>
      <c r="G1304" t="s">
        <v>31</v>
      </c>
      <c r="H1304" t="s">
        <v>32</v>
      </c>
      <c r="I1304" t="s">
        <v>26</v>
      </c>
      <c r="J1304" t="s">
        <v>27</v>
      </c>
      <c r="K1304">
        <v>100</v>
      </c>
      <c r="L1304">
        <v>1</v>
      </c>
      <c r="M1304">
        <v>477.8</v>
      </c>
      <c r="N1304">
        <v>47780</v>
      </c>
      <c r="O1304">
        <v>47780</v>
      </c>
      <c r="P1304">
        <v>0.95560000000000012</v>
      </c>
      <c r="Q1304">
        <v>9.5560000000000009</v>
      </c>
      <c r="R1304">
        <v>0</v>
      </c>
      <c r="S1304">
        <v>-47790.511599999998</v>
      </c>
      <c r="T1304" s="3" t="str">
        <f t="shared" si="20"/>
        <v>20176</v>
      </c>
    </row>
    <row r="1305" spans="1:20" x14ac:dyDescent="0.15">
      <c r="A1305" s="3">
        <v>42914</v>
      </c>
      <c r="B1305" s="2" t="s">
        <v>1379</v>
      </c>
      <c r="C1305" t="s">
        <v>21</v>
      </c>
      <c r="D1305" t="s">
        <v>22</v>
      </c>
      <c r="E1305" t="s">
        <v>19</v>
      </c>
      <c r="F1305" t="s">
        <v>23</v>
      </c>
      <c r="G1305" t="s">
        <v>96</v>
      </c>
      <c r="H1305" t="s">
        <v>97</v>
      </c>
      <c r="I1305" t="s">
        <v>26</v>
      </c>
      <c r="J1305" t="s">
        <v>27</v>
      </c>
      <c r="K1305">
        <v>500</v>
      </c>
      <c r="L1305">
        <v>1</v>
      </c>
      <c r="M1305">
        <v>46.968000000000004</v>
      </c>
      <c r="N1305">
        <v>23484</v>
      </c>
      <c r="O1305">
        <v>23484</v>
      </c>
      <c r="P1305">
        <v>0</v>
      </c>
      <c r="Q1305">
        <v>5</v>
      </c>
      <c r="R1305">
        <v>0</v>
      </c>
      <c r="S1305">
        <v>-23489</v>
      </c>
      <c r="T1305" s="3" t="str">
        <f t="shared" si="20"/>
        <v>20176</v>
      </c>
    </row>
    <row r="1306" spans="1:20" x14ac:dyDescent="0.15">
      <c r="A1306" s="3">
        <v>42914</v>
      </c>
      <c r="B1306" s="2" t="s">
        <v>1380</v>
      </c>
      <c r="C1306" t="s">
        <v>21</v>
      </c>
      <c r="D1306" t="s">
        <v>22</v>
      </c>
      <c r="E1306" t="s">
        <v>19</v>
      </c>
      <c r="F1306" t="s">
        <v>23</v>
      </c>
      <c r="G1306" t="s">
        <v>96</v>
      </c>
      <c r="H1306" t="s">
        <v>97</v>
      </c>
      <c r="I1306" t="s">
        <v>26</v>
      </c>
      <c r="J1306" t="s">
        <v>27</v>
      </c>
      <c r="K1306">
        <v>500</v>
      </c>
      <c r="L1306">
        <v>1</v>
      </c>
      <c r="M1306">
        <v>46.9</v>
      </c>
      <c r="N1306">
        <v>23450</v>
      </c>
      <c r="O1306">
        <v>23450</v>
      </c>
      <c r="P1306">
        <v>0</v>
      </c>
      <c r="Q1306">
        <v>5</v>
      </c>
      <c r="R1306">
        <v>0</v>
      </c>
      <c r="S1306">
        <v>-23455</v>
      </c>
      <c r="T1306" s="3" t="str">
        <f t="shared" si="20"/>
        <v>20176</v>
      </c>
    </row>
    <row r="1307" spans="1:20" x14ac:dyDescent="0.15">
      <c r="A1307" s="3">
        <v>42914</v>
      </c>
      <c r="B1307" s="2" t="s">
        <v>1381</v>
      </c>
      <c r="C1307" t="s">
        <v>21</v>
      </c>
      <c r="D1307" t="s">
        <v>22</v>
      </c>
      <c r="E1307" t="s">
        <v>19</v>
      </c>
      <c r="F1307" t="s">
        <v>23</v>
      </c>
      <c r="G1307" t="s">
        <v>24</v>
      </c>
      <c r="H1307" t="s">
        <v>25</v>
      </c>
      <c r="I1307" t="s">
        <v>26</v>
      </c>
      <c r="J1307" t="s">
        <v>27</v>
      </c>
      <c r="K1307">
        <v>1500</v>
      </c>
      <c r="L1307">
        <v>1</v>
      </c>
      <c r="M1307">
        <v>31.28</v>
      </c>
      <c r="N1307">
        <v>46920</v>
      </c>
      <c r="O1307">
        <v>46920</v>
      </c>
      <c r="P1307">
        <v>0</v>
      </c>
      <c r="Q1307">
        <v>9.3840000000000003</v>
      </c>
      <c r="R1307">
        <v>0</v>
      </c>
      <c r="S1307">
        <v>-46929.383999999998</v>
      </c>
      <c r="T1307" s="3" t="str">
        <f t="shared" si="20"/>
        <v>20176</v>
      </c>
    </row>
    <row r="1308" spans="1:20" x14ac:dyDescent="0.15">
      <c r="A1308" s="3">
        <v>42914</v>
      </c>
      <c r="B1308" s="2" t="s">
        <v>1382</v>
      </c>
      <c r="C1308" t="s">
        <v>21</v>
      </c>
      <c r="D1308" t="s">
        <v>22</v>
      </c>
      <c r="E1308" t="s">
        <v>19</v>
      </c>
      <c r="F1308" t="s">
        <v>23</v>
      </c>
      <c r="G1308" t="s">
        <v>24</v>
      </c>
      <c r="H1308" t="s">
        <v>25</v>
      </c>
      <c r="I1308" t="s">
        <v>26</v>
      </c>
      <c r="J1308" t="s">
        <v>27</v>
      </c>
      <c r="K1308">
        <v>700</v>
      </c>
      <c r="L1308">
        <v>1</v>
      </c>
      <c r="M1308">
        <v>31.27</v>
      </c>
      <c r="N1308">
        <v>21889</v>
      </c>
      <c r="O1308">
        <v>21889</v>
      </c>
      <c r="P1308">
        <v>0</v>
      </c>
      <c r="Q1308">
        <v>5</v>
      </c>
      <c r="R1308">
        <v>0</v>
      </c>
      <c r="S1308">
        <v>-21894</v>
      </c>
      <c r="T1308" s="3" t="str">
        <f t="shared" si="20"/>
        <v>20176</v>
      </c>
    </row>
    <row r="1309" spans="1:20" x14ac:dyDescent="0.15">
      <c r="A1309" s="3">
        <v>42914</v>
      </c>
      <c r="B1309" s="2" t="s">
        <v>1383</v>
      </c>
      <c r="C1309" t="s">
        <v>21</v>
      </c>
      <c r="D1309" t="s">
        <v>22</v>
      </c>
      <c r="E1309" t="s">
        <v>19</v>
      </c>
      <c r="F1309" t="s">
        <v>23</v>
      </c>
      <c r="G1309" t="s">
        <v>187</v>
      </c>
      <c r="H1309" t="s">
        <v>188</v>
      </c>
      <c r="I1309" t="s">
        <v>26</v>
      </c>
      <c r="J1309" t="s">
        <v>27</v>
      </c>
      <c r="K1309">
        <v>700</v>
      </c>
      <c r="L1309">
        <v>1</v>
      </c>
      <c r="M1309">
        <v>33.901000000000003</v>
      </c>
      <c r="N1309">
        <v>23730.7</v>
      </c>
      <c r="O1309">
        <v>23730.7</v>
      </c>
      <c r="P1309">
        <v>0</v>
      </c>
      <c r="Q1309">
        <v>5</v>
      </c>
      <c r="R1309">
        <v>0</v>
      </c>
      <c r="S1309">
        <v>-23735.7</v>
      </c>
      <c r="T1309" s="3" t="str">
        <f t="shared" si="20"/>
        <v>20176</v>
      </c>
    </row>
    <row r="1310" spans="1:20" x14ac:dyDescent="0.15">
      <c r="A1310" s="3">
        <v>42914</v>
      </c>
      <c r="B1310" s="2" t="s">
        <v>1384</v>
      </c>
      <c r="C1310" t="s">
        <v>21</v>
      </c>
      <c r="D1310" t="s">
        <v>22</v>
      </c>
      <c r="E1310" t="s">
        <v>19</v>
      </c>
      <c r="F1310" t="s">
        <v>20</v>
      </c>
      <c r="G1310" t="s">
        <v>1160</v>
      </c>
      <c r="H1310" t="s">
        <v>1161</v>
      </c>
      <c r="I1310" t="s">
        <v>26</v>
      </c>
      <c r="J1310" t="s">
        <v>27</v>
      </c>
      <c r="K1310">
        <v>900</v>
      </c>
      <c r="L1310">
        <v>1</v>
      </c>
      <c r="M1310">
        <v>27.6</v>
      </c>
      <c r="N1310">
        <v>24840</v>
      </c>
      <c r="O1310">
        <v>24840</v>
      </c>
      <c r="P1310">
        <v>0.49680000000000002</v>
      </c>
      <c r="Q1310">
        <v>5</v>
      </c>
      <c r="R1310">
        <v>0</v>
      </c>
      <c r="S1310">
        <v>-24845.496800000001</v>
      </c>
      <c r="T1310" s="3" t="str">
        <f t="shared" si="20"/>
        <v>20176</v>
      </c>
    </row>
    <row r="1311" spans="1:20" x14ac:dyDescent="0.15">
      <c r="A1311" s="3">
        <v>42914</v>
      </c>
      <c r="B1311" s="2" t="s">
        <v>1385</v>
      </c>
      <c r="C1311" t="s">
        <v>21</v>
      </c>
      <c r="D1311" t="s">
        <v>22</v>
      </c>
      <c r="E1311" t="s">
        <v>19</v>
      </c>
      <c r="F1311" t="s">
        <v>23</v>
      </c>
      <c r="G1311" t="s">
        <v>96</v>
      </c>
      <c r="H1311" t="s">
        <v>97</v>
      </c>
      <c r="I1311" t="s">
        <v>26</v>
      </c>
      <c r="J1311" t="s">
        <v>27</v>
      </c>
      <c r="K1311">
        <v>500</v>
      </c>
      <c r="L1311">
        <v>1</v>
      </c>
      <c r="M1311">
        <v>47.28</v>
      </c>
      <c r="N1311">
        <v>23640</v>
      </c>
      <c r="O1311">
        <v>23640</v>
      </c>
      <c r="P1311">
        <v>0</v>
      </c>
      <c r="Q1311">
        <v>5</v>
      </c>
      <c r="R1311">
        <v>0</v>
      </c>
      <c r="S1311">
        <v>-23645</v>
      </c>
      <c r="T1311" s="3" t="str">
        <f t="shared" si="20"/>
        <v>20176</v>
      </c>
    </row>
    <row r="1312" spans="1:20" x14ac:dyDescent="0.15">
      <c r="A1312" s="3">
        <v>42916</v>
      </c>
      <c r="B1312" s="2" t="s">
        <v>909</v>
      </c>
      <c r="C1312" t="s">
        <v>21</v>
      </c>
      <c r="D1312" t="s">
        <v>22</v>
      </c>
      <c r="E1312" t="s">
        <v>19</v>
      </c>
      <c r="F1312" t="s">
        <v>23</v>
      </c>
      <c r="G1312" t="s">
        <v>96</v>
      </c>
      <c r="H1312" t="s">
        <v>97</v>
      </c>
      <c r="I1312" t="s">
        <v>30</v>
      </c>
      <c r="J1312" t="s">
        <v>27</v>
      </c>
      <c r="K1312">
        <v>-1300</v>
      </c>
      <c r="L1312">
        <v>1</v>
      </c>
      <c r="M1312">
        <v>46.79</v>
      </c>
      <c r="N1312">
        <v>-60827</v>
      </c>
      <c r="O1312">
        <v>60827</v>
      </c>
      <c r="P1312">
        <v>0</v>
      </c>
      <c r="Q1312">
        <v>12.1654</v>
      </c>
      <c r="R1312">
        <v>60.83</v>
      </c>
      <c r="S1312">
        <v>60754.0046</v>
      </c>
      <c r="T1312" s="3" t="str">
        <f t="shared" si="20"/>
        <v>20176</v>
      </c>
    </row>
    <row r="1313" spans="1:20" x14ac:dyDescent="0.15">
      <c r="A1313" s="3">
        <v>42916</v>
      </c>
      <c r="B1313" s="2" t="s">
        <v>932</v>
      </c>
      <c r="C1313" t="s">
        <v>21</v>
      </c>
      <c r="D1313" t="s">
        <v>22</v>
      </c>
      <c r="E1313" t="s">
        <v>19</v>
      </c>
      <c r="F1313" t="s">
        <v>20</v>
      </c>
      <c r="G1313" t="s">
        <v>477</v>
      </c>
      <c r="H1313" t="s">
        <v>478</v>
      </c>
      <c r="I1313" t="s">
        <v>30</v>
      </c>
      <c r="J1313" t="s">
        <v>27</v>
      </c>
      <c r="K1313">
        <v>-2000</v>
      </c>
      <c r="L1313">
        <v>1</v>
      </c>
      <c r="M1313">
        <v>26.03</v>
      </c>
      <c r="N1313">
        <v>-52060</v>
      </c>
      <c r="O1313">
        <v>52060</v>
      </c>
      <c r="P1313">
        <v>1.0412000000000001</v>
      </c>
      <c r="Q1313">
        <v>10.412000000000001</v>
      </c>
      <c r="R1313">
        <v>52.06</v>
      </c>
      <c r="S1313">
        <v>51996.486800000006</v>
      </c>
      <c r="T1313" s="3" t="str">
        <f t="shared" si="20"/>
        <v>20176</v>
      </c>
    </row>
    <row r="1314" spans="1:20" x14ac:dyDescent="0.15">
      <c r="A1314" s="3">
        <v>42916</v>
      </c>
      <c r="B1314" s="2" t="s">
        <v>1386</v>
      </c>
      <c r="C1314" t="s">
        <v>21</v>
      </c>
      <c r="D1314" t="s">
        <v>22</v>
      </c>
      <c r="E1314" t="s">
        <v>19</v>
      </c>
      <c r="F1314" t="s">
        <v>20</v>
      </c>
      <c r="G1314" t="s">
        <v>372</v>
      </c>
      <c r="H1314" t="s">
        <v>373</v>
      </c>
      <c r="I1314" t="s">
        <v>30</v>
      </c>
      <c r="J1314" t="s">
        <v>27</v>
      </c>
      <c r="K1314">
        <v>-2200</v>
      </c>
      <c r="L1314">
        <v>1</v>
      </c>
      <c r="M1314">
        <v>26.97</v>
      </c>
      <c r="N1314">
        <v>-59334</v>
      </c>
      <c r="O1314">
        <v>59334</v>
      </c>
      <c r="P1314">
        <v>1.1866800000000002</v>
      </c>
      <c r="Q1314">
        <v>11.866800000000001</v>
      </c>
      <c r="R1314">
        <v>59.33</v>
      </c>
      <c r="S1314">
        <v>59261.616519999996</v>
      </c>
      <c r="T1314" s="3" t="str">
        <f t="shared" si="20"/>
        <v>20176</v>
      </c>
    </row>
    <row r="1315" spans="1:20" x14ac:dyDescent="0.15">
      <c r="A1315" s="3">
        <v>42916</v>
      </c>
      <c r="B1315" s="2" t="s">
        <v>1387</v>
      </c>
      <c r="C1315" t="s">
        <v>21</v>
      </c>
      <c r="D1315" t="s">
        <v>22</v>
      </c>
      <c r="E1315" t="s">
        <v>19</v>
      </c>
      <c r="F1315" t="s">
        <v>23</v>
      </c>
      <c r="G1315" t="s">
        <v>187</v>
      </c>
      <c r="H1315" t="s">
        <v>188</v>
      </c>
      <c r="I1315" t="s">
        <v>30</v>
      </c>
      <c r="J1315" t="s">
        <v>27</v>
      </c>
      <c r="K1315">
        <v>-2200</v>
      </c>
      <c r="L1315">
        <v>1</v>
      </c>
      <c r="M1315">
        <v>34.659999999999997</v>
      </c>
      <c r="N1315">
        <v>-76251.999999999985</v>
      </c>
      <c r="O1315">
        <v>76251.999999999985</v>
      </c>
      <c r="P1315">
        <v>0</v>
      </c>
      <c r="Q1315">
        <v>15.250399999999997</v>
      </c>
      <c r="R1315">
        <v>76.25</v>
      </c>
      <c r="S1315">
        <v>76160.499599999981</v>
      </c>
      <c r="T1315" s="3" t="str">
        <f t="shared" si="20"/>
        <v>20176</v>
      </c>
    </row>
    <row r="1316" spans="1:20" x14ac:dyDescent="0.15">
      <c r="A1316" s="3">
        <v>42916</v>
      </c>
      <c r="B1316" s="2" t="s">
        <v>1388</v>
      </c>
      <c r="C1316" t="s">
        <v>21</v>
      </c>
      <c r="D1316" t="s">
        <v>22</v>
      </c>
      <c r="E1316" t="s">
        <v>19</v>
      </c>
      <c r="F1316" t="s">
        <v>23</v>
      </c>
      <c r="G1316" t="s">
        <v>24</v>
      </c>
      <c r="H1316" t="s">
        <v>25</v>
      </c>
      <c r="I1316" t="s">
        <v>30</v>
      </c>
      <c r="J1316" t="s">
        <v>27</v>
      </c>
      <c r="K1316">
        <v>-2200</v>
      </c>
      <c r="L1316">
        <v>1</v>
      </c>
      <c r="M1316">
        <v>32.299999999999997</v>
      </c>
      <c r="N1316">
        <v>-71060</v>
      </c>
      <c r="O1316">
        <v>71060</v>
      </c>
      <c r="P1316">
        <v>0</v>
      </c>
      <c r="Q1316">
        <v>14.212000000000002</v>
      </c>
      <c r="R1316">
        <v>71.06</v>
      </c>
      <c r="S1316">
        <v>70974.728000000003</v>
      </c>
      <c r="T1316" s="3" t="str">
        <f t="shared" si="20"/>
        <v>20176</v>
      </c>
    </row>
    <row r="1317" spans="1:20" x14ac:dyDescent="0.15">
      <c r="A1317" s="3">
        <v>42916</v>
      </c>
      <c r="B1317" s="2" t="s">
        <v>773</v>
      </c>
      <c r="C1317" t="s">
        <v>21</v>
      </c>
      <c r="D1317" t="s">
        <v>22</v>
      </c>
      <c r="E1317" t="s">
        <v>19</v>
      </c>
      <c r="F1317" t="s">
        <v>23</v>
      </c>
      <c r="G1317" t="s">
        <v>96</v>
      </c>
      <c r="H1317" t="s">
        <v>97</v>
      </c>
      <c r="I1317" t="s">
        <v>30</v>
      </c>
      <c r="J1317" t="s">
        <v>27</v>
      </c>
      <c r="K1317">
        <v>-1500</v>
      </c>
      <c r="L1317">
        <v>1</v>
      </c>
      <c r="M1317">
        <v>46.8</v>
      </c>
      <c r="N1317">
        <v>-70200</v>
      </c>
      <c r="O1317">
        <v>70200</v>
      </c>
      <c r="P1317">
        <v>0</v>
      </c>
      <c r="Q1317">
        <v>14.040000000000001</v>
      </c>
      <c r="R1317">
        <v>70.2</v>
      </c>
      <c r="S1317">
        <v>70115.760000000009</v>
      </c>
      <c r="T1317" s="3" t="str">
        <f t="shared" si="20"/>
        <v>20176</v>
      </c>
    </row>
    <row r="1318" spans="1:20" x14ac:dyDescent="0.15">
      <c r="A1318" s="3">
        <v>42920</v>
      </c>
      <c r="B1318" s="2" t="s">
        <v>826</v>
      </c>
      <c r="C1318" t="s">
        <v>21</v>
      </c>
      <c r="D1318" t="s">
        <v>22</v>
      </c>
      <c r="E1318" t="s">
        <v>19</v>
      </c>
      <c r="F1318" t="s">
        <v>20</v>
      </c>
      <c r="G1318" t="s">
        <v>1160</v>
      </c>
      <c r="H1318" t="s">
        <v>1161</v>
      </c>
      <c r="I1318" t="s">
        <v>30</v>
      </c>
      <c r="J1318" t="s">
        <v>27</v>
      </c>
      <c r="K1318">
        <v>-2000</v>
      </c>
      <c r="L1318">
        <v>1</v>
      </c>
      <c r="M1318">
        <v>26.03</v>
      </c>
      <c r="N1318">
        <v>-52060</v>
      </c>
      <c r="O1318">
        <v>52060</v>
      </c>
      <c r="P1318">
        <v>1.0412000000000001</v>
      </c>
      <c r="Q1318">
        <v>10.412000000000001</v>
      </c>
      <c r="R1318">
        <v>52.06</v>
      </c>
      <c r="S1318">
        <v>51996.486800000006</v>
      </c>
      <c r="T1318" s="3" t="str">
        <f t="shared" si="20"/>
        <v>20177</v>
      </c>
    </row>
    <row r="1319" spans="1:20" x14ac:dyDescent="0.15">
      <c r="A1319" s="3">
        <v>42920</v>
      </c>
      <c r="B1319" s="2" t="s">
        <v>1389</v>
      </c>
      <c r="C1319" t="s">
        <v>21</v>
      </c>
      <c r="D1319" t="s">
        <v>22</v>
      </c>
      <c r="E1319" t="s">
        <v>19</v>
      </c>
      <c r="F1319" t="s">
        <v>23</v>
      </c>
      <c r="G1319" t="s">
        <v>187</v>
      </c>
      <c r="H1319" t="s">
        <v>188</v>
      </c>
      <c r="I1319" t="s">
        <v>30</v>
      </c>
      <c r="J1319" t="s">
        <v>27</v>
      </c>
      <c r="K1319">
        <v>-2000</v>
      </c>
      <c r="L1319">
        <v>1</v>
      </c>
      <c r="M1319">
        <v>35.82</v>
      </c>
      <c r="N1319">
        <v>-71640</v>
      </c>
      <c r="O1319">
        <v>71640</v>
      </c>
      <c r="P1319">
        <v>0</v>
      </c>
      <c r="Q1319">
        <v>14.328000000000001</v>
      </c>
      <c r="R1319">
        <v>71.64</v>
      </c>
      <c r="S1319">
        <v>71554.032000000007</v>
      </c>
      <c r="T1319" s="3" t="str">
        <f t="shared" si="20"/>
        <v>20177</v>
      </c>
    </row>
    <row r="1320" spans="1:20" x14ac:dyDescent="0.15">
      <c r="A1320" s="3">
        <v>42920</v>
      </c>
      <c r="B1320" s="2" t="s">
        <v>1390</v>
      </c>
      <c r="C1320" t="s">
        <v>21</v>
      </c>
      <c r="D1320" t="s">
        <v>22</v>
      </c>
      <c r="E1320" t="s">
        <v>19</v>
      </c>
      <c r="F1320" t="s">
        <v>20</v>
      </c>
      <c r="G1320" t="s">
        <v>372</v>
      </c>
      <c r="H1320" t="s">
        <v>373</v>
      </c>
      <c r="I1320" t="s">
        <v>30</v>
      </c>
      <c r="J1320" t="s">
        <v>27</v>
      </c>
      <c r="K1320">
        <v>-1000</v>
      </c>
      <c r="L1320">
        <v>1</v>
      </c>
      <c r="M1320">
        <v>26.82</v>
      </c>
      <c r="N1320">
        <v>-26820</v>
      </c>
      <c r="O1320">
        <v>26820</v>
      </c>
      <c r="P1320">
        <v>0.5364000000000001</v>
      </c>
      <c r="Q1320">
        <v>5.3639999999999999</v>
      </c>
      <c r="R1320">
        <v>26.82</v>
      </c>
      <c r="S1320">
        <v>26787.279599999998</v>
      </c>
      <c r="T1320" s="3" t="str">
        <f t="shared" si="20"/>
        <v>20177</v>
      </c>
    </row>
    <row r="1321" spans="1:20" x14ac:dyDescent="0.15">
      <c r="A1321" s="3">
        <v>42920</v>
      </c>
      <c r="B1321" s="2" t="s">
        <v>1391</v>
      </c>
      <c r="C1321" t="s">
        <v>21</v>
      </c>
      <c r="D1321" t="s">
        <v>22</v>
      </c>
      <c r="E1321" t="s">
        <v>19</v>
      </c>
      <c r="F1321" t="s">
        <v>20</v>
      </c>
      <c r="G1321" t="s">
        <v>33</v>
      </c>
      <c r="H1321" t="s">
        <v>34</v>
      </c>
      <c r="I1321" t="s">
        <v>30</v>
      </c>
      <c r="J1321" t="s">
        <v>27</v>
      </c>
      <c r="K1321">
        <v>-1600</v>
      </c>
      <c r="L1321">
        <v>1</v>
      </c>
      <c r="M1321">
        <v>30.8</v>
      </c>
      <c r="N1321">
        <v>-49280</v>
      </c>
      <c r="O1321">
        <v>49280</v>
      </c>
      <c r="P1321">
        <v>0.98560000000000003</v>
      </c>
      <c r="Q1321">
        <v>9.8559999999999999</v>
      </c>
      <c r="R1321">
        <v>49.28</v>
      </c>
      <c r="S1321">
        <v>49219.878400000001</v>
      </c>
      <c r="T1321" s="3" t="str">
        <f t="shared" si="20"/>
        <v>20177</v>
      </c>
    </row>
    <row r="1322" spans="1:20" x14ac:dyDescent="0.15">
      <c r="A1322" s="3">
        <v>42920</v>
      </c>
      <c r="B1322" s="2" t="s">
        <v>427</v>
      </c>
      <c r="C1322" t="s">
        <v>21</v>
      </c>
      <c r="D1322" t="s">
        <v>22</v>
      </c>
      <c r="E1322" t="s">
        <v>19</v>
      </c>
      <c r="F1322" t="s">
        <v>20</v>
      </c>
      <c r="G1322" t="s">
        <v>477</v>
      </c>
      <c r="H1322" t="s">
        <v>478</v>
      </c>
      <c r="I1322" t="s">
        <v>26</v>
      </c>
      <c r="J1322" t="s">
        <v>27</v>
      </c>
      <c r="K1322">
        <v>800</v>
      </c>
      <c r="L1322">
        <v>1</v>
      </c>
      <c r="M1322">
        <v>24.84</v>
      </c>
      <c r="N1322">
        <v>19872</v>
      </c>
      <c r="O1322">
        <v>19872</v>
      </c>
      <c r="P1322">
        <v>0.39744000000000002</v>
      </c>
      <c r="Q1322">
        <v>5</v>
      </c>
      <c r="R1322">
        <v>0</v>
      </c>
      <c r="S1322">
        <v>-19877.397440000001</v>
      </c>
      <c r="T1322" s="3" t="str">
        <f t="shared" si="20"/>
        <v>20177</v>
      </c>
    </row>
    <row r="1323" spans="1:20" x14ac:dyDescent="0.15">
      <c r="A1323" s="3">
        <v>42920</v>
      </c>
      <c r="B1323" s="2" t="s">
        <v>1392</v>
      </c>
      <c r="C1323" t="s">
        <v>21</v>
      </c>
      <c r="D1323" t="s">
        <v>22</v>
      </c>
      <c r="E1323" t="s">
        <v>19</v>
      </c>
      <c r="F1323" t="s">
        <v>20</v>
      </c>
      <c r="G1323" t="s">
        <v>372</v>
      </c>
      <c r="H1323" t="s">
        <v>373</v>
      </c>
      <c r="I1323" t="s">
        <v>30</v>
      </c>
      <c r="J1323" t="s">
        <v>27</v>
      </c>
      <c r="K1323">
        <v>-1500</v>
      </c>
      <c r="L1323">
        <v>1</v>
      </c>
      <c r="M1323">
        <v>26.76</v>
      </c>
      <c r="N1323">
        <v>-40140</v>
      </c>
      <c r="O1323">
        <v>40140</v>
      </c>
      <c r="P1323">
        <v>0.80280000000000007</v>
      </c>
      <c r="Q1323">
        <v>8.0280000000000005</v>
      </c>
      <c r="R1323">
        <v>40.14</v>
      </c>
      <c r="S1323">
        <v>40091.029200000004</v>
      </c>
      <c r="T1323" s="3" t="str">
        <f t="shared" si="20"/>
        <v>20177</v>
      </c>
    </row>
    <row r="1324" spans="1:20" x14ac:dyDescent="0.15">
      <c r="A1324" s="3">
        <v>42920</v>
      </c>
      <c r="B1324" s="2" t="s">
        <v>1393</v>
      </c>
      <c r="C1324" t="s">
        <v>21</v>
      </c>
      <c r="D1324" t="s">
        <v>22</v>
      </c>
      <c r="E1324" t="s">
        <v>19</v>
      </c>
      <c r="F1324" t="s">
        <v>20</v>
      </c>
      <c r="G1324" t="s">
        <v>1160</v>
      </c>
      <c r="H1324" t="s">
        <v>1161</v>
      </c>
      <c r="I1324" t="s">
        <v>30</v>
      </c>
      <c r="J1324" t="s">
        <v>27</v>
      </c>
      <c r="K1324">
        <v>-2000</v>
      </c>
      <c r="L1324">
        <v>1</v>
      </c>
      <c r="M1324">
        <v>26.03</v>
      </c>
      <c r="N1324">
        <v>-52060</v>
      </c>
      <c r="O1324">
        <v>52060</v>
      </c>
      <c r="P1324">
        <v>1.0412000000000001</v>
      </c>
      <c r="Q1324">
        <v>10.412000000000001</v>
      </c>
      <c r="R1324">
        <v>52.06</v>
      </c>
      <c r="S1324">
        <v>51996.486800000006</v>
      </c>
      <c r="T1324" s="3" t="str">
        <f t="shared" si="20"/>
        <v>20177</v>
      </c>
    </row>
    <row r="1325" spans="1:20" x14ac:dyDescent="0.15">
      <c r="A1325" s="3">
        <v>42920</v>
      </c>
      <c r="B1325" s="2" t="s">
        <v>1394</v>
      </c>
      <c r="C1325" t="s">
        <v>21</v>
      </c>
      <c r="D1325" t="s">
        <v>22</v>
      </c>
      <c r="E1325" t="s">
        <v>19</v>
      </c>
      <c r="F1325" t="s">
        <v>23</v>
      </c>
      <c r="G1325" t="s">
        <v>187</v>
      </c>
      <c r="H1325" t="s">
        <v>188</v>
      </c>
      <c r="I1325" t="s">
        <v>30</v>
      </c>
      <c r="J1325" t="s">
        <v>27</v>
      </c>
      <c r="K1325">
        <v>-1500</v>
      </c>
      <c r="L1325">
        <v>1</v>
      </c>
      <c r="M1325">
        <v>35.75</v>
      </c>
      <c r="N1325">
        <v>-53625</v>
      </c>
      <c r="O1325">
        <v>53625</v>
      </c>
      <c r="P1325">
        <v>0</v>
      </c>
      <c r="Q1325">
        <v>10.725</v>
      </c>
      <c r="R1325">
        <v>53.63</v>
      </c>
      <c r="S1325">
        <v>53560.645000000004</v>
      </c>
      <c r="T1325" s="3" t="str">
        <f t="shared" si="20"/>
        <v>20177</v>
      </c>
    </row>
    <row r="1326" spans="1:20" x14ac:dyDescent="0.15">
      <c r="A1326" s="3">
        <v>42920</v>
      </c>
      <c r="B1326" s="2" t="s">
        <v>1395</v>
      </c>
      <c r="C1326" t="s">
        <v>21</v>
      </c>
      <c r="D1326" t="s">
        <v>22</v>
      </c>
      <c r="E1326" t="s">
        <v>19</v>
      </c>
      <c r="F1326" t="s">
        <v>23</v>
      </c>
      <c r="G1326" t="s">
        <v>24</v>
      </c>
      <c r="H1326" t="s">
        <v>25</v>
      </c>
      <c r="I1326" t="s">
        <v>26</v>
      </c>
      <c r="J1326" t="s">
        <v>27</v>
      </c>
      <c r="K1326">
        <v>600</v>
      </c>
      <c r="L1326">
        <v>1</v>
      </c>
      <c r="M1326">
        <v>30.01</v>
      </c>
      <c r="N1326">
        <v>18006</v>
      </c>
      <c r="O1326">
        <v>18006</v>
      </c>
      <c r="P1326">
        <v>0</v>
      </c>
      <c r="Q1326">
        <v>5</v>
      </c>
      <c r="R1326">
        <v>0</v>
      </c>
      <c r="S1326">
        <v>-18011</v>
      </c>
      <c r="T1326" s="3" t="str">
        <f t="shared" si="20"/>
        <v>20177</v>
      </c>
    </row>
    <row r="1327" spans="1:20" x14ac:dyDescent="0.15">
      <c r="A1327" s="3">
        <v>42920</v>
      </c>
      <c r="B1327" s="2" t="s">
        <v>1396</v>
      </c>
      <c r="C1327" t="s">
        <v>21</v>
      </c>
      <c r="D1327" t="s">
        <v>22</v>
      </c>
      <c r="E1327" t="s">
        <v>19</v>
      </c>
      <c r="F1327" t="s">
        <v>23</v>
      </c>
      <c r="G1327" t="s">
        <v>80</v>
      </c>
      <c r="H1327" t="s">
        <v>81</v>
      </c>
      <c r="I1327" t="s">
        <v>26</v>
      </c>
      <c r="J1327" t="s">
        <v>27</v>
      </c>
      <c r="K1327">
        <v>500</v>
      </c>
      <c r="L1327">
        <v>1</v>
      </c>
      <c r="M1327">
        <v>39.53</v>
      </c>
      <c r="N1327">
        <v>19765</v>
      </c>
      <c r="O1327">
        <v>19765</v>
      </c>
      <c r="P1327">
        <v>0</v>
      </c>
      <c r="Q1327">
        <v>5</v>
      </c>
      <c r="R1327">
        <v>0</v>
      </c>
      <c r="S1327">
        <v>-19770</v>
      </c>
      <c r="T1327" s="3" t="str">
        <f t="shared" si="20"/>
        <v>20177</v>
      </c>
    </row>
    <row r="1328" spans="1:20" x14ac:dyDescent="0.15">
      <c r="A1328" s="3">
        <v>42920</v>
      </c>
      <c r="B1328" s="2" t="s">
        <v>1397</v>
      </c>
      <c r="C1328" t="s">
        <v>21</v>
      </c>
      <c r="D1328" t="s">
        <v>22</v>
      </c>
      <c r="E1328" t="s">
        <v>19</v>
      </c>
      <c r="F1328" t="s">
        <v>23</v>
      </c>
      <c r="G1328" t="s">
        <v>24</v>
      </c>
      <c r="H1328" t="s">
        <v>25</v>
      </c>
      <c r="I1328" t="s">
        <v>26</v>
      </c>
      <c r="J1328" t="s">
        <v>27</v>
      </c>
      <c r="K1328">
        <v>600</v>
      </c>
      <c r="L1328">
        <v>1</v>
      </c>
      <c r="M1328">
        <v>30.27</v>
      </c>
      <c r="N1328">
        <v>18162</v>
      </c>
      <c r="O1328">
        <v>18162</v>
      </c>
      <c r="P1328">
        <v>0</v>
      </c>
      <c r="Q1328">
        <v>5</v>
      </c>
      <c r="R1328">
        <v>0</v>
      </c>
      <c r="S1328">
        <v>-18167</v>
      </c>
      <c r="T1328" s="3" t="str">
        <f t="shared" si="20"/>
        <v>20177</v>
      </c>
    </row>
    <row r="1329" spans="1:20" x14ac:dyDescent="0.15">
      <c r="A1329" s="3">
        <v>42920</v>
      </c>
      <c r="B1329" s="2" t="s">
        <v>1398</v>
      </c>
      <c r="C1329" t="s">
        <v>21</v>
      </c>
      <c r="D1329" t="s">
        <v>22</v>
      </c>
      <c r="E1329" t="s">
        <v>19</v>
      </c>
      <c r="F1329" t="s">
        <v>20</v>
      </c>
      <c r="G1329" t="s">
        <v>94</v>
      </c>
      <c r="H1329" t="s">
        <v>95</v>
      </c>
      <c r="I1329" t="s">
        <v>26</v>
      </c>
      <c r="J1329" t="s">
        <v>27</v>
      </c>
      <c r="K1329">
        <v>800</v>
      </c>
      <c r="L1329">
        <v>1</v>
      </c>
      <c r="M1329">
        <v>22.92</v>
      </c>
      <c r="N1329">
        <v>18336</v>
      </c>
      <c r="O1329">
        <v>18336</v>
      </c>
      <c r="P1329">
        <v>0.36672000000000005</v>
      </c>
      <c r="Q1329">
        <v>5</v>
      </c>
      <c r="R1329">
        <v>0</v>
      </c>
      <c r="S1329">
        <v>-18341.366720000002</v>
      </c>
      <c r="T1329" s="3" t="str">
        <f t="shared" si="20"/>
        <v>20177</v>
      </c>
    </row>
    <row r="1330" spans="1:20" x14ac:dyDescent="0.15">
      <c r="A1330" s="3">
        <v>42920</v>
      </c>
      <c r="B1330" s="2" t="s">
        <v>1399</v>
      </c>
      <c r="C1330" t="s">
        <v>21</v>
      </c>
      <c r="D1330" t="s">
        <v>22</v>
      </c>
      <c r="E1330" t="s">
        <v>19</v>
      </c>
      <c r="F1330" t="s">
        <v>23</v>
      </c>
      <c r="G1330" t="s">
        <v>24</v>
      </c>
      <c r="H1330" t="s">
        <v>25</v>
      </c>
      <c r="I1330" t="s">
        <v>26</v>
      </c>
      <c r="J1330" t="s">
        <v>27</v>
      </c>
      <c r="K1330">
        <v>600</v>
      </c>
      <c r="L1330">
        <v>1</v>
      </c>
      <c r="M1330">
        <v>30.17</v>
      </c>
      <c r="N1330">
        <v>18102</v>
      </c>
      <c r="O1330">
        <v>18102</v>
      </c>
      <c r="P1330">
        <v>0</v>
      </c>
      <c r="Q1330">
        <v>5</v>
      </c>
      <c r="R1330">
        <v>0</v>
      </c>
      <c r="S1330">
        <v>-18107</v>
      </c>
      <c r="T1330" s="3" t="str">
        <f t="shared" si="20"/>
        <v>20177</v>
      </c>
    </row>
    <row r="1331" spans="1:20" x14ac:dyDescent="0.15">
      <c r="A1331" s="3">
        <v>42920</v>
      </c>
      <c r="B1331" s="2" t="s">
        <v>742</v>
      </c>
      <c r="C1331" t="s">
        <v>21</v>
      </c>
      <c r="D1331" t="s">
        <v>22</v>
      </c>
      <c r="E1331" t="s">
        <v>19</v>
      </c>
      <c r="F1331" t="s">
        <v>23</v>
      </c>
      <c r="G1331" t="s">
        <v>24</v>
      </c>
      <c r="H1331" t="s">
        <v>25</v>
      </c>
      <c r="I1331" t="s">
        <v>26</v>
      </c>
      <c r="J1331" t="s">
        <v>27</v>
      </c>
      <c r="K1331">
        <v>600</v>
      </c>
      <c r="L1331">
        <v>1</v>
      </c>
      <c r="M1331">
        <v>30.16</v>
      </c>
      <c r="N1331">
        <v>18096</v>
      </c>
      <c r="O1331">
        <v>18096</v>
      </c>
      <c r="P1331">
        <v>0</v>
      </c>
      <c r="Q1331">
        <v>5</v>
      </c>
      <c r="R1331">
        <v>0</v>
      </c>
      <c r="S1331">
        <v>-18101</v>
      </c>
      <c r="T1331" s="3" t="str">
        <f t="shared" si="20"/>
        <v>20177</v>
      </c>
    </row>
    <row r="1332" spans="1:20" x14ac:dyDescent="0.15">
      <c r="A1332" s="3">
        <v>42920</v>
      </c>
      <c r="B1332" s="2" t="s">
        <v>1400</v>
      </c>
      <c r="C1332" t="s">
        <v>21</v>
      </c>
      <c r="D1332" t="s">
        <v>22</v>
      </c>
      <c r="E1332" t="s">
        <v>19</v>
      </c>
      <c r="F1332" t="s">
        <v>20</v>
      </c>
      <c r="G1332" t="s">
        <v>477</v>
      </c>
      <c r="H1332" t="s">
        <v>478</v>
      </c>
      <c r="I1332" t="s">
        <v>26</v>
      </c>
      <c r="J1332" t="s">
        <v>27</v>
      </c>
      <c r="K1332">
        <v>800</v>
      </c>
      <c r="L1332">
        <v>1</v>
      </c>
      <c r="M1332">
        <v>24.8</v>
      </c>
      <c r="N1332">
        <v>19840</v>
      </c>
      <c r="O1332">
        <v>19840</v>
      </c>
      <c r="P1332">
        <v>0.39680000000000004</v>
      </c>
      <c r="Q1332">
        <v>5</v>
      </c>
      <c r="R1332">
        <v>0</v>
      </c>
      <c r="S1332">
        <v>-19845.396799999999</v>
      </c>
      <c r="T1332" s="3" t="str">
        <f t="shared" si="20"/>
        <v>20177</v>
      </c>
    </row>
    <row r="1333" spans="1:20" x14ac:dyDescent="0.15">
      <c r="A1333" s="3">
        <v>42920</v>
      </c>
      <c r="B1333" s="2" t="s">
        <v>1401</v>
      </c>
      <c r="C1333" t="s">
        <v>21</v>
      </c>
      <c r="D1333" t="s">
        <v>22</v>
      </c>
      <c r="E1333" t="s">
        <v>19</v>
      </c>
      <c r="F1333" t="s">
        <v>20</v>
      </c>
      <c r="G1333" t="s">
        <v>477</v>
      </c>
      <c r="H1333" t="s">
        <v>478</v>
      </c>
      <c r="I1333" t="s">
        <v>26</v>
      </c>
      <c r="J1333" t="s">
        <v>27</v>
      </c>
      <c r="K1333">
        <v>800</v>
      </c>
      <c r="L1333">
        <v>1</v>
      </c>
      <c r="M1333">
        <v>24.79</v>
      </c>
      <c r="N1333">
        <v>19832</v>
      </c>
      <c r="O1333">
        <v>19832</v>
      </c>
      <c r="P1333">
        <v>0.39664000000000005</v>
      </c>
      <c r="Q1333">
        <v>5</v>
      </c>
      <c r="R1333">
        <v>0</v>
      </c>
      <c r="S1333">
        <v>-19837.396639999999</v>
      </c>
      <c r="T1333" s="3" t="str">
        <f t="shared" si="20"/>
        <v>20177</v>
      </c>
    </row>
    <row r="1334" spans="1:20" x14ac:dyDescent="0.15">
      <c r="A1334" s="3">
        <v>42920</v>
      </c>
      <c r="B1334" s="2" t="s">
        <v>1402</v>
      </c>
      <c r="C1334" t="s">
        <v>21</v>
      </c>
      <c r="D1334" t="s">
        <v>22</v>
      </c>
      <c r="E1334" t="s">
        <v>19</v>
      </c>
      <c r="F1334" t="s">
        <v>23</v>
      </c>
      <c r="G1334" t="s">
        <v>24</v>
      </c>
      <c r="H1334" t="s">
        <v>25</v>
      </c>
      <c r="I1334" t="s">
        <v>26</v>
      </c>
      <c r="J1334" t="s">
        <v>27</v>
      </c>
      <c r="K1334">
        <v>600</v>
      </c>
      <c r="L1334">
        <v>1</v>
      </c>
      <c r="M1334">
        <v>30.02</v>
      </c>
      <c r="N1334">
        <v>18012</v>
      </c>
      <c r="O1334">
        <v>18012</v>
      </c>
      <c r="P1334">
        <v>0</v>
      </c>
      <c r="Q1334">
        <v>5</v>
      </c>
      <c r="R1334">
        <v>0</v>
      </c>
      <c r="S1334">
        <v>-18017</v>
      </c>
      <c r="T1334" s="3" t="str">
        <f t="shared" si="20"/>
        <v>20177</v>
      </c>
    </row>
    <row r="1335" spans="1:20" x14ac:dyDescent="0.15">
      <c r="A1335" s="3">
        <v>42920</v>
      </c>
      <c r="B1335" s="2" t="s">
        <v>1403</v>
      </c>
      <c r="C1335" t="s">
        <v>21</v>
      </c>
      <c r="D1335" t="s">
        <v>22</v>
      </c>
      <c r="E1335" t="s">
        <v>19</v>
      </c>
      <c r="F1335" t="s">
        <v>20</v>
      </c>
      <c r="G1335" t="s">
        <v>94</v>
      </c>
      <c r="H1335" t="s">
        <v>95</v>
      </c>
      <c r="I1335" t="s">
        <v>26</v>
      </c>
      <c r="J1335" t="s">
        <v>27</v>
      </c>
      <c r="K1335">
        <v>800</v>
      </c>
      <c r="L1335">
        <v>1</v>
      </c>
      <c r="M1335">
        <v>22.971</v>
      </c>
      <c r="N1335">
        <v>18376.8</v>
      </c>
      <c r="O1335">
        <v>18376.8</v>
      </c>
      <c r="P1335">
        <v>0.36753600000000003</v>
      </c>
      <c r="Q1335">
        <v>5</v>
      </c>
      <c r="R1335">
        <v>0</v>
      </c>
      <c r="S1335">
        <v>-18382.167536000001</v>
      </c>
      <c r="T1335" s="3" t="str">
        <f t="shared" si="20"/>
        <v>20177</v>
      </c>
    </row>
    <row r="1336" spans="1:20" x14ac:dyDescent="0.15">
      <c r="A1336" s="3">
        <v>42920</v>
      </c>
      <c r="B1336" s="2" t="s">
        <v>1404</v>
      </c>
      <c r="C1336" t="s">
        <v>21</v>
      </c>
      <c r="D1336" t="s">
        <v>22</v>
      </c>
      <c r="E1336" t="s">
        <v>19</v>
      </c>
      <c r="F1336" t="s">
        <v>20</v>
      </c>
      <c r="G1336" t="s">
        <v>94</v>
      </c>
      <c r="H1336" t="s">
        <v>95</v>
      </c>
      <c r="I1336" t="s">
        <v>26</v>
      </c>
      <c r="J1336" t="s">
        <v>27</v>
      </c>
      <c r="K1336">
        <v>800</v>
      </c>
      <c r="L1336">
        <v>1</v>
      </c>
      <c r="M1336">
        <v>23.01</v>
      </c>
      <c r="N1336">
        <v>18408</v>
      </c>
      <c r="O1336">
        <v>18408</v>
      </c>
      <c r="P1336">
        <v>0.36816000000000004</v>
      </c>
      <c r="Q1336">
        <v>5</v>
      </c>
      <c r="R1336">
        <v>0</v>
      </c>
      <c r="S1336">
        <v>-18413.368160000002</v>
      </c>
      <c r="T1336" s="3" t="str">
        <f t="shared" si="20"/>
        <v>20177</v>
      </c>
    </row>
    <row r="1337" spans="1:20" x14ac:dyDescent="0.15">
      <c r="A1337" s="3">
        <v>42920</v>
      </c>
      <c r="B1337" s="2" t="s">
        <v>1405</v>
      </c>
      <c r="C1337" t="s">
        <v>21</v>
      </c>
      <c r="D1337" t="s">
        <v>22</v>
      </c>
      <c r="E1337" t="s">
        <v>19</v>
      </c>
      <c r="F1337" t="s">
        <v>20</v>
      </c>
      <c r="G1337" t="s">
        <v>94</v>
      </c>
      <c r="H1337" t="s">
        <v>95</v>
      </c>
      <c r="I1337" t="s">
        <v>26</v>
      </c>
      <c r="J1337" t="s">
        <v>27</v>
      </c>
      <c r="K1337">
        <v>800</v>
      </c>
      <c r="L1337">
        <v>1</v>
      </c>
      <c r="M1337">
        <v>23.03</v>
      </c>
      <c r="N1337">
        <v>18424</v>
      </c>
      <c r="O1337">
        <v>18424</v>
      </c>
      <c r="P1337">
        <v>0.36848000000000003</v>
      </c>
      <c r="Q1337">
        <v>5</v>
      </c>
      <c r="R1337">
        <v>0</v>
      </c>
      <c r="S1337">
        <v>-18429.368480000001</v>
      </c>
      <c r="T1337" s="3" t="str">
        <f t="shared" si="20"/>
        <v>20177</v>
      </c>
    </row>
    <row r="1338" spans="1:20" x14ac:dyDescent="0.15">
      <c r="A1338" s="3">
        <v>42920</v>
      </c>
      <c r="B1338" s="2" t="s">
        <v>1406</v>
      </c>
      <c r="C1338" t="s">
        <v>21</v>
      </c>
      <c r="D1338" t="s">
        <v>22</v>
      </c>
      <c r="E1338" t="s">
        <v>19</v>
      </c>
      <c r="F1338" t="s">
        <v>20</v>
      </c>
      <c r="G1338" t="s">
        <v>94</v>
      </c>
      <c r="H1338" t="s">
        <v>95</v>
      </c>
      <c r="I1338" t="s">
        <v>26</v>
      </c>
      <c r="J1338" t="s">
        <v>27</v>
      </c>
      <c r="K1338">
        <v>800</v>
      </c>
      <c r="L1338">
        <v>1</v>
      </c>
      <c r="M1338">
        <v>22.9</v>
      </c>
      <c r="N1338">
        <v>18320</v>
      </c>
      <c r="O1338">
        <v>18320</v>
      </c>
      <c r="P1338">
        <v>0.3664</v>
      </c>
      <c r="Q1338">
        <v>5</v>
      </c>
      <c r="R1338">
        <v>0</v>
      </c>
      <c r="S1338">
        <v>-18325.366399999999</v>
      </c>
      <c r="T1338" s="3" t="str">
        <f t="shared" si="20"/>
        <v>20177</v>
      </c>
    </row>
    <row r="1339" spans="1:20" x14ac:dyDescent="0.15">
      <c r="A1339" s="3">
        <v>42920</v>
      </c>
      <c r="B1339" s="2" t="s">
        <v>1407</v>
      </c>
      <c r="C1339" t="s">
        <v>21</v>
      </c>
      <c r="D1339" t="s">
        <v>22</v>
      </c>
      <c r="E1339" t="s">
        <v>19</v>
      </c>
      <c r="F1339" t="s">
        <v>20</v>
      </c>
      <c r="G1339" t="s">
        <v>94</v>
      </c>
      <c r="H1339" t="s">
        <v>95</v>
      </c>
      <c r="I1339" t="s">
        <v>26</v>
      </c>
      <c r="J1339" t="s">
        <v>27</v>
      </c>
      <c r="K1339">
        <v>800</v>
      </c>
      <c r="L1339">
        <v>1</v>
      </c>
      <c r="M1339">
        <v>22.92</v>
      </c>
      <c r="N1339">
        <v>18336</v>
      </c>
      <c r="O1339">
        <v>18336</v>
      </c>
      <c r="P1339">
        <v>0.36672000000000005</v>
      </c>
      <c r="Q1339">
        <v>5</v>
      </c>
      <c r="R1339">
        <v>0</v>
      </c>
      <c r="S1339">
        <v>-18341.366720000002</v>
      </c>
      <c r="T1339" s="3" t="str">
        <f t="shared" si="20"/>
        <v>20177</v>
      </c>
    </row>
    <row r="1340" spans="1:20" x14ac:dyDescent="0.15">
      <c r="A1340" s="3">
        <v>42920</v>
      </c>
      <c r="B1340" s="2" t="s">
        <v>1408</v>
      </c>
      <c r="C1340" t="s">
        <v>21</v>
      </c>
      <c r="D1340" t="s">
        <v>22</v>
      </c>
      <c r="E1340" t="s">
        <v>19</v>
      </c>
      <c r="F1340" t="s">
        <v>20</v>
      </c>
      <c r="G1340" t="s">
        <v>94</v>
      </c>
      <c r="H1340" t="s">
        <v>95</v>
      </c>
      <c r="I1340" t="s">
        <v>26</v>
      </c>
      <c r="J1340" t="s">
        <v>27</v>
      </c>
      <c r="K1340">
        <v>800</v>
      </c>
      <c r="L1340">
        <v>1</v>
      </c>
      <c r="M1340">
        <v>22.9</v>
      </c>
      <c r="N1340">
        <v>18320</v>
      </c>
      <c r="O1340">
        <v>18320</v>
      </c>
      <c r="P1340">
        <v>0.3664</v>
      </c>
      <c r="Q1340">
        <v>5</v>
      </c>
      <c r="R1340">
        <v>0</v>
      </c>
      <c r="S1340">
        <v>-18325.366399999999</v>
      </c>
      <c r="T1340" s="3" t="str">
        <f t="shared" si="20"/>
        <v>20177</v>
      </c>
    </row>
    <row r="1341" spans="1:20" x14ac:dyDescent="0.15">
      <c r="A1341" s="3">
        <v>42920</v>
      </c>
      <c r="B1341" s="2" t="s">
        <v>1409</v>
      </c>
      <c r="C1341" t="s">
        <v>21</v>
      </c>
      <c r="D1341" t="s">
        <v>22</v>
      </c>
      <c r="E1341" t="s">
        <v>19</v>
      </c>
      <c r="F1341" t="s">
        <v>20</v>
      </c>
      <c r="G1341" t="s">
        <v>94</v>
      </c>
      <c r="H1341" t="s">
        <v>95</v>
      </c>
      <c r="I1341" t="s">
        <v>26</v>
      </c>
      <c r="J1341" t="s">
        <v>27</v>
      </c>
      <c r="K1341">
        <v>800</v>
      </c>
      <c r="L1341">
        <v>1</v>
      </c>
      <c r="M1341">
        <v>22.9</v>
      </c>
      <c r="N1341">
        <v>18320</v>
      </c>
      <c r="O1341">
        <v>18320</v>
      </c>
      <c r="P1341">
        <v>0.3664</v>
      </c>
      <c r="Q1341">
        <v>5</v>
      </c>
      <c r="R1341">
        <v>0</v>
      </c>
      <c r="S1341">
        <v>-18325.366399999999</v>
      </c>
      <c r="T1341" s="3" t="str">
        <f t="shared" si="20"/>
        <v>20177</v>
      </c>
    </row>
    <row r="1342" spans="1:20" x14ac:dyDescent="0.15">
      <c r="A1342" s="3">
        <v>42920</v>
      </c>
      <c r="B1342" s="2" t="s">
        <v>1410</v>
      </c>
      <c r="C1342" t="s">
        <v>21</v>
      </c>
      <c r="D1342" t="s">
        <v>22</v>
      </c>
      <c r="E1342" t="s">
        <v>19</v>
      </c>
      <c r="F1342" t="s">
        <v>23</v>
      </c>
      <c r="G1342" t="s">
        <v>24</v>
      </c>
      <c r="H1342" t="s">
        <v>25</v>
      </c>
      <c r="I1342" t="s">
        <v>26</v>
      </c>
      <c r="J1342" t="s">
        <v>27</v>
      </c>
      <c r="K1342">
        <v>600</v>
      </c>
      <c r="L1342">
        <v>1</v>
      </c>
      <c r="M1342">
        <v>29.77</v>
      </c>
      <c r="N1342">
        <v>17862</v>
      </c>
      <c r="O1342">
        <v>17862</v>
      </c>
      <c r="P1342">
        <v>0</v>
      </c>
      <c r="Q1342">
        <v>5</v>
      </c>
      <c r="R1342">
        <v>0</v>
      </c>
      <c r="S1342">
        <v>-17867</v>
      </c>
      <c r="T1342" s="3" t="str">
        <f t="shared" si="20"/>
        <v>20177</v>
      </c>
    </row>
    <row r="1343" spans="1:20" x14ac:dyDescent="0.15">
      <c r="A1343" s="3">
        <v>42920</v>
      </c>
      <c r="B1343" s="2" t="s">
        <v>1411</v>
      </c>
      <c r="C1343" t="s">
        <v>21</v>
      </c>
      <c r="D1343" t="s">
        <v>22</v>
      </c>
      <c r="E1343" t="s">
        <v>19</v>
      </c>
      <c r="F1343" t="s">
        <v>23</v>
      </c>
      <c r="G1343" t="s">
        <v>24</v>
      </c>
      <c r="H1343" t="s">
        <v>25</v>
      </c>
      <c r="I1343" t="s">
        <v>26</v>
      </c>
      <c r="J1343" t="s">
        <v>27</v>
      </c>
      <c r="K1343">
        <v>600</v>
      </c>
      <c r="L1343">
        <v>1</v>
      </c>
      <c r="M1343">
        <v>29.79</v>
      </c>
      <c r="N1343">
        <v>17874</v>
      </c>
      <c r="O1343">
        <v>17874</v>
      </c>
      <c r="P1343">
        <v>0</v>
      </c>
      <c r="Q1343">
        <v>5</v>
      </c>
      <c r="R1343">
        <v>0</v>
      </c>
      <c r="S1343">
        <v>-17879</v>
      </c>
      <c r="T1343" s="3" t="str">
        <f t="shared" si="20"/>
        <v>20177</v>
      </c>
    </row>
    <row r="1344" spans="1:20" x14ac:dyDescent="0.15">
      <c r="A1344" s="3">
        <v>42920</v>
      </c>
      <c r="B1344" s="2" t="s">
        <v>1412</v>
      </c>
      <c r="C1344" t="s">
        <v>21</v>
      </c>
      <c r="D1344" t="s">
        <v>22</v>
      </c>
      <c r="E1344" t="s">
        <v>19</v>
      </c>
      <c r="F1344" t="s">
        <v>23</v>
      </c>
      <c r="G1344" t="s">
        <v>24</v>
      </c>
      <c r="H1344" t="s">
        <v>25</v>
      </c>
      <c r="I1344" t="s">
        <v>26</v>
      </c>
      <c r="J1344" t="s">
        <v>27</v>
      </c>
      <c r="K1344">
        <v>600</v>
      </c>
      <c r="L1344">
        <v>1</v>
      </c>
      <c r="M1344">
        <v>29.84</v>
      </c>
      <c r="N1344">
        <v>17904</v>
      </c>
      <c r="O1344">
        <v>17904</v>
      </c>
      <c r="P1344">
        <v>0</v>
      </c>
      <c r="Q1344">
        <v>5</v>
      </c>
      <c r="R1344">
        <v>0</v>
      </c>
      <c r="S1344">
        <v>-17909</v>
      </c>
      <c r="T1344" s="3" t="str">
        <f t="shared" si="20"/>
        <v>20177</v>
      </c>
    </row>
    <row r="1345" spans="1:20" x14ac:dyDescent="0.15">
      <c r="A1345" s="3">
        <v>42921</v>
      </c>
      <c r="B1345" s="2" t="s">
        <v>1413</v>
      </c>
      <c r="C1345" t="s">
        <v>21</v>
      </c>
      <c r="D1345" t="s">
        <v>22</v>
      </c>
      <c r="E1345" t="s">
        <v>19</v>
      </c>
      <c r="F1345" t="s">
        <v>20</v>
      </c>
      <c r="G1345" t="s">
        <v>1160</v>
      </c>
      <c r="H1345" t="s">
        <v>1161</v>
      </c>
      <c r="I1345" t="s">
        <v>30</v>
      </c>
      <c r="J1345" t="s">
        <v>27</v>
      </c>
      <c r="K1345">
        <v>-1900</v>
      </c>
      <c r="L1345">
        <v>1</v>
      </c>
      <c r="M1345">
        <v>26.25</v>
      </c>
      <c r="N1345">
        <v>-49875</v>
      </c>
      <c r="O1345">
        <v>49875</v>
      </c>
      <c r="P1345">
        <v>0.99750000000000005</v>
      </c>
      <c r="Q1345">
        <v>9.9749999999999996</v>
      </c>
      <c r="R1345">
        <v>49.88</v>
      </c>
      <c r="S1345">
        <v>49814.147500000006</v>
      </c>
      <c r="T1345" s="3" t="str">
        <f t="shared" si="20"/>
        <v>20177</v>
      </c>
    </row>
    <row r="1346" spans="1:20" x14ac:dyDescent="0.15">
      <c r="A1346" s="3">
        <v>42921</v>
      </c>
      <c r="B1346" s="2" t="s">
        <v>1235</v>
      </c>
      <c r="C1346" t="s">
        <v>21</v>
      </c>
      <c r="D1346" t="s">
        <v>22</v>
      </c>
      <c r="E1346" t="s">
        <v>19</v>
      </c>
      <c r="F1346" t="s">
        <v>23</v>
      </c>
      <c r="G1346" t="s">
        <v>96</v>
      </c>
      <c r="H1346" t="s">
        <v>97</v>
      </c>
      <c r="I1346" t="s">
        <v>30</v>
      </c>
      <c r="J1346" t="s">
        <v>27</v>
      </c>
      <c r="K1346">
        <v>-985</v>
      </c>
      <c r="L1346">
        <v>1</v>
      </c>
      <c r="M1346">
        <v>45.57</v>
      </c>
      <c r="N1346">
        <v>-44886.45</v>
      </c>
      <c r="O1346">
        <v>44886.45</v>
      </c>
      <c r="P1346">
        <v>0</v>
      </c>
      <c r="Q1346">
        <v>8.97729</v>
      </c>
      <c r="R1346">
        <v>44.89</v>
      </c>
      <c r="S1346">
        <v>44832.582709999995</v>
      </c>
      <c r="T1346" s="3" t="str">
        <f t="shared" si="20"/>
        <v>20177</v>
      </c>
    </row>
    <row r="1347" spans="1:20" x14ac:dyDescent="0.15">
      <c r="A1347" s="3">
        <v>42921</v>
      </c>
      <c r="B1347" s="2" t="s">
        <v>1236</v>
      </c>
      <c r="C1347" t="s">
        <v>21</v>
      </c>
      <c r="D1347" t="s">
        <v>22</v>
      </c>
      <c r="E1347" t="s">
        <v>19</v>
      </c>
      <c r="F1347" t="s">
        <v>20</v>
      </c>
      <c r="G1347" t="s">
        <v>31</v>
      </c>
      <c r="H1347" t="s">
        <v>32</v>
      </c>
      <c r="I1347" t="s">
        <v>30</v>
      </c>
      <c r="J1347" t="s">
        <v>27</v>
      </c>
      <c r="K1347">
        <v>-100</v>
      </c>
      <c r="L1347">
        <v>1</v>
      </c>
      <c r="M1347">
        <v>460.16</v>
      </c>
      <c r="N1347">
        <v>-46016</v>
      </c>
      <c r="O1347">
        <v>46016</v>
      </c>
      <c r="P1347">
        <v>0.92032000000000003</v>
      </c>
      <c r="Q1347">
        <v>9.2032000000000007</v>
      </c>
      <c r="R1347">
        <v>46.02</v>
      </c>
      <c r="S1347">
        <v>45959.856480000002</v>
      </c>
      <c r="T1347" s="3" t="str">
        <f t="shared" ref="T1347:T1410" si="21">YEAR(A1347)&amp;MONTH(A1347)</f>
        <v>20177</v>
      </c>
    </row>
    <row r="1348" spans="1:20" x14ac:dyDescent="0.15">
      <c r="A1348" s="3">
        <v>42921</v>
      </c>
      <c r="B1348" s="2" t="s">
        <v>1414</v>
      </c>
      <c r="C1348" t="s">
        <v>21</v>
      </c>
      <c r="D1348" t="s">
        <v>22</v>
      </c>
      <c r="E1348" t="s">
        <v>19</v>
      </c>
      <c r="F1348" t="s">
        <v>20</v>
      </c>
      <c r="G1348" t="s">
        <v>477</v>
      </c>
      <c r="H1348" t="s">
        <v>478</v>
      </c>
      <c r="I1348" t="s">
        <v>30</v>
      </c>
      <c r="J1348" t="s">
        <v>27</v>
      </c>
      <c r="K1348">
        <v>-2000</v>
      </c>
      <c r="L1348">
        <v>1</v>
      </c>
      <c r="M1348">
        <v>25.34</v>
      </c>
      <c r="N1348">
        <v>-50680</v>
      </c>
      <c r="O1348">
        <v>50680</v>
      </c>
      <c r="P1348">
        <v>1.0136000000000001</v>
      </c>
      <c r="Q1348">
        <v>10.136000000000001</v>
      </c>
      <c r="R1348">
        <v>50.68</v>
      </c>
      <c r="S1348">
        <v>50618.170400000003</v>
      </c>
      <c r="T1348" s="3" t="str">
        <f t="shared" si="21"/>
        <v>20177</v>
      </c>
    </row>
    <row r="1349" spans="1:20" x14ac:dyDescent="0.15">
      <c r="A1349" s="3">
        <v>42921</v>
      </c>
      <c r="B1349" s="2" t="s">
        <v>1074</v>
      </c>
      <c r="C1349" t="s">
        <v>21</v>
      </c>
      <c r="D1349" t="s">
        <v>22</v>
      </c>
      <c r="E1349" t="s">
        <v>19</v>
      </c>
      <c r="F1349" t="s">
        <v>20</v>
      </c>
      <c r="G1349" t="s">
        <v>94</v>
      </c>
      <c r="H1349" t="s">
        <v>95</v>
      </c>
      <c r="I1349" t="s">
        <v>30</v>
      </c>
      <c r="J1349" t="s">
        <v>27</v>
      </c>
      <c r="K1349">
        <v>-3000</v>
      </c>
      <c r="L1349">
        <v>1</v>
      </c>
      <c r="M1349">
        <v>23.890999999999998</v>
      </c>
      <c r="N1349">
        <v>-71673</v>
      </c>
      <c r="O1349">
        <v>71673</v>
      </c>
      <c r="P1349">
        <v>1.4334600000000002</v>
      </c>
      <c r="Q1349">
        <v>14.3346</v>
      </c>
      <c r="R1349">
        <v>71.67</v>
      </c>
      <c r="S1349">
        <v>71585.56194</v>
      </c>
      <c r="T1349" s="3" t="str">
        <f t="shared" si="21"/>
        <v>20177</v>
      </c>
    </row>
    <row r="1350" spans="1:20" x14ac:dyDescent="0.15">
      <c r="A1350" s="3">
        <v>42921</v>
      </c>
      <c r="B1350" s="2" t="s">
        <v>1415</v>
      </c>
      <c r="C1350" t="s">
        <v>21</v>
      </c>
      <c r="D1350" t="s">
        <v>22</v>
      </c>
      <c r="E1350" t="s">
        <v>19</v>
      </c>
      <c r="F1350" t="s">
        <v>23</v>
      </c>
      <c r="G1350" t="s">
        <v>24</v>
      </c>
      <c r="H1350" t="s">
        <v>25</v>
      </c>
      <c r="I1350" t="s">
        <v>30</v>
      </c>
      <c r="J1350" t="s">
        <v>27</v>
      </c>
      <c r="K1350">
        <v>-3000</v>
      </c>
      <c r="L1350">
        <v>1</v>
      </c>
      <c r="M1350">
        <v>30.75</v>
      </c>
      <c r="N1350">
        <v>-92250</v>
      </c>
      <c r="O1350">
        <v>92250</v>
      </c>
      <c r="P1350">
        <v>0</v>
      </c>
      <c r="Q1350">
        <v>18.45</v>
      </c>
      <c r="R1350">
        <v>92.25</v>
      </c>
      <c r="S1350">
        <v>92139.3</v>
      </c>
      <c r="T1350" s="3" t="str">
        <f t="shared" si="21"/>
        <v>20177</v>
      </c>
    </row>
    <row r="1351" spans="1:20" x14ac:dyDescent="0.15">
      <c r="A1351" s="3">
        <v>42921</v>
      </c>
      <c r="B1351" s="2" t="s">
        <v>1416</v>
      </c>
      <c r="C1351" t="s">
        <v>21</v>
      </c>
      <c r="D1351" t="s">
        <v>22</v>
      </c>
      <c r="E1351" t="s">
        <v>19</v>
      </c>
      <c r="F1351" t="s">
        <v>20</v>
      </c>
      <c r="G1351" t="s">
        <v>1417</v>
      </c>
      <c r="H1351" t="s">
        <v>1418</v>
      </c>
      <c r="I1351" t="s">
        <v>26</v>
      </c>
      <c r="J1351" t="s">
        <v>1419</v>
      </c>
      <c r="K1351">
        <v>1300</v>
      </c>
      <c r="L1351">
        <v>1</v>
      </c>
      <c r="M1351">
        <v>15.18</v>
      </c>
      <c r="N1351">
        <v>19734</v>
      </c>
      <c r="O1351">
        <v>19734</v>
      </c>
      <c r="P1351">
        <v>0.39468000000000003</v>
      </c>
      <c r="Q1351">
        <v>5</v>
      </c>
      <c r="R1351">
        <v>0</v>
      </c>
      <c r="S1351">
        <v>-19739.394680000001</v>
      </c>
      <c r="T1351" s="3" t="str">
        <f t="shared" si="21"/>
        <v>20177</v>
      </c>
    </row>
    <row r="1352" spans="1:20" x14ac:dyDescent="0.15">
      <c r="A1352" s="3">
        <v>42921</v>
      </c>
      <c r="B1352" s="2" t="s">
        <v>1420</v>
      </c>
      <c r="C1352" t="s">
        <v>21</v>
      </c>
      <c r="D1352" t="s">
        <v>22</v>
      </c>
      <c r="E1352" t="s">
        <v>19</v>
      </c>
      <c r="F1352" t="s">
        <v>20</v>
      </c>
      <c r="G1352" t="s">
        <v>1417</v>
      </c>
      <c r="H1352" t="s">
        <v>1418</v>
      </c>
      <c r="I1352" t="s">
        <v>26</v>
      </c>
      <c r="J1352" t="s">
        <v>1419</v>
      </c>
      <c r="K1352">
        <v>1300</v>
      </c>
      <c r="L1352">
        <v>1</v>
      </c>
      <c r="M1352">
        <v>15.28</v>
      </c>
      <c r="N1352">
        <v>19864</v>
      </c>
      <c r="O1352">
        <v>19864</v>
      </c>
      <c r="P1352">
        <v>0.39728000000000002</v>
      </c>
      <c r="Q1352">
        <v>5</v>
      </c>
      <c r="R1352">
        <v>0</v>
      </c>
      <c r="S1352">
        <v>-19869.397280000001</v>
      </c>
      <c r="T1352" s="3" t="str">
        <f t="shared" si="21"/>
        <v>20177</v>
      </c>
    </row>
    <row r="1353" spans="1:20" x14ac:dyDescent="0.15">
      <c r="A1353" s="3">
        <v>42921</v>
      </c>
      <c r="B1353" s="2" t="s">
        <v>1421</v>
      </c>
      <c r="C1353" t="s">
        <v>21</v>
      </c>
      <c r="D1353" t="s">
        <v>22</v>
      </c>
      <c r="E1353" t="s">
        <v>19</v>
      </c>
      <c r="F1353" t="s">
        <v>20</v>
      </c>
      <c r="G1353" t="s">
        <v>477</v>
      </c>
      <c r="H1353" t="s">
        <v>478</v>
      </c>
      <c r="I1353" t="s">
        <v>26</v>
      </c>
      <c r="J1353" t="s">
        <v>27</v>
      </c>
      <c r="K1353">
        <v>800</v>
      </c>
      <c r="L1353">
        <v>1</v>
      </c>
      <c r="M1353">
        <v>24.68</v>
      </c>
      <c r="N1353">
        <v>19744</v>
      </c>
      <c r="O1353">
        <v>19744</v>
      </c>
      <c r="P1353">
        <v>0.39488000000000001</v>
      </c>
      <c r="Q1353">
        <v>5</v>
      </c>
      <c r="R1353">
        <v>0</v>
      </c>
      <c r="S1353">
        <v>-19749.39488</v>
      </c>
      <c r="T1353" s="3" t="str">
        <f t="shared" si="21"/>
        <v>20177</v>
      </c>
    </row>
    <row r="1354" spans="1:20" x14ac:dyDescent="0.15">
      <c r="A1354" s="3">
        <v>42921</v>
      </c>
      <c r="B1354" s="2" t="s">
        <v>893</v>
      </c>
      <c r="C1354" t="s">
        <v>21</v>
      </c>
      <c r="D1354" t="s">
        <v>22</v>
      </c>
      <c r="E1354" t="s">
        <v>19</v>
      </c>
      <c r="F1354" t="s">
        <v>20</v>
      </c>
      <c r="G1354" t="s">
        <v>31</v>
      </c>
      <c r="H1354" t="s">
        <v>32</v>
      </c>
      <c r="I1354" t="s">
        <v>26</v>
      </c>
      <c r="J1354" t="s">
        <v>27</v>
      </c>
      <c r="K1354">
        <v>100</v>
      </c>
      <c r="L1354">
        <v>1</v>
      </c>
      <c r="M1354">
        <v>456.2</v>
      </c>
      <c r="N1354">
        <v>45620</v>
      </c>
      <c r="O1354">
        <v>45620</v>
      </c>
      <c r="P1354">
        <v>0.9124000000000001</v>
      </c>
      <c r="Q1354">
        <v>9.1240000000000006</v>
      </c>
      <c r="R1354">
        <v>0</v>
      </c>
      <c r="S1354">
        <v>-45630.036400000005</v>
      </c>
      <c r="T1354" s="3" t="str">
        <f t="shared" si="21"/>
        <v>20177</v>
      </c>
    </row>
    <row r="1355" spans="1:20" x14ac:dyDescent="0.15">
      <c r="A1355" s="3">
        <v>42921</v>
      </c>
      <c r="B1355" s="2" t="s">
        <v>1422</v>
      </c>
      <c r="C1355" t="s">
        <v>21</v>
      </c>
      <c r="D1355" t="s">
        <v>22</v>
      </c>
      <c r="E1355" t="s">
        <v>19</v>
      </c>
      <c r="F1355" t="s">
        <v>20</v>
      </c>
      <c r="G1355" t="s">
        <v>477</v>
      </c>
      <c r="H1355" t="s">
        <v>478</v>
      </c>
      <c r="I1355" t="s">
        <v>26</v>
      </c>
      <c r="J1355" t="s">
        <v>27</v>
      </c>
      <c r="K1355">
        <v>800</v>
      </c>
      <c r="L1355">
        <v>1</v>
      </c>
      <c r="M1355">
        <v>24.87</v>
      </c>
      <c r="N1355">
        <v>19896</v>
      </c>
      <c r="O1355">
        <v>19896</v>
      </c>
      <c r="P1355">
        <v>0.39792000000000005</v>
      </c>
      <c r="Q1355">
        <v>5</v>
      </c>
      <c r="R1355">
        <v>0</v>
      </c>
      <c r="S1355">
        <v>-19901.397919999999</v>
      </c>
      <c r="T1355" s="3" t="str">
        <f t="shared" si="21"/>
        <v>20177</v>
      </c>
    </row>
    <row r="1356" spans="1:20" x14ac:dyDescent="0.15">
      <c r="A1356" s="3">
        <v>42921</v>
      </c>
      <c r="B1356" s="2" t="s">
        <v>1423</v>
      </c>
      <c r="C1356" t="s">
        <v>21</v>
      </c>
      <c r="D1356" t="s">
        <v>22</v>
      </c>
      <c r="E1356" t="s">
        <v>19</v>
      </c>
      <c r="F1356" t="s">
        <v>20</v>
      </c>
      <c r="G1356" t="s">
        <v>477</v>
      </c>
      <c r="H1356" t="s">
        <v>478</v>
      </c>
      <c r="I1356" t="s">
        <v>26</v>
      </c>
      <c r="J1356" t="s">
        <v>27</v>
      </c>
      <c r="K1356">
        <v>800</v>
      </c>
      <c r="L1356">
        <v>1</v>
      </c>
      <c r="M1356">
        <v>24.88</v>
      </c>
      <c r="N1356">
        <v>19904</v>
      </c>
      <c r="O1356">
        <v>19904</v>
      </c>
      <c r="P1356">
        <v>0.39808000000000004</v>
      </c>
      <c r="Q1356">
        <v>5</v>
      </c>
      <c r="R1356">
        <v>0</v>
      </c>
      <c r="S1356">
        <v>-19909.398079999999</v>
      </c>
      <c r="T1356" s="3" t="str">
        <f t="shared" si="21"/>
        <v>20177</v>
      </c>
    </row>
    <row r="1357" spans="1:20" x14ac:dyDescent="0.15">
      <c r="A1357" s="3">
        <v>42921</v>
      </c>
      <c r="B1357" s="2" t="s">
        <v>1424</v>
      </c>
      <c r="C1357" t="s">
        <v>21</v>
      </c>
      <c r="D1357" t="s">
        <v>22</v>
      </c>
      <c r="E1357" t="s">
        <v>19</v>
      </c>
      <c r="F1357" t="s">
        <v>20</v>
      </c>
      <c r="G1357" t="s">
        <v>94</v>
      </c>
      <c r="H1357" t="s">
        <v>95</v>
      </c>
      <c r="I1357" t="s">
        <v>26</v>
      </c>
      <c r="J1357" t="s">
        <v>27</v>
      </c>
      <c r="K1357">
        <v>800</v>
      </c>
      <c r="L1357">
        <v>1</v>
      </c>
      <c r="M1357">
        <v>22.95</v>
      </c>
      <c r="N1357">
        <v>18360</v>
      </c>
      <c r="O1357">
        <v>18360</v>
      </c>
      <c r="P1357">
        <v>0.36720000000000003</v>
      </c>
      <c r="Q1357">
        <v>5</v>
      </c>
      <c r="R1357">
        <v>0</v>
      </c>
      <c r="S1357">
        <v>-18365.367200000001</v>
      </c>
      <c r="T1357" s="3" t="str">
        <f t="shared" si="21"/>
        <v>20177</v>
      </c>
    </row>
    <row r="1358" spans="1:20" x14ac:dyDescent="0.15">
      <c r="A1358" s="3">
        <v>42921</v>
      </c>
      <c r="B1358" s="2" t="s">
        <v>1425</v>
      </c>
      <c r="C1358" t="s">
        <v>21</v>
      </c>
      <c r="D1358" t="s">
        <v>22</v>
      </c>
      <c r="E1358" t="s">
        <v>19</v>
      </c>
      <c r="F1358" t="s">
        <v>20</v>
      </c>
      <c r="G1358" t="s">
        <v>477</v>
      </c>
      <c r="H1358" t="s">
        <v>478</v>
      </c>
      <c r="I1358" t="s">
        <v>26</v>
      </c>
      <c r="J1358" t="s">
        <v>27</v>
      </c>
      <c r="K1358">
        <v>1600</v>
      </c>
      <c r="L1358">
        <v>1</v>
      </c>
      <c r="M1358">
        <v>24.88</v>
      </c>
      <c r="N1358">
        <v>39808</v>
      </c>
      <c r="O1358">
        <v>39808</v>
      </c>
      <c r="P1358">
        <v>0.79616000000000009</v>
      </c>
      <c r="Q1358">
        <v>7.9616000000000007</v>
      </c>
      <c r="R1358">
        <v>0</v>
      </c>
      <c r="S1358">
        <v>-39816.75776</v>
      </c>
      <c r="T1358" s="3" t="str">
        <f t="shared" si="21"/>
        <v>20177</v>
      </c>
    </row>
    <row r="1359" spans="1:20" x14ac:dyDescent="0.15">
      <c r="A1359" s="3">
        <v>42921</v>
      </c>
      <c r="B1359" s="2" t="s">
        <v>1426</v>
      </c>
      <c r="C1359" t="s">
        <v>21</v>
      </c>
      <c r="D1359" t="s">
        <v>22</v>
      </c>
      <c r="E1359" t="s">
        <v>19</v>
      </c>
      <c r="F1359" t="s">
        <v>20</v>
      </c>
      <c r="G1359" t="s">
        <v>94</v>
      </c>
      <c r="H1359" t="s">
        <v>95</v>
      </c>
      <c r="I1359" t="s">
        <v>26</v>
      </c>
      <c r="J1359" t="s">
        <v>27</v>
      </c>
      <c r="K1359">
        <v>800</v>
      </c>
      <c r="L1359">
        <v>1</v>
      </c>
      <c r="M1359">
        <v>22.92</v>
      </c>
      <c r="N1359">
        <v>18336</v>
      </c>
      <c r="O1359">
        <v>18336</v>
      </c>
      <c r="P1359">
        <v>0.36672000000000005</v>
      </c>
      <c r="Q1359">
        <v>5</v>
      </c>
      <c r="R1359">
        <v>0</v>
      </c>
      <c r="S1359">
        <v>-18341.366720000002</v>
      </c>
      <c r="T1359" s="3" t="str">
        <f t="shared" si="21"/>
        <v>20177</v>
      </c>
    </row>
    <row r="1360" spans="1:20" x14ac:dyDescent="0.15">
      <c r="A1360" s="3">
        <v>42922</v>
      </c>
      <c r="B1360" s="2" t="s">
        <v>1427</v>
      </c>
      <c r="C1360" t="s">
        <v>21</v>
      </c>
      <c r="D1360" t="s">
        <v>22</v>
      </c>
      <c r="E1360" t="s">
        <v>19</v>
      </c>
      <c r="F1360" t="s">
        <v>20</v>
      </c>
      <c r="G1360" t="s">
        <v>477</v>
      </c>
      <c r="H1360" t="s">
        <v>478</v>
      </c>
      <c r="I1360" t="s">
        <v>30</v>
      </c>
      <c r="J1360" t="s">
        <v>27</v>
      </c>
      <c r="K1360">
        <v>-2000</v>
      </c>
      <c r="L1360">
        <v>1</v>
      </c>
      <c r="M1360">
        <v>25.09</v>
      </c>
      <c r="N1360">
        <v>-50180</v>
      </c>
      <c r="O1360">
        <v>50180</v>
      </c>
      <c r="P1360">
        <v>1.0036</v>
      </c>
      <c r="Q1360">
        <v>10.036000000000001</v>
      </c>
      <c r="R1360">
        <v>50.18</v>
      </c>
      <c r="S1360">
        <v>50118.780400000003</v>
      </c>
      <c r="T1360" s="3" t="str">
        <f t="shared" si="21"/>
        <v>20177</v>
      </c>
    </row>
    <row r="1361" spans="1:20" x14ac:dyDescent="0.15">
      <c r="A1361" s="3">
        <v>42922</v>
      </c>
      <c r="B1361" s="2" t="s">
        <v>1249</v>
      </c>
      <c r="C1361" t="s">
        <v>21</v>
      </c>
      <c r="D1361" t="s">
        <v>22</v>
      </c>
      <c r="E1361" t="s">
        <v>19</v>
      </c>
      <c r="F1361" t="s">
        <v>20</v>
      </c>
      <c r="G1361" t="s">
        <v>1124</v>
      </c>
      <c r="H1361" t="s">
        <v>1125</v>
      </c>
      <c r="I1361" t="s">
        <v>26</v>
      </c>
      <c r="J1361" t="s">
        <v>27</v>
      </c>
      <c r="K1361">
        <v>900</v>
      </c>
      <c r="L1361">
        <v>1</v>
      </c>
      <c r="M1361">
        <v>20.2</v>
      </c>
      <c r="N1361">
        <v>18180</v>
      </c>
      <c r="O1361">
        <v>18180</v>
      </c>
      <c r="P1361">
        <v>0.36360000000000003</v>
      </c>
      <c r="Q1361">
        <v>5</v>
      </c>
      <c r="R1361">
        <v>0</v>
      </c>
      <c r="S1361">
        <v>-18185.363600000001</v>
      </c>
      <c r="T1361" s="3" t="str">
        <f t="shared" si="21"/>
        <v>20177</v>
      </c>
    </row>
    <row r="1362" spans="1:20" x14ac:dyDescent="0.15">
      <c r="A1362" s="3">
        <v>42922</v>
      </c>
      <c r="B1362" s="2" t="s">
        <v>1428</v>
      </c>
      <c r="C1362" t="s">
        <v>21</v>
      </c>
      <c r="D1362" t="s">
        <v>22</v>
      </c>
      <c r="E1362" t="s">
        <v>19</v>
      </c>
      <c r="F1362" t="s">
        <v>23</v>
      </c>
      <c r="G1362" t="s">
        <v>24</v>
      </c>
      <c r="H1362" t="s">
        <v>25</v>
      </c>
      <c r="I1362" t="s">
        <v>30</v>
      </c>
      <c r="J1362" t="s">
        <v>27</v>
      </c>
      <c r="K1362">
        <v>-3600</v>
      </c>
      <c r="L1362">
        <v>1</v>
      </c>
      <c r="M1362">
        <v>30.82</v>
      </c>
      <c r="N1362">
        <v>-110952</v>
      </c>
      <c r="O1362">
        <v>110952</v>
      </c>
      <c r="P1362">
        <v>0</v>
      </c>
      <c r="Q1362">
        <v>22.1904</v>
      </c>
      <c r="R1362">
        <v>110.95</v>
      </c>
      <c r="S1362">
        <v>110818.8596</v>
      </c>
      <c r="T1362" s="3" t="str">
        <f t="shared" si="21"/>
        <v>20177</v>
      </c>
    </row>
    <row r="1363" spans="1:20" x14ac:dyDescent="0.15">
      <c r="A1363" s="3">
        <v>42922</v>
      </c>
      <c r="B1363" s="2" t="s">
        <v>803</v>
      </c>
      <c r="C1363" t="s">
        <v>21</v>
      </c>
      <c r="D1363" t="s">
        <v>22</v>
      </c>
      <c r="E1363" t="s">
        <v>19</v>
      </c>
      <c r="F1363" t="s">
        <v>20</v>
      </c>
      <c r="G1363" t="s">
        <v>94</v>
      </c>
      <c r="H1363" t="s">
        <v>95</v>
      </c>
      <c r="I1363" t="s">
        <v>30</v>
      </c>
      <c r="J1363" t="s">
        <v>27</v>
      </c>
      <c r="K1363">
        <v>-4500</v>
      </c>
      <c r="L1363">
        <v>1</v>
      </c>
      <c r="M1363">
        <v>23.99</v>
      </c>
      <c r="N1363">
        <v>-107955</v>
      </c>
      <c r="O1363">
        <v>107955</v>
      </c>
      <c r="P1363">
        <v>2.1591</v>
      </c>
      <c r="Q1363">
        <v>21.591000000000001</v>
      </c>
      <c r="R1363">
        <v>107.96</v>
      </c>
      <c r="S1363">
        <v>107823.28989999999</v>
      </c>
      <c r="T1363" s="3" t="str">
        <f t="shared" si="21"/>
        <v>20177</v>
      </c>
    </row>
    <row r="1364" spans="1:20" x14ac:dyDescent="0.15">
      <c r="A1364" s="3">
        <v>42922</v>
      </c>
      <c r="B1364" s="2" t="s">
        <v>1135</v>
      </c>
      <c r="C1364" t="s">
        <v>21</v>
      </c>
      <c r="D1364" t="s">
        <v>22</v>
      </c>
      <c r="E1364" t="s">
        <v>19</v>
      </c>
      <c r="F1364" t="s">
        <v>23</v>
      </c>
      <c r="G1364" t="s">
        <v>96</v>
      </c>
      <c r="H1364" t="s">
        <v>97</v>
      </c>
      <c r="I1364" t="s">
        <v>26</v>
      </c>
      <c r="J1364" t="s">
        <v>27</v>
      </c>
      <c r="K1364">
        <v>400</v>
      </c>
      <c r="L1364">
        <v>1</v>
      </c>
      <c r="M1364">
        <v>45.4</v>
      </c>
      <c r="N1364">
        <v>18160</v>
      </c>
      <c r="O1364">
        <v>18160</v>
      </c>
      <c r="P1364">
        <v>0</v>
      </c>
      <c r="Q1364">
        <v>5</v>
      </c>
      <c r="R1364">
        <v>0</v>
      </c>
      <c r="S1364">
        <v>-18165</v>
      </c>
      <c r="T1364" s="3" t="str">
        <f t="shared" si="21"/>
        <v>20177</v>
      </c>
    </row>
    <row r="1365" spans="1:20" x14ac:dyDescent="0.15">
      <c r="A1365" s="3">
        <v>42922</v>
      </c>
      <c r="B1365" s="2" t="s">
        <v>1429</v>
      </c>
      <c r="C1365" t="s">
        <v>21</v>
      </c>
      <c r="D1365" t="s">
        <v>22</v>
      </c>
      <c r="E1365" t="s">
        <v>19</v>
      </c>
      <c r="F1365" t="s">
        <v>20</v>
      </c>
      <c r="G1365" t="s">
        <v>1430</v>
      </c>
      <c r="H1365" t="s">
        <v>1431</v>
      </c>
      <c r="I1365" t="s">
        <v>26</v>
      </c>
      <c r="J1365" t="s">
        <v>27</v>
      </c>
      <c r="K1365">
        <v>700</v>
      </c>
      <c r="L1365">
        <v>1</v>
      </c>
      <c r="M1365">
        <v>27.29</v>
      </c>
      <c r="N1365">
        <v>19103</v>
      </c>
      <c r="O1365">
        <v>19103</v>
      </c>
      <c r="P1365">
        <v>0.38206000000000001</v>
      </c>
      <c r="Q1365">
        <v>5</v>
      </c>
      <c r="R1365">
        <v>0</v>
      </c>
      <c r="S1365">
        <v>-19108.38206</v>
      </c>
      <c r="T1365" s="3" t="str">
        <f t="shared" si="21"/>
        <v>20177</v>
      </c>
    </row>
    <row r="1366" spans="1:20" x14ac:dyDescent="0.15">
      <c r="A1366" s="3">
        <v>42922</v>
      </c>
      <c r="B1366" s="2" t="s">
        <v>1432</v>
      </c>
      <c r="C1366" t="s">
        <v>21</v>
      </c>
      <c r="D1366" t="s">
        <v>22</v>
      </c>
      <c r="E1366" t="s">
        <v>19</v>
      </c>
      <c r="F1366" t="s">
        <v>20</v>
      </c>
      <c r="G1366" t="s">
        <v>1124</v>
      </c>
      <c r="H1366" t="s">
        <v>1125</v>
      </c>
      <c r="I1366" t="s">
        <v>26</v>
      </c>
      <c r="J1366" t="s">
        <v>27</v>
      </c>
      <c r="K1366">
        <v>900</v>
      </c>
      <c r="L1366">
        <v>1</v>
      </c>
      <c r="M1366">
        <v>20.25</v>
      </c>
      <c r="N1366">
        <v>18225</v>
      </c>
      <c r="O1366">
        <v>18225</v>
      </c>
      <c r="P1366">
        <v>0.36450000000000005</v>
      </c>
      <c r="Q1366">
        <v>5</v>
      </c>
      <c r="R1366">
        <v>0</v>
      </c>
      <c r="S1366">
        <v>-18230.3645</v>
      </c>
      <c r="T1366" s="3" t="str">
        <f t="shared" si="21"/>
        <v>20177</v>
      </c>
    </row>
    <row r="1367" spans="1:20" x14ac:dyDescent="0.15">
      <c r="A1367" s="3">
        <v>42922</v>
      </c>
      <c r="B1367" s="2" t="s">
        <v>1433</v>
      </c>
      <c r="C1367" t="s">
        <v>21</v>
      </c>
      <c r="D1367" t="s">
        <v>22</v>
      </c>
      <c r="E1367" t="s">
        <v>19</v>
      </c>
      <c r="F1367" t="s">
        <v>23</v>
      </c>
      <c r="G1367" t="s">
        <v>24</v>
      </c>
      <c r="H1367" t="s">
        <v>25</v>
      </c>
      <c r="I1367" t="s">
        <v>26</v>
      </c>
      <c r="J1367" t="s">
        <v>27</v>
      </c>
      <c r="K1367">
        <v>600</v>
      </c>
      <c r="L1367">
        <v>1</v>
      </c>
      <c r="M1367">
        <v>30.26</v>
      </c>
      <c r="N1367">
        <v>18156</v>
      </c>
      <c r="O1367">
        <v>18156</v>
      </c>
      <c r="P1367">
        <v>0</v>
      </c>
      <c r="Q1367">
        <v>5</v>
      </c>
      <c r="R1367">
        <v>0</v>
      </c>
      <c r="S1367">
        <v>-18161</v>
      </c>
      <c r="T1367" s="3" t="str">
        <f t="shared" si="21"/>
        <v>20177</v>
      </c>
    </row>
    <row r="1368" spans="1:20" x14ac:dyDescent="0.15">
      <c r="A1368" s="3">
        <v>42922</v>
      </c>
      <c r="B1368" s="2" t="s">
        <v>1434</v>
      </c>
      <c r="C1368" t="s">
        <v>21</v>
      </c>
      <c r="D1368" t="s">
        <v>22</v>
      </c>
      <c r="E1368" t="s">
        <v>19</v>
      </c>
      <c r="F1368" t="s">
        <v>23</v>
      </c>
      <c r="G1368" t="s">
        <v>24</v>
      </c>
      <c r="H1368" t="s">
        <v>25</v>
      </c>
      <c r="I1368" t="s">
        <v>26</v>
      </c>
      <c r="J1368" t="s">
        <v>27</v>
      </c>
      <c r="K1368">
        <v>600</v>
      </c>
      <c r="L1368">
        <v>1</v>
      </c>
      <c r="M1368">
        <v>30.26</v>
      </c>
      <c r="N1368">
        <v>18156</v>
      </c>
      <c r="O1368">
        <v>18156</v>
      </c>
      <c r="P1368">
        <v>0</v>
      </c>
      <c r="Q1368">
        <v>5</v>
      </c>
      <c r="R1368">
        <v>0</v>
      </c>
      <c r="S1368">
        <v>-18161</v>
      </c>
      <c r="T1368" s="3" t="str">
        <f t="shared" si="21"/>
        <v>20177</v>
      </c>
    </row>
    <row r="1369" spans="1:20" x14ac:dyDescent="0.15">
      <c r="A1369" s="3">
        <v>42922</v>
      </c>
      <c r="B1369" s="2" t="s">
        <v>1435</v>
      </c>
      <c r="C1369" t="s">
        <v>21</v>
      </c>
      <c r="D1369" t="s">
        <v>22</v>
      </c>
      <c r="E1369" t="s">
        <v>19</v>
      </c>
      <c r="F1369" t="s">
        <v>23</v>
      </c>
      <c r="G1369" t="s">
        <v>96</v>
      </c>
      <c r="H1369" t="s">
        <v>97</v>
      </c>
      <c r="I1369" t="s">
        <v>26</v>
      </c>
      <c r="J1369" t="s">
        <v>27</v>
      </c>
      <c r="K1369">
        <v>400</v>
      </c>
      <c r="L1369">
        <v>1</v>
      </c>
      <c r="M1369">
        <v>45.41</v>
      </c>
      <c r="N1369">
        <v>18164</v>
      </c>
      <c r="O1369">
        <v>18164</v>
      </c>
      <c r="P1369">
        <v>0</v>
      </c>
      <c r="Q1369">
        <v>5</v>
      </c>
      <c r="R1369">
        <v>0</v>
      </c>
      <c r="S1369">
        <v>-18169</v>
      </c>
      <c r="T1369" s="3" t="str">
        <f t="shared" si="21"/>
        <v>20177</v>
      </c>
    </row>
    <row r="1370" spans="1:20" x14ac:dyDescent="0.15">
      <c r="A1370" s="3">
        <v>42922</v>
      </c>
      <c r="B1370" s="2" t="s">
        <v>1436</v>
      </c>
      <c r="C1370" t="s">
        <v>21</v>
      </c>
      <c r="D1370" t="s">
        <v>22</v>
      </c>
      <c r="E1370" t="s">
        <v>19</v>
      </c>
      <c r="F1370" t="s">
        <v>23</v>
      </c>
      <c r="G1370" t="s">
        <v>24</v>
      </c>
      <c r="H1370" t="s">
        <v>25</v>
      </c>
      <c r="I1370" t="s">
        <v>26</v>
      </c>
      <c r="J1370" t="s">
        <v>27</v>
      </c>
      <c r="K1370">
        <v>600</v>
      </c>
      <c r="L1370">
        <v>1</v>
      </c>
      <c r="M1370">
        <v>30.22</v>
      </c>
      <c r="N1370">
        <v>18132</v>
      </c>
      <c r="O1370">
        <v>18132</v>
      </c>
      <c r="P1370">
        <v>0</v>
      </c>
      <c r="Q1370">
        <v>5</v>
      </c>
      <c r="R1370">
        <v>0</v>
      </c>
      <c r="S1370">
        <v>-18137</v>
      </c>
      <c r="T1370" s="3" t="str">
        <f t="shared" si="21"/>
        <v>20177</v>
      </c>
    </row>
    <row r="1371" spans="1:20" x14ac:dyDescent="0.15">
      <c r="A1371" s="3">
        <v>42922</v>
      </c>
      <c r="B1371" s="2" t="s">
        <v>1437</v>
      </c>
      <c r="C1371" t="s">
        <v>21</v>
      </c>
      <c r="D1371" t="s">
        <v>22</v>
      </c>
      <c r="E1371" t="s">
        <v>19</v>
      </c>
      <c r="F1371" t="s">
        <v>20</v>
      </c>
      <c r="G1371" t="s">
        <v>1124</v>
      </c>
      <c r="H1371" t="s">
        <v>1125</v>
      </c>
      <c r="I1371" t="s">
        <v>26</v>
      </c>
      <c r="J1371" t="s">
        <v>27</v>
      </c>
      <c r="K1371">
        <v>900</v>
      </c>
      <c r="L1371">
        <v>1</v>
      </c>
      <c r="M1371">
        <v>20.5</v>
      </c>
      <c r="N1371">
        <v>18450</v>
      </c>
      <c r="O1371">
        <v>18450</v>
      </c>
      <c r="P1371">
        <v>0.36900000000000005</v>
      </c>
      <c r="Q1371">
        <v>5</v>
      </c>
      <c r="R1371">
        <v>0</v>
      </c>
      <c r="S1371">
        <v>-18455.368999999999</v>
      </c>
      <c r="T1371" s="3" t="str">
        <f t="shared" si="21"/>
        <v>20177</v>
      </c>
    </row>
    <row r="1372" spans="1:20" x14ac:dyDescent="0.15">
      <c r="A1372" s="3">
        <v>42922</v>
      </c>
      <c r="B1372" s="2" t="s">
        <v>1438</v>
      </c>
      <c r="C1372" t="s">
        <v>21</v>
      </c>
      <c r="D1372" t="s">
        <v>22</v>
      </c>
      <c r="E1372" t="s">
        <v>19</v>
      </c>
      <c r="F1372" t="s">
        <v>20</v>
      </c>
      <c r="G1372" t="s">
        <v>1430</v>
      </c>
      <c r="H1372" t="s">
        <v>1431</v>
      </c>
      <c r="I1372" t="s">
        <v>26</v>
      </c>
      <c r="J1372" t="s">
        <v>27</v>
      </c>
      <c r="K1372">
        <v>700</v>
      </c>
      <c r="L1372">
        <v>1</v>
      </c>
      <c r="M1372">
        <v>27.66</v>
      </c>
      <c r="N1372">
        <v>19362</v>
      </c>
      <c r="O1372">
        <v>19362</v>
      </c>
      <c r="P1372">
        <v>0.38724000000000003</v>
      </c>
      <c r="Q1372">
        <v>5</v>
      </c>
      <c r="R1372">
        <v>0</v>
      </c>
      <c r="S1372">
        <v>-19367.38724</v>
      </c>
      <c r="T1372" s="3" t="str">
        <f t="shared" si="21"/>
        <v>20177</v>
      </c>
    </row>
    <row r="1373" spans="1:20" x14ac:dyDescent="0.15">
      <c r="A1373" s="3">
        <v>42922</v>
      </c>
      <c r="B1373" s="2" t="s">
        <v>1439</v>
      </c>
      <c r="C1373" t="s">
        <v>21</v>
      </c>
      <c r="D1373" t="s">
        <v>22</v>
      </c>
      <c r="E1373" t="s">
        <v>19</v>
      </c>
      <c r="F1373" t="s">
        <v>20</v>
      </c>
      <c r="G1373" t="s">
        <v>1440</v>
      </c>
      <c r="H1373" t="s">
        <v>1441</v>
      </c>
      <c r="I1373" t="s">
        <v>26</v>
      </c>
      <c r="J1373" t="s">
        <v>27</v>
      </c>
      <c r="K1373">
        <v>1200</v>
      </c>
      <c r="L1373">
        <v>1</v>
      </c>
      <c r="M1373">
        <v>15.64</v>
      </c>
      <c r="N1373">
        <v>18768</v>
      </c>
      <c r="O1373">
        <v>18768</v>
      </c>
      <c r="P1373">
        <v>0.37536000000000003</v>
      </c>
      <c r="Q1373">
        <v>5</v>
      </c>
      <c r="R1373">
        <v>0</v>
      </c>
      <c r="S1373">
        <v>-18773.375359999998</v>
      </c>
      <c r="T1373" s="3" t="str">
        <f t="shared" si="21"/>
        <v>20177</v>
      </c>
    </row>
    <row r="1374" spans="1:20" x14ac:dyDescent="0.15">
      <c r="A1374" s="3">
        <v>42922</v>
      </c>
      <c r="B1374" s="2" t="s">
        <v>1442</v>
      </c>
      <c r="C1374" t="s">
        <v>21</v>
      </c>
      <c r="D1374" t="s">
        <v>22</v>
      </c>
      <c r="E1374" t="s">
        <v>19</v>
      </c>
      <c r="F1374" t="s">
        <v>23</v>
      </c>
      <c r="G1374" t="s">
        <v>1443</v>
      </c>
      <c r="H1374" t="s">
        <v>1444</v>
      </c>
      <c r="I1374" t="s">
        <v>26</v>
      </c>
      <c r="J1374" t="s">
        <v>27</v>
      </c>
      <c r="K1374">
        <v>1100</v>
      </c>
      <c r="L1374">
        <v>1</v>
      </c>
      <c r="M1374">
        <v>16.940000000000001</v>
      </c>
      <c r="N1374">
        <v>18634</v>
      </c>
      <c r="O1374">
        <v>18634</v>
      </c>
      <c r="P1374">
        <v>0</v>
      </c>
      <c r="Q1374">
        <v>5</v>
      </c>
      <c r="R1374">
        <v>0</v>
      </c>
      <c r="S1374">
        <v>-18639</v>
      </c>
      <c r="T1374" s="3" t="str">
        <f t="shared" si="21"/>
        <v>20177</v>
      </c>
    </row>
    <row r="1375" spans="1:20" x14ac:dyDescent="0.15">
      <c r="A1375" s="3">
        <v>42922</v>
      </c>
      <c r="B1375" s="2" t="s">
        <v>1445</v>
      </c>
      <c r="C1375" t="s">
        <v>21</v>
      </c>
      <c r="D1375" t="s">
        <v>22</v>
      </c>
      <c r="E1375" t="s">
        <v>19</v>
      </c>
      <c r="F1375" t="s">
        <v>20</v>
      </c>
      <c r="G1375" t="s">
        <v>1417</v>
      </c>
      <c r="H1375" t="s">
        <v>1418</v>
      </c>
      <c r="I1375" t="s">
        <v>26</v>
      </c>
      <c r="J1375" t="s">
        <v>1419</v>
      </c>
      <c r="K1375">
        <v>1300</v>
      </c>
      <c r="L1375">
        <v>1</v>
      </c>
      <c r="M1375">
        <v>15.17</v>
      </c>
      <c r="N1375">
        <v>19721</v>
      </c>
      <c r="O1375">
        <v>19721</v>
      </c>
      <c r="P1375">
        <v>0.39442000000000005</v>
      </c>
      <c r="Q1375">
        <v>5</v>
      </c>
      <c r="R1375">
        <v>0</v>
      </c>
      <c r="S1375">
        <v>-19726.394420000001</v>
      </c>
      <c r="T1375" s="3" t="str">
        <f t="shared" si="21"/>
        <v>20177</v>
      </c>
    </row>
    <row r="1376" spans="1:20" x14ac:dyDescent="0.15">
      <c r="A1376" s="3">
        <v>42923</v>
      </c>
      <c r="B1376" s="2" t="s">
        <v>785</v>
      </c>
      <c r="C1376" t="s">
        <v>21</v>
      </c>
      <c r="D1376" t="s">
        <v>22</v>
      </c>
      <c r="E1376" t="s">
        <v>19</v>
      </c>
      <c r="F1376" t="s">
        <v>23</v>
      </c>
      <c r="G1376" t="s">
        <v>1443</v>
      </c>
      <c r="H1376" t="s">
        <v>1444</v>
      </c>
      <c r="I1376" t="s">
        <v>30</v>
      </c>
      <c r="J1376" t="s">
        <v>27</v>
      </c>
      <c r="K1376">
        <v>-1100</v>
      </c>
      <c r="L1376">
        <v>1</v>
      </c>
      <c r="M1376">
        <v>16.89</v>
      </c>
      <c r="N1376">
        <v>-18579</v>
      </c>
      <c r="O1376">
        <v>18579</v>
      </c>
      <c r="P1376">
        <v>0</v>
      </c>
      <c r="Q1376">
        <v>5</v>
      </c>
      <c r="R1376">
        <v>18.579999999999998</v>
      </c>
      <c r="S1376">
        <v>18555.419999999998</v>
      </c>
      <c r="T1376" s="3" t="str">
        <f t="shared" si="21"/>
        <v>20177</v>
      </c>
    </row>
    <row r="1377" spans="1:20" x14ac:dyDescent="0.15">
      <c r="A1377" s="3">
        <v>42923</v>
      </c>
      <c r="B1377" s="2" t="s">
        <v>1446</v>
      </c>
      <c r="C1377" t="s">
        <v>21</v>
      </c>
      <c r="D1377" t="s">
        <v>22</v>
      </c>
      <c r="E1377" t="s">
        <v>19</v>
      </c>
      <c r="F1377" t="s">
        <v>20</v>
      </c>
      <c r="G1377" t="s">
        <v>372</v>
      </c>
      <c r="H1377" t="s">
        <v>373</v>
      </c>
      <c r="I1377" t="s">
        <v>30</v>
      </c>
      <c r="J1377" t="s">
        <v>27</v>
      </c>
      <c r="K1377">
        <v>-2000</v>
      </c>
      <c r="L1377">
        <v>1</v>
      </c>
      <c r="M1377">
        <v>27.45</v>
      </c>
      <c r="N1377">
        <v>-54900</v>
      </c>
      <c r="O1377">
        <v>54900</v>
      </c>
      <c r="P1377">
        <v>1.0980000000000001</v>
      </c>
      <c r="Q1377">
        <v>10.98</v>
      </c>
      <c r="R1377">
        <v>54.9</v>
      </c>
      <c r="S1377">
        <v>54833.021999999997</v>
      </c>
      <c r="T1377" s="3" t="str">
        <f t="shared" si="21"/>
        <v>20177</v>
      </c>
    </row>
    <row r="1378" spans="1:20" x14ac:dyDescent="0.15">
      <c r="A1378" s="3">
        <v>42923</v>
      </c>
      <c r="B1378" s="2" t="s">
        <v>605</v>
      </c>
      <c r="C1378" t="s">
        <v>21</v>
      </c>
      <c r="D1378" t="s">
        <v>22</v>
      </c>
      <c r="E1378" t="s">
        <v>19</v>
      </c>
      <c r="F1378" t="s">
        <v>20</v>
      </c>
      <c r="G1378" t="s">
        <v>1124</v>
      </c>
      <c r="H1378" t="s">
        <v>1125</v>
      </c>
      <c r="I1378" t="s">
        <v>30</v>
      </c>
      <c r="J1378" t="s">
        <v>27</v>
      </c>
      <c r="K1378">
        <v>-1400</v>
      </c>
      <c r="L1378">
        <v>1</v>
      </c>
      <c r="M1378">
        <v>19.98</v>
      </c>
      <c r="N1378">
        <v>-27972</v>
      </c>
      <c r="O1378">
        <v>27972</v>
      </c>
      <c r="P1378">
        <v>0.55944000000000005</v>
      </c>
      <c r="Q1378">
        <v>5.5944000000000003</v>
      </c>
      <c r="R1378">
        <v>27.97</v>
      </c>
      <c r="S1378">
        <v>27937.876159999996</v>
      </c>
      <c r="T1378" s="3" t="str">
        <f t="shared" si="21"/>
        <v>20177</v>
      </c>
    </row>
    <row r="1379" spans="1:20" x14ac:dyDescent="0.15">
      <c r="A1379" s="3">
        <v>42923</v>
      </c>
      <c r="B1379" s="2" t="s">
        <v>1447</v>
      </c>
      <c r="C1379" t="s">
        <v>21</v>
      </c>
      <c r="D1379" t="s">
        <v>22</v>
      </c>
      <c r="E1379" t="s">
        <v>19</v>
      </c>
      <c r="F1379" t="s">
        <v>20</v>
      </c>
      <c r="G1379" t="s">
        <v>1430</v>
      </c>
      <c r="H1379" t="s">
        <v>1431</v>
      </c>
      <c r="I1379" t="s">
        <v>30</v>
      </c>
      <c r="J1379" t="s">
        <v>27</v>
      </c>
      <c r="K1379">
        <v>-1000</v>
      </c>
      <c r="L1379">
        <v>1</v>
      </c>
      <c r="M1379">
        <v>28.11</v>
      </c>
      <c r="N1379">
        <v>-28110</v>
      </c>
      <c r="O1379">
        <v>28110</v>
      </c>
      <c r="P1379">
        <v>0.56220000000000003</v>
      </c>
      <c r="Q1379">
        <v>5.6219999999999999</v>
      </c>
      <c r="R1379">
        <v>28.11</v>
      </c>
      <c r="S1379">
        <v>28075.7058</v>
      </c>
      <c r="T1379" s="3" t="str">
        <f t="shared" si="21"/>
        <v>20177</v>
      </c>
    </row>
    <row r="1380" spans="1:20" x14ac:dyDescent="0.15">
      <c r="A1380" s="3">
        <v>42923</v>
      </c>
      <c r="B1380" s="2" t="s">
        <v>1448</v>
      </c>
      <c r="C1380" t="s">
        <v>21</v>
      </c>
      <c r="D1380" t="s">
        <v>22</v>
      </c>
      <c r="E1380" t="s">
        <v>19</v>
      </c>
      <c r="F1380" t="s">
        <v>20</v>
      </c>
      <c r="G1380" t="s">
        <v>1160</v>
      </c>
      <c r="H1380" t="s">
        <v>1161</v>
      </c>
      <c r="I1380" t="s">
        <v>30</v>
      </c>
      <c r="J1380" t="s">
        <v>27</v>
      </c>
      <c r="K1380">
        <v>-2000</v>
      </c>
      <c r="L1380">
        <v>1</v>
      </c>
      <c r="M1380">
        <v>26.72</v>
      </c>
      <c r="N1380">
        <v>-53440</v>
      </c>
      <c r="O1380">
        <v>53440</v>
      </c>
      <c r="P1380">
        <v>1.0688000000000002</v>
      </c>
      <c r="Q1380">
        <v>10.688000000000001</v>
      </c>
      <c r="R1380">
        <v>53.44</v>
      </c>
      <c r="S1380">
        <v>53374.803199999995</v>
      </c>
      <c r="T1380" s="3" t="str">
        <f t="shared" si="21"/>
        <v>20177</v>
      </c>
    </row>
    <row r="1381" spans="1:20" x14ac:dyDescent="0.15">
      <c r="A1381" s="3">
        <v>42923</v>
      </c>
      <c r="B1381" s="2" t="s">
        <v>234</v>
      </c>
      <c r="C1381" t="s">
        <v>21</v>
      </c>
      <c r="D1381" t="s">
        <v>22</v>
      </c>
      <c r="E1381" t="s">
        <v>19</v>
      </c>
      <c r="F1381" t="s">
        <v>23</v>
      </c>
      <c r="G1381" t="s">
        <v>80</v>
      </c>
      <c r="H1381" t="s">
        <v>81</v>
      </c>
      <c r="I1381" t="s">
        <v>30</v>
      </c>
      <c r="J1381" t="s">
        <v>27</v>
      </c>
      <c r="K1381">
        <v>-1100</v>
      </c>
      <c r="L1381">
        <v>1</v>
      </c>
      <c r="M1381">
        <v>38.450000000000003</v>
      </c>
      <c r="N1381">
        <v>-42295</v>
      </c>
      <c r="O1381">
        <v>42295</v>
      </c>
      <c r="P1381">
        <v>0</v>
      </c>
      <c r="Q1381">
        <v>8.4589999999999996</v>
      </c>
      <c r="R1381">
        <v>42.3</v>
      </c>
      <c r="S1381">
        <v>42244.240999999995</v>
      </c>
      <c r="T1381" s="3" t="str">
        <f t="shared" si="21"/>
        <v>20177</v>
      </c>
    </row>
    <row r="1382" spans="1:20" x14ac:dyDescent="0.15">
      <c r="A1382" s="3">
        <v>42923</v>
      </c>
      <c r="B1382" s="2" t="s">
        <v>1449</v>
      </c>
      <c r="C1382" t="s">
        <v>21</v>
      </c>
      <c r="D1382" t="s">
        <v>22</v>
      </c>
      <c r="E1382" t="s">
        <v>19</v>
      </c>
      <c r="F1382" t="s">
        <v>20</v>
      </c>
      <c r="G1382" t="s">
        <v>477</v>
      </c>
      <c r="H1382" t="s">
        <v>478</v>
      </c>
      <c r="I1382" t="s">
        <v>30</v>
      </c>
      <c r="J1382" t="s">
        <v>27</v>
      </c>
      <c r="K1382">
        <v>-2000</v>
      </c>
      <c r="L1382">
        <v>1</v>
      </c>
      <c r="M1382">
        <v>24.64</v>
      </c>
      <c r="N1382">
        <v>-49280</v>
      </c>
      <c r="O1382">
        <v>49280</v>
      </c>
      <c r="P1382">
        <v>0.98560000000000003</v>
      </c>
      <c r="Q1382">
        <v>9.8559999999999999</v>
      </c>
      <c r="R1382">
        <v>49.28</v>
      </c>
      <c r="S1382">
        <v>49219.878400000001</v>
      </c>
      <c r="T1382" s="3" t="str">
        <f t="shared" si="21"/>
        <v>20177</v>
      </c>
    </row>
    <row r="1383" spans="1:20" x14ac:dyDescent="0.15">
      <c r="A1383" s="3">
        <v>42923</v>
      </c>
      <c r="B1383" s="2" t="s">
        <v>232</v>
      </c>
      <c r="C1383" t="s">
        <v>21</v>
      </c>
      <c r="D1383" t="s">
        <v>22</v>
      </c>
      <c r="E1383" t="s">
        <v>19</v>
      </c>
      <c r="F1383" t="s">
        <v>20</v>
      </c>
      <c r="G1383" t="s">
        <v>1124</v>
      </c>
      <c r="H1383" t="s">
        <v>1125</v>
      </c>
      <c r="I1383" t="s">
        <v>30</v>
      </c>
      <c r="J1383" t="s">
        <v>27</v>
      </c>
      <c r="K1383">
        <v>-1300</v>
      </c>
      <c r="L1383">
        <v>1</v>
      </c>
      <c r="M1383">
        <v>19.920000000000002</v>
      </c>
      <c r="N1383">
        <v>-25896.000000000004</v>
      </c>
      <c r="O1383">
        <v>25896.000000000004</v>
      </c>
      <c r="P1383">
        <v>0.51792000000000016</v>
      </c>
      <c r="Q1383">
        <v>5.1792000000000007</v>
      </c>
      <c r="R1383">
        <v>25.9</v>
      </c>
      <c r="S1383">
        <v>25864.402880000005</v>
      </c>
      <c r="T1383" s="3" t="str">
        <f t="shared" si="21"/>
        <v>20177</v>
      </c>
    </row>
    <row r="1384" spans="1:20" x14ac:dyDescent="0.15">
      <c r="A1384" s="3">
        <v>42923</v>
      </c>
      <c r="B1384" s="2" t="s">
        <v>911</v>
      </c>
      <c r="C1384" t="s">
        <v>21</v>
      </c>
      <c r="D1384" t="s">
        <v>22</v>
      </c>
      <c r="E1384" t="s">
        <v>19</v>
      </c>
      <c r="F1384" t="s">
        <v>23</v>
      </c>
      <c r="G1384" t="s">
        <v>96</v>
      </c>
      <c r="H1384" t="s">
        <v>97</v>
      </c>
      <c r="I1384" t="s">
        <v>30</v>
      </c>
      <c r="J1384" t="s">
        <v>27</v>
      </c>
      <c r="K1384">
        <v>-2615</v>
      </c>
      <c r="L1384">
        <v>1</v>
      </c>
      <c r="M1384">
        <v>44.2</v>
      </c>
      <c r="N1384">
        <v>-115583.00000000001</v>
      </c>
      <c r="O1384">
        <v>115583.00000000001</v>
      </c>
      <c r="P1384">
        <v>0</v>
      </c>
      <c r="Q1384">
        <v>23.116600000000005</v>
      </c>
      <c r="R1384">
        <v>115.58</v>
      </c>
      <c r="S1384">
        <v>115444.30340000002</v>
      </c>
      <c r="T1384" s="3" t="str">
        <f t="shared" si="21"/>
        <v>20177</v>
      </c>
    </row>
    <row r="1385" spans="1:20" x14ac:dyDescent="0.15">
      <c r="A1385" s="3">
        <v>42923</v>
      </c>
      <c r="B1385" s="2" t="s">
        <v>1450</v>
      </c>
      <c r="C1385" t="s">
        <v>21</v>
      </c>
      <c r="D1385" t="s">
        <v>22</v>
      </c>
      <c r="E1385" t="s">
        <v>19</v>
      </c>
      <c r="F1385" t="s">
        <v>20</v>
      </c>
      <c r="G1385" t="s">
        <v>94</v>
      </c>
      <c r="H1385" t="s">
        <v>95</v>
      </c>
      <c r="I1385" t="s">
        <v>30</v>
      </c>
      <c r="J1385" t="s">
        <v>27</v>
      </c>
      <c r="K1385">
        <v>-3000</v>
      </c>
      <c r="L1385">
        <v>1</v>
      </c>
      <c r="M1385">
        <v>23.26</v>
      </c>
      <c r="N1385">
        <v>-69780</v>
      </c>
      <c r="O1385">
        <v>69780</v>
      </c>
      <c r="P1385">
        <v>1.3956000000000002</v>
      </c>
      <c r="Q1385">
        <v>13.956000000000001</v>
      </c>
      <c r="R1385">
        <v>69.78</v>
      </c>
      <c r="S1385">
        <v>69694.868399999992</v>
      </c>
      <c r="T1385" s="3" t="str">
        <f t="shared" si="21"/>
        <v>20177</v>
      </c>
    </row>
    <row r="1386" spans="1:20" x14ac:dyDescent="0.15">
      <c r="A1386" s="3">
        <v>42923</v>
      </c>
      <c r="B1386" s="2" t="s">
        <v>801</v>
      </c>
      <c r="C1386" t="s">
        <v>21</v>
      </c>
      <c r="D1386" t="s">
        <v>22</v>
      </c>
      <c r="E1386" t="s">
        <v>19</v>
      </c>
      <c r="F1386" t="s">
        <v>20</v>
      </c>
      <c r="G1386" t="s">
        <v>31</v>
      </c>
      <c r="H1386" t="s">
        <v>32</v>
      </c>
      <c r="I1386" t="s">
        <v>30</v>
      </c>
      <c r="J1386" t="s">
        <v>27</v>
      </c>
      <c r="K1386">
        <v>-200</v>
      </c>
      <c r="L1386">
        <v>1</v>
      </c>
      <c r="M1386">
        <v>446.28</v>
      </c>
      <c r="N1386">
        <v>-89256</v>
      </c>
      <c r="O1386">
        <v>89256</v>
      </c>
      <c r="P1386">
        <v>1.78512</v>
      </c>
      <c r="Q1386">
        <v>17.851200000000002</v>
      </c>
      <c r="R1386">
        <v>89.26</v>
      </c>
      <c r="S1386">
        <v>89147.10368</v>
      </c>
      <c r="T1386" s="3" t="str">
        <f t="shared" si="21"/>
        <v>20177</v>
      </c>
    </row>
    <row r="1387" spans="1:20" x14ac:dyDescent="0.15">
      <c r="A1387" s="3">
        <v>42923</v>
      </c>
      <c r="B1387" s="2" t="s">
        <v>1451</v>
      </c>
      <c r="C1387" t="s">
        <v>21</v>
      </c>
      <c r="D1387" t="s">
        <v>22</v>
      </c>
      <c r="E1387" t="s">
        <v>19</v>
      </c>
      <c r="F1387" t="s">
        <v>23</v>
      </c>
      <c r="G1387" t="s">
        <v>24</v>
      </c>
      <c r="H1387" t="s">
        <v>25</v>
      </c>
      <c r="I1387" t="s">
        <v>30</v>
      </c>
      <c r="J1387" t="s">
        <v>27</v>
      </c>
      <c r="K1387">
        <v>-2700</v>
      </c>
      <c r="L1387">
        <v>1</v>
      </c>
      <c r="M1387">
        <v>30.24</v>
      </c>
      <c r="N1387">
        <v>-81648</v>
      </c>
      <c r="O1387">
        <v>81648</v>
      </c>
      <c r="P1387">
        <v>0</v>
      </c>
      <c r="Q1387">
        <v>16.329599999999999</v>
      </c>
      <c r="R1387">
        <v>81.650000000000006</v>
      </c>
      <c r="S1387">
        <v>81550.020400000009</v>
      </c>
      <c r="T1387" s="3" t="str">
        <f t="shared" si="21"/>
        <v>20177</v>
      </c>
    </row>
    <row r="1388" spans="1:20" x14ac:dyDescent="0.15">
      <c r="A1388" s="3">
        <v>42923</v>
      </c>
      <c r="B1388" s="2" t="s">
        <v>1452</v>
      </c>
      <c r="C1388" t="s">
        <v>21</v>
      </c>
      <c r="D1388" t="s">
        <v>22</v>
      </c>
      <c r="E1388" t="s">
        <v>19</v>
      </c>
      <c r="F1388" t="s">
        <v>23</v>
      </c>
      <c r="G1388" t="s">
        <v>187</v>
      </c>
      <c r="H1388" t="s">
        <v>188</v>
      </c>
      <c r="I1388" t="s">
        <v>30</v>
      </c>
      <c r="J1388" t="s">
        <v>27</v>
      </c>
      <c r="K1388">
        <v>-2300</v>
      </c>
      <c r="L1388">
        <v>1</v>
      </c>
      <c r="M1388">
        <v>37.17</v>
      </c>
      <c r="N1388">
        <v>-85491</v>
      </c>
      <c r="O1388">
        <v>85491</v>
      </c>
      <c r="P1388">
        <v>0</v>
      </c>
      <c r="Q1388">
        <v>17.098200000000002</v>
      </c>
      <c r="R1388">
        <v>85.49</v>
      </c>
      <c r="S1388">
        <v>85388.411800000002</v>
      </c>
      <c r="T1388" s="3" t="str">
        <f t="shared" si="21"/>
        <v>20177</v>
      </c>
    </row>
    <row r="1389" spans="1:20" x14ac:dyDescent="0.15">
      <c r="A1389" s="3">
        <v>42923</v>
      </c>
      <c r="B1389" s="2" t="s">
        <v>347</v>
      </c>
      <c r="C1389" t="s">
        <v>21</v>
      </c>
      <c r="D1389" t="s">
        <v>22</v>
      </c>
      <c r="E1389" t="s">
        <v>19</v>
      </c>
      <c r="F1389" t="s">
        <v>20</v>
      </c>
      <c r="G1389" t="s">
        <v>477</v>
      </c>
      <c r="H1389" t="s">
        <v>478</v>
      </c>
      <c r="I1389" t="s">
        <v>30</v>
      </c>
      <c r="J1389" t="s">
        <v>27</v>
      </c>
      <c r="K1389">
        <v>-2300</v>
      </c>
      <c r="L1389">
        <v>1</v>
      </c>
      <c r="M1389">
        <v>24.64</v>
      </c>
      <c r="N1389">
        <v>-56672</v>
      </c>
      <c r="O1389">
        <v>56672</v>
      </c>
      <c r="P1389">
        <v>1.13344</v>
      </c>
      <c r="Q1389">
        <v>11.3344</v>
      </c>
      <c r="R1389">
        <v>56.67</v>
      </c>
      <c r="S1389">
        <v>56602.862160000004</v>
      </c>
      <c r="T1389" s="3" t="str">
        <f t="shared" si="21"/>
        <v>20177</v>
      </c>
    </row>
    <row r="1390" spans="1:20" x14ac:dyDescent="0.15">
      <c r="A1390" s="3">
        <v>42923</v>
      </c>
      <c r="B1390" s="2" t="s">
        <v>364</v>
      </c>
      <c r="C1390" t="s">
        <v>21</v>
      </c>
      <c r="D1390" t="s">
        <v>22</v>
      </c>
      <c r="E1390" t="s">
        <v>19</v>
      </c>
      <c r="F1390" t="s">
        <v>20</v>
      </c>
      <c r="G1390" t="s">
        <v>477</v>
      </c>
      <c r="H1390" t="s">
        <v>478</v>
      </c>
      <c r="I1390" t="s">
        <v>30</v>
      </c>
      <c r="J1390" t="s">
        <v>27</v>
      </c>
      <c r="K1390">
        <v>-2200</v>
      </c>
      <c r="L1390">
        <v>1</v>
      </c>
      <c r="M1390">
        <v>24.63</v>
      </c>
      <c r="N1390">
        <v>-54186</v>
      </c>
      <c r="O1390">
        <v>54186</v>
      </c>
      <c r="P1390">
        <v>1.08372</v>
      </c>
      <c r="Q1390">
        <v>10.837200000000001</v>
      </c>
      <c r="R1390">
        <v>54.19</v>
      </c>
      <c r="S1390">
        <v>54119.889079999994</v>
      </c>
      <c r="T1390" s="3" t="str">
        <f t="shared" si="21"/>
        <v>20177</v>
      </c>
    </row>
    <row r="1391" spans="1:20" x14ac:dyDescent="0.15">
      <c r="A1391" s="3">
        <v>42923</v>
      </c>
      <c r="B1391" s="2" t="s">
        <v>1453</v>
      </c>
      <c r="C1391" t="s">
        <v>21</v>
      </c>
      <c r="D1391" t="s">
        <v>22</v>
      </c>
      <c r="E1391" t="s">
        <v>19</v>
      </c>
      <c r="F1391" t="s">
        <v>23</v>
      </c>
      <c r="G1391" t="s">
        <v>96</v>
      </c>
      <c r="H1391" t="s">
        <v>97</v>
      </c>
      <c r="I1391" t="s">
        <v>30</v>
      </c>
      <c r="J1391" t="s">
        <v>27</v>
      </c>
      <c r="K1391">
        <v>-1000</v>
      </c>
      <c r="L1391">
        <v>1</v>
      </c>
      <c r="M1391">
        <v>44.21</v>
      </c>
      <c r="N1391">
        <v>-44210</v>
      </c>
      <c r="O1391">
        <v>44210</v>
      </c>
      <c r="P1391">
        <v>0</v>
      </c>
      <c r="Q1391">
        <v>8.8420000000000005</v>
      </c>
      <c r="R1391">
        <v>44.21</v>
      </c>
      <c r="S1391">
        <v>44156.948000000004</v>
      </c>
      <c r="T1391" s="3" t="str">
        <f t="shared" si="21"/>
        <v>20177</v>
      </c>
    </row>
    <row r="1392" spans="1:20" x14ac:dyDescent="0.15">
      <c r="A1392" s="3">
        <v>42923</v>
      </c>
      <c r="B1392" s="2" t="s">
        <v>1454</v>
      </c>
      <c r="C1392" t="s">
        <v>21</v>
      </c>
      <c r="D1392" t="s">
        <v>22</v>
      </c>
      <c r="E1392" t="s">
        <v>19</v>
      </c>
      <c r="F1392" t="s">
        <v>23</v>
      </c>
      <c r="G1392" t="s">
        <v>187</v>
      </c>
      <c r="H1392" t="s">
        <v>188</v>
      </c>
      <c r="I1392" t="s">
        <v>26</v>
      </c>
      <c r="J1392" t="s">
        <v>27</v>
      </c>
      <c r="K1392">
        <v>200</v>
      </c>
      <c r="L1392">
        <v>1</v>
      </c>
      <c r="M1392">
        <v>36.799999999999997</v>
      </c>
      <c r="N1392">
        <v>7359.9999999999991</v>
      </c>
      <c r="O1392">
        <v>7359.9999999999991</v>
      </c>
      <c r="P1392">
        <v>0</v>
      </c>
      <c r="Q1392">
        <v>5</v>
      </c>
      <c r="R1392">
        <v>0</v>
      </c>
      <c r="S1392">
        <v>-7364.9999999999991</v>
      </c>
      <c r="T1392" s="3" t="str">
        <f t="shared" si="21"/>
        <v>20177</v>
      </c>
    </row>
    <row r="1393" spans="1:20" x14ac:dyDescent="0.15">
      <c r="A1393" s="3">
        <v>42923</v>
      </c>
      <c r="B1393" s="2" t="s">
        <v>1455</v>
      </c>
      <c r="C1393" t="s">
        <v>21</v>
      </c>
      <c r="D1393" t="s">
        <v>22</v>
      </c>
      <c r="E1393" t="s">
        <v>19</v>
      </c>
      <c r="F1393" t="s">
        <v>20</v>
      </c>
      <c r="G1393" t="s">
        <v>1124</v>
      </c>
      <c r="H1393" t="s">
        <v>1125</v>
      </c>
      <c r="I1393" t="s">
        <v>26</v>
      </c>
      <c r="J1393" t="s">
        <v>27</v>
      </c>
      <c r="K1393">
        <v>1000</v>
      </c>
      <c r="L1393">
        <v>1</v>
      </c>
      <c r="M1393">
        <v>20</v>
      </c>
      <c r="N1393">
        <v>20000</v>
      </c>
      <c r="O1393">
        <v>20000</v>
      </c>
      <c r="P1393">
        <v>0.4</v>
      </c>
      <c r="Q1393">
        <v>5</v>
      </c>
      <c r="R1393">
        <v>0</v>
      </c>
      <c r="S1393">
        <v>-20005.400000000001</v>
      </c>
      <c r="T1393" s="3" t="str">
        <f t="shared" si="21"/>
        <v>20177</v>
      </c>
    </row>
    <row r="1394" spans="1:20" x14ac:dyDescent="0.15">
      <c r="A1394" s="3">
        <v>42923</v>
      </c>
      <c r="B1394" s="2" t="s">
        <v>1456</v>
      </c>
      <c r="C1394" t="s">
        <v>21</v>
      </c>
      <c r="D1394" t="s">
        <v>22</v>
      </c>
      <c r="E1394" t="s">
        <v>19</v>
      </c>
      <c r="F1394" t="s">
        <v>23</v>
      </c>
      <c r="G1394" t="s">
        <v>435</v>
      </c>
      <c r="H1394" t="s">
        <v>436</v>
      </c>
      <c r="I1394" t="s">
        <v>26</v>
      </c>
      <c r="J1394" t="s">
        <v>27</v>
      </c>
      <c r="K1394">
        <v>400</v>
      </c>
      <c r="L1394">
        <v>1</v>
      </c>
      <c r="M1394">
        <v>49.64</v>
      </c>
      <c r="N1394">
        <v>19856</v>
      </c>
      <c r="O1394">
        <v>19856</v>
      </c>
      <c r="P1394">
        <v>0</v>
      </c>
      <c r="Q1394">
        <v>5</v>
      </c>
      <c r="R1394">
        <v>0</v>
      </c>
      <c r="S1394">
        <v>-19861</v>
      </c>
      <c r="T1394" s="3" t="str">
        <f t="shared" si="21"/>
        <v>20177</v>
      </c>
    </row>
    <row r="1395" spans="1:20" x14ac:dyDescent="0.15">
      <c r="A1395" s="3">
        <v>42923</v>
      </c>
      <c r="B1395" s="2" t="s">
        <v>1457</v>
      </c>
      <c r="C1395" t="s">
        <v>21</v>
      </c>
      <c r="D1395" t="s">
        <v>22</v>
      </c>
      <c r="E1395" t="s">
        <v>19</v>
      </c>
      <c r="F1395" t="s">
        <v>20</v>
      </c>
      <c r="G1395" t="s">
        <v>1417</v>
      </c>
      <c r="H1395" t="s">
        <v>1418</v>
      </c>
      <c r="I1395" t="s">
        <v>26</v>
      </c>
      <c r="J1395" t="s">
        <v>1419</v>
      </c>
      <c r="K1395">
        <v>1300</v>
      </c>
      <c r="L1395">
        <v>1</v>
      </c>
      <c r="M1395">
        <v>15.16</v>
      </c>
      <c r="N1395">
        <v>19708</v>
      </c>
      <c r="O1395">
        <v>19708</v>
      </c>
      <c r="P1395">
        <v>0.39416000000000001</v>
      </c>
      <c r="Q1395">
        <v>5</v>
      </c>
      <c r="R1395">
        <v>0</v>
      </c>
      <c r="S1395">
        <v>-19713.39416</v>
      </c>
      <c r="T1395" s="3" t="str">
        <f t="shared" si="21"/>
        <v>20177</v>
      </c>
    </row>
    <row r="1396" spans="1:20" x14ac:dyDescent="0.15">
      <c r="A1396" s="3">
        <v>42923</v>
      </c>
      <c r="B1396" s="2" t="s">
        <v>1458</v>
      </c>
      <c r="C1396" t="s">
        <v>21</v>
      </c>
      <c r="D1396" t="s">
        <v>22</v>
      </c>
      <c r="E1396" t="s">
        <v>19</v>
      </c>
      <c r="F1396" t="s">
        <v>20</v>
      </c>
      <c r="G1396" t="s">
        <v>1417</v>
      </c>
      <c r="H1396" t="s">
        <v>1418</v>
      </c>
      <c r="I1396" t="s">
        <v>26</v>
      </c>
      <c r="J1396" t="s">
        <v>1419</v>
      </c>
      <c r="K1396">
        <v>1300</v>
      </c>
      <c r="L1396">
        <v>1</v>
      </c>
      <c r="M1396">
        <v>15.2</v>
      </c>
      <c r="N1396">
        <v>19760</v>
      </c>
      <c r="O1396">
        <v>19760</v>
      </c>
      <c r="P1396">
        <v>0.39520000000000005</v>
      </c>
      <c r="Q1396">
        <v>5</v>
      </c>
      <c r="R1396">
        <v>0</v>
      </c>
      <c r="S1396">
        <v>-19765.395199999999</v>
      </c>
      <c r="T1396" s="3" t="str">
        <f t="shared" si="21"/>
        <v>20177</v>
      </c>
    </row>
    <row r="1397" spans="1:20" x14ac:dyDescent="0.15">
      <c r="A1397" s="3">
        <v>42923</v>
      </c>
      <c r="B1397" s="2" t="s">
        <v>1459</v>
      </c>
      <c r="C1397" t="s">
        <v>21</v>
      </c>
      <c r="D1397" t="s">
        <v>22</v>
      </c>
      <c r="E1397" t="s">
        <v>19</v>
      </c>
      <c r="F1397" t="s">
        <v>20</v>
      </c>
      <c r="G1397" t="s">
        <v>1124</v>
      </c>
      <c r="H1397" t="s">
        <v>1125</v>
      </c>
      <c r="I1397" t="s">
        <v>26</v>
      </c>
      <c r="J1397" t="s">
        <v>27</v>
      </c>
      <c r="K1397">
        <v>900</v>
      </c>
      <c r="L1397">
        <v>1</v>
      </c>
      <c r="M1397">
        <v>20.25</v>
      </c>
      <c r="N1397">
        <v>18225</v>
      </c>
      <c r="O1397">
        <v>18225</v>
      </c>
      <c r="P1397">
        <v>0.36450000000000005</v>
      </c>
      <c r="Q1397">
        <v>5</v>
      </c>
      <c r="R1397">
        <v>0</v>
      </c>
      <c r="S1397">
        <v>-18230.3645</v>
      </c>
      <c r="T1397" s="3" t="str">
        <f t="shared" si="21"/>
        <v>20177</v>
      </c>
    </row>
    <row r="1398" spans="1:20" x14ac:dyDescent="0.15">
      <c r="A1398" s="3">
        <v>42923</v>
      </c>
      <c r="B1398" s="2" t="s">
        <v>1460</v>
      </c>
      <c r="C1398" t="s">
        <v>21</v>
      </c>
      <c r="D1398" t="s">
        <v>22</v>
      </c>
      <c r="E1398" t="s">
        <v>19</v>
      </c>
      <c r="F1398" t="s">
        <v>23</v>
      </c>
      <c r="G1398" t="s">
        <v>1443</v>
      </c>
      <c r="H1398" t="s">
        <v>1444</v>
      </c>
      <c r="I1398" t="s">
        <v>26</v>
      </c>
      <c r="J1398" t="s">
        <v>27</v>
      </c>
      <c r="K1398">
        <v>1100</v>
      </c>
      <c r="L1398">
        <v>1</v>
      </c>
      <c r="M1398">
        <v>16.940000000000001</v>
      </c>
      <c r="N1398">
        <v>18634</v>
      </c>
      <c r="O1398">
        <v>18634</v>
      </c>
      <c r="P1398">
        <v>0</v>
      </c>
      <c r="Q1398">
        <v>5</v>
      </c>
      <c r="R1398">
        <v>0</v>
      </c>
      <c r="S1398">
        <v>-18639</v>
      </c>
      <c r="T1398" s="3" t="str">
        <f t="shared" si="21"/>
        <v>20177</v>
      </c>
    </row>
    <row r="1399" spans="1:20" x14ac:dyDescent="0.15">
      <c r="A1399" s="3">
        <v>42923</v>
      </c>
      <c r="B1399" s="2" t="s">
        <v>1461</v>
      </c>
      <c r="C1399" t="s">
        <v>21</v>
      </c>
      <c r="D1399" t="s">
        <v>22</v>
      </c>
      <c r="E1399" t="s">
        <v>19</v>
      </c>
      <c r="F1399" t="s">
        <v>20</v>
      </c>
      <c r="G1399" t="s">
        <v>1417</v>
      </c>
      <c r="H1399" t="s">
        <v>1418</v>
      </c>
      <c r="I1399" t="s">
        <v>26</v>
      </c>
      <c r="J1399" t="s">
        <v>1419</v>
      </c>
      <c r="K1399">
        <v>1300</v>
      </c>
      <c r="L1399">
        <v>1</v>
      </c>
      <c r="M1399">
        <v>15.21</v>
      </c>
      <c r="N1399">
        <v>19773</v>
      </c>
      <c r="O1399">
        <v>19773</v>
      </c>
      <c r="P1399">
        <v>0.39546000000000003</v>
      </c>
      <c r="Q1399">
        <v>5</v>
      </c>
      <c r="R1399">
        <v>0</v>
      </c>
      <c r="S1399">
        <v>-19778.39546</v>
      </c>
      <c r="T1399" s="3" t="str">
        <f t="shared" si="21"/>
        <v>20177</v>
      </c>
    </row>
    <row r="1400" spans="1:20" x14ac:dyDescent="0.15">
      <c r="A1400" s="3">
        <v>42923</v>
      </c>
      <c r="B1400" s="2" t="s">
        <v>1462</v>
      </c>
      <c r="C1400" t="s">
        <v>21</v>
      </c>
      <c r="D1400" t="s">
        <v>22</v>
      </c>
      <c r="E1400" t="s">
        <v>19</v>
      </c>
      <c r="F1400" t="s">
        <v>20</v>
      </c>
      <c r="G1400" t="s">
        <v>1124</v>
      </c>
      <c r="H1400" t="s">
        <v>1125</v>
      </c>
      <c r="I1400" t="s">
        <v>26</v>
      </c>
      <c r="J1400" t="s">
        <v>27</v>
      </c>
      <c r="K1400">
        <v>900</v>
      </c>
      <c r="L1400">
        <v>1</v>
      </c>
      <c r="M1400">
        <v>20.14</v>
      </c>
      <c r="N1400">
        <v>18126</v>
      </c>
      <c r="O1400">
        <v>18126</v>
      </c>
      <c r="P1400">
        <v>0.36252000000000001</v>
      </c>
      <c r="Q1400">
        <v>5</v>
      </c>
      <c r="R1400">
        <v>0</v>
      </c>
      <c r="S1400">
        <v>-18131.362519999999</v>
      </c>
      <c r="T1400" s="3" t="str">
        <f t="shared" si="21"/>
        <v>20177</v>
      </c>
    </row>
    <row r="1401" spans="1:20" x14ac:dyDescent="0.15">
      <c r="A1401" s="3">
        <v>42926</v>
      </c>
      <c r="B1401" s="2" t="s">
        <v>826</v>
      </c>
      <c r="C1401" t="s">
        <v>21</v>
      </c>
      <c r="D1401" t="s">
        <v>22</v>
      </c>
      <c r="E1401" t="s">
        <v>19</v>
      </c>
      <c r="F1401" t="s">
        <v>20</v>
      </c>
      <c r="G1401" t="s">
        <v>1430</v>
      </c>
      <c r="H1401" t="s">
        <v>1431</v>
      </c>
      <c r="I1401" t="s">
        <v>30</v>
      </c>
      <c r="J1401" t="s">
        <v>27</v>
      </c>
      <c r="K1401">
        <v>-200</v>
      </c>
      <c r="L1401">
        <v>1</v>
      </c>
      <c r="M1401">
        <v>27.29</v>
      </c>
      <c r="N1401">
        <v>-5458</v>
      </c>
      <c r="O1401">
        <v>5458</v>
      </c>
      <c r="P1401">
        <v>0.10916000000000001</v>
      </c>
      <c r="Q1401">
        <v>5</v>
      </c>
      <c r="R1401">
        <v>5.46</v>
      </c>
      <c r="S1401">
        <v>5447.43084</v>
      </c>
      <c r="T1401" s="3" t="str">
        <f t="shared" si="21"/>
        <v>20177</v>
      </c>
    </row>
    <row r="1402" spans="1:20" x14ac:dyDescent="0.15">
      <c r="A1402" s="3">
        <v>42926</v>
      </c>
      <c r="B1402" s="2" t="s">
        <v>1463</v>
      </c>
      <c r="C1402" t="s">
        <v>21</v>
      </c>
      <c r="D1402" t="s">
        <v>22</v>
      </c>
      <c r="E1402" t="s">
        <v>19</v>
      </c>
      <c r="F1402" t="s">
        <v>23</v>
      </c>
      <c r="G1402" t="s">
        <v>435</v>
      </c>
      <c r="H1402" t="s">
        <v>436</v>
      </c>
      <c r="I1402" t="s">
        <v>30</v>
      </c>
      <c r="J1402" t="s">
        <v>27</v>
      </c>
      <c r="K1402">
        <v>-200</v>
      </c>
      <c r="L1402">
        <v>1</v>
      </c>
      <c r="M1402">
        <v>50.18</v>
      </c>
      <c r="N1402">
        <v>-10036</v>
      </c>
      <c r="O1402">
        <v>10036</v>
      </c>
      <c r="P1402">
        <v>0</v>
      </c>
      <c r="Q1402">
        <v>5</v>
      </c>
      <c r="R1402">
        <v>10.039999999999999</v>
      </c>
      <c r="S1402">
        <v>10020.959999999999</v>
      </c>
      <c r="T1402" s="3" t="str">
        <f t="shared" si="21"/>
        <v>20177</v>
      </c>
    </row>
    <row r="1403" spans="1:20" x14ac:dyDescent="0.15">
      <c r="A1403" s="3">
        <v>42926</v>
      </c>
      <c r="B1403" s="2" t="s">
        <v>1464</v>
      </c>
      <c r="C1403" t="s">
        <v>21</v>
      </c>
      <c r="D1403" t="s">
        <v>22</v>
      </c>
      <c r="E1403" t="s">
        <v>19</v>
      </c>
      <c r="F1403" t="s">
        <v>20</v>
      </c>
      <c r="G1403" t="s">
        <v>1440</v>
      </c>
      <c r="H1403" t="s">
        <v>1441</v>
      </c>
      <c r="I1403" t="s">
        <v>30</v>
      </c>
      <c r="J1403" t="s">
        <v>27</v>
      </c>
      <c r="K1403">
        <v>-600</v>
      </c>
      <c r="L1403">
        <v>1</v>
      </c>
      <c r="M1403">
        <v>18.8</v>
      </c>
      <c r="N1403">
        <v>-11280</v>
      </c>
      <c r="O1403">
        <v>11280</v>
      </c>
      <c r="P1403">
        <v>0.22560000000000002</v>
      </c>
      <c r="Q1403">
        <v>5</v>
      </c>
      <c r="R1403">
        <v>11.28</v>
      </c>
      <c r="S1403">
        <v>11263.4944</v>
      </c>
      <c r="T1403" s="3" t="str">
        <f t="shared" si="21"/>
        <v>20177</v>
      </c>
    </row>
    <row r="1404" spans="1:20" x14ac:dyDescent="0.15">
      <c r="A1404" s="3">
        <v>42926</v>
      </c>
      <c r="B1404" s="2" t="s">
        <v>1465</v>
      </c>
      <c r="C1404" t="s">
        <v>21</v>
      </c>
      <c r="D1404" t="s">
        <v>22</v>
      </c>
      <c r="E1404" t="s">
        <v>19</v>
      </c>
      <c r="F1404" t="s">
        <v>20</v>
      </c>
      <c r="G1404" t="s">
        <v>94</v>
      </c>
      <c r="H1404" t="s">
        <v>95</v>
      </c>
      <c r="I1404" t="s">
        <v>30</v>
      </c>
      <c r="J1404" t="s">
        <v>27</v>
      </c>
      <c r="K1404">
        <v>-800</v>
      </c>
      <c r="L1404">
        <v>1</v>
      </c>
      <c r="M1404">
        <v>23.26</v>
      </c>
      <c r="N1404">
        <v>-18608</v>
      </c>
      <c r="O1404">
        <v>18608</v>
      </c>
      <c r="P1404">
        <v>0.37216000000000005</v>
      </c>
      <c r="Q1404">
        <v>5</v>
      </c>
      <c r="R1404">
        <v>18.61</v>
      </c>
      <c r="S1404">
        <v>18584.01784</v>
      </c>
      <c r="T1404" s="3" t="str">
        <f t="shared" si="21"/>
        <v>20177</v>
      </c>
    </row>
    <row r="1405" spans="1:20" x14ac:dyDescent="0.15">
      <c r="A1405" s="3">
        <v>42926</v>
      </c>
      <c r="B1405" s="2" t="s">
        <v>1466</v>
      </c>
      <c r="C1405" t="s">
        <v>21</v>
      </c>
      <c r="D1405" t="s">
        <v>22</v>
      </c>
      <c r="E1405" t="s">
        <v>19</v>
      </c>
      <c r="F1405" t="s">
        <v>20</v>
      </c>
      <c r="G1405" t="s">
        <v>33</v>
      </c>
      <c r="H1405" t="s">
        <v>34</v>
      </c>
      <c r="I1405" t="s">
        <v>30</v>
      </c>
      <c r="J1405" t="s">
        <v>27</v>
      </c>
      <c r="K1405">
        <v>-1400</v>
      </c>
      <c r="L1405">
        <v>1</v>
      </c>
      <c r="M1405">
        <v>31.49</v>
      </c>
      <c r="N1405">
        <v>-44086</v>
      </c>
      <c r="O1405">
        <v>44086</v>
      </c>
      <c r="P1405">
        <v>0.88172000000000006</v>
      </c>
      <c r="Q1405">
        <v>8.8171999999999997</v>
      </c>
      <c r="R1405">
        <v>44.09</v>
      </c>
      <c r="S1405">
        <v>44032.211080000008</v>
      </c>
      <c r="T1405" s="3" t="str">
        <f t="shared" si="21"/>
        <v>20177</v>
      </c>
    </row>
    <row r="1406" spans="1:20" x14ac:dyDescent="0.15">
      <c r="A1406" s="3">
        <v>42926</v>
      </c>
      <c r="B1406" s="2" t="s">
        <v>1247</v>
      </c>
      <c r="C1406" t="s">
        <v>21</v>
      </c>
      <c r="D1406" t="s">
        <v>22</v>
      </c>
      <c r="E1406" t="s">
        <v>19</v>
      </c>
      <c r="F1406" t="s">
        <v>20</v>
      </c>
      <c r="G1406" t="s">
        <v>1124</v>
      </c>
      <c r="H1406" t="s">
        <v>1125</v>
      </c>
      <c r="I1406" t="s">
        <v>30</v>
      </c>
      <c r="J1406" t="s">
        <v>27</v>
      </c>
      <c r="K1406">
        <v>-1400</v>
      </c>
      <c r="L1406">
        <v>1</v>
      </c>
      <c r="M1406">
        <v>19.309999999999999</v>
      </c>
      <c r="N1406">
        <v>-27034</v>
      </c>
      <c r="O1406">
        <v>27034</v>
      </c>
      <c r="P1406">
        <v>0.54068000000000005</v>
      </c>
      <c r="Q1406">
        <v>5.4068000000000005</v>
      </c>
      <c r="R1406">
        <v>27.03</v>
      </c>
      <c r="S1406">
        <v>27001.022520000002</v>
      </c>
      <c r="T1406" s="3" t="str">
        <f t="shared" si="21"/>
        <v>20177</v>
      </c>
    </row>
    <row r="1407" spans="1:20" x14ac:dyDescent="0.15">
      <c r="A1407" s="3">
        <v>42926</v>
      </c>
      <c r="B1407" s="2" t="s">
        <v>1467</v>
      </c>
      <c r="C1407" t="s">
        <v>21</v>
      </c>
      <c r="D1407" t="s">
        <v>22</v>
      </c>
      <c r="E1407" t="s">
        <v>19</v>
      </c>
      <c r="F1407" t="s">
        <v>20</v>
      </c>
      <c r="G1407" t="s">
        <v>1468</v>
      </c>
      <c r="H1407" t="s">
        <v>1469</v>
      </c>
      <c r="I1407" t="s">
        <v>26</v>
      </c>
      <c r="J1407" t="s">
        <v>27</v>
      </c>
      <c r="K1407">
        <v>2300</v>
      </c>
      <c r="L1407">
        <v>1</v>
      </c>
      <c r="M1407">
        <v>8.5299999999999994</v>
      </c>
      <c r="N1407">
        <v>19619</v>
      </c>
      <c r="O1407">
        <v>19619</v>
      </c>
      <c r="P1407">
        <v>0.39238000000000001</v>
      </c>
      <c r="Q1407">
        <v>5</v>
      </c>
      <c r="R1407">
        <v>0</v>
      </c>
      <c r="S1407">
        <v>-19624.392380000001</v>
      </c>
      <c r="T1407" s="3" t="str">
        <f t="shared" si="21"/>
        <v>20177</v>
      </c>
    </row>
    <row r="1408" spans="1:20" x14ac:dyDescent="0.15">
      <c r="A1408" s="3">
        <v>42927</v>
      </c>
      <c r="B1408" s="2" t="s">
        <v>1470</v>
      </c>
      <c r="C1408" t="s">
        <v>21</v>
      </c>
      <c r="D1408" t="s">
        <v>22</v>
      </c>
      <c r="E1408" t="s">
        <v>19</v>
      </c>
      <c r="F1408" t="s">
        <v>23</v>
      </c>
      <c r="G1408" t="s">
        <v>80</v>
      </c>
      <c r="H1408" t="s">
        <v>81</v>
      </c>
      <c r="I1408" t="s">
        <v>30</v>
      </c>
      <c r="J1408" t="s">
        <v>27</v>
      </c>
      <c r="K1408">
        <v>-500</v>
      </c>
      <c r="L1408">
        <v>1</v>
      </c>
      <c r="M1408">
        <v>41.53</v>
      </c>
      <c r="N1408">
        <v>-20765</v>
      </c>
      <c r="O1408">
        <v>20765</v>
      </c>
      <c r="P1408">
        <v>0</v>
      </c>
      <c r="Q1408">
        <v>5</v>
      </c>
      <c r="R1408">
        <v>20.77</v>
      </c>
      <c r="S1408">
        <v>20739.23</v>
      </c>
      <c r="T1408" s="3" t="str">
        <f t="shared" si="21"/>
        <v>20177</v>
      </c>
    </row>
    <row r="1409" spans="1:20" x14ac:dyDescent="0.15">
      <c r="A1409" s="3">
        <v>42927</v>
      </c>
      <c r="B1409" s="2" t="s">
        <v>1471</v>
      </c>
      <c r="C1409" t="s">
        <v>21</v>
      </c>
      <c r="D1409" t="s">
        <v>22</v>
      </c>
      <c r="E1409" t="s">
        <v>19</v>
      </c>
      <c r="F1409" t="s">
        <v>20</v>
      </c>
      <c r="G1409" t="s">
        <v>1468</v>
      </c>
      <c r="H1409" t="s">
        <v>1469</v>
      </c>
      <c r="I1409" t="s">
        <v>30</v>
      </c>
      <c r="J1409" t="s">
        <v>27</v>
      </c>
      <c r="K1409">
        <v>-2300</v>
      </c>
      <c r="L1409">
        <v>1</v>
      </c>
      <c r="M1409">
        <v>7.93</v>
      </c>
      <c r="N1409">
        <v>-18239</v>
      </c>
      <c r="O1409">
        <v>18239</v>
      </c>
      <c r="P1409">
        <v>0.36478000000000005</v>
      </c>
      <c r="Q1409">
        <v>5</v>
      </c>
      <c r="R1409">
        <v>18.239999999999998</v>
      </c>
      <c r="S1409">
        <v>18215.395219999999</v>
      </c>
      <c r="T1409" s="3" t="str">
        <f t="shared" si="21"/>
        <v>20177</v>
      </c>
    </row>
    <row r="1410" spans="1:20" x14ac:dyDescent="0.15">
      <c r="A1410" s="3">
        <v>42927</v>
      </c>
      <c r="B1410" s="2" t="s">
        <v>1472</v>
      </c>
      <c r="C1410" t="s">
        <v>21</v>
      </c>
      <c r="D1410" t="s">
        <v>22</v>
      </c>
      <c r="E1410" t="s">
        <v>19</v>
      </c>
      <c r="F1410" t="s">
        <v>20</v>
      </c>
      <c r="G1410" t="s">
        <v>1160</v>
      </c>
      <c r="H1410" t="s">
        <v>1161</v>
      </c>
      <c r="I1410" t="s">
        <v>30</v>
      </c>
      <c r="J1410" t="s">
        <v>27</v>
      </c>
      <c r="K1410">
        <v>-1900</v>
      </c>
      <c r="L1410">
        <v>1</v>
      </c>
      <c r="M1410">
        <v>25.9</v>
      </c>
      <c r="N1410">
        <v>-49210</v>
      </c>
      <c r="O1410">
        <v>49210</v>
      </c>
      <c r="P1410">
        <v>0.98420000000000007</v>
      </c>
      <c r="Q1410">
        <v>9.8420000000000005</v>
      </c>
      <c r="R1410">
        <v>49.21</v>
      </c>
      <c r="S1410">
        <v>49149.963800000005</v>
      </c>
      <c r="T1410" s="3" t="str">
        <f t="shared" si="21"/>
        <v>20177</v>
      </c>
    </row>
    <row r="1411" spans="1:20" x14ac:dyDescent="0.15">
      <c r="A1411" s="3">
        <v>42927</v>
      </c>
      <c r="B1411" s="2" t="s">
        <v>1473</v>
      </c>
      <c r="C1411" t="s">
        <v>21</v>
      </c>
      <c r="D1411" t="s">
        <v>22</v>
      </c>
      <c r="E1411" t="s">
        <v>19</v>
      </c>
      <c r="F1411" t="s">
        <v>20</v>
      </c>
      <c r="G1411" t="s">
        <v>33</v>
      </c>
      <c r="H1411" t="s">
        <v>34</v>
      </c>
      <c r="I1411" t="s">
        <v>30</v>
      </c>
      <c r="J1411" t="s">
        <v>27</v>
      </c>
      <c r="K1411">
        <v>-1400</v>
      </c>
      <c r="L1411">
        <v>1</v>
      </c>
      <c r="M1411">
        <v>31.9</v>
      </c>
      <c r="N1411">
        <v>-44660</v>
      </c>
      <c r="O1411">
        <v>44660</v>
      </c>
      <c r="P1411">
        <v>0.8932000000000001</v>
      </c>
      <c r="Q1411">
        <v>8.9320000000000004</v>
      </c>
      <c r="R1411">
        <v>44.66</v>
      </c>
      <c r="S1411">
        <v>44605.514799999997</v>
      </c>
      <c r="T1411" s="3" t="str">
        <f t="shared" ref="T1411:T1474" si="22">YEAR(A1411)&amp;MONTH(A1411)</f>
        <v>20177</v>
      </c>
    </row>
    <row r="1412" spans="1:20" x14ac:dyDescent="0.15">
      <c r="A1412" s="3">
        <v>42927</v>
      </c>
      <c r="B1412" s="2" t="s">
        <v>744</v>
      </c>
      <c r="C1412" t="s">
        <v>21</v>
      </c>
      <c r="D1412" t="s">
        <v>22</v>
      </c>
      <c r="E1412" t="s">
        <v>19</v>
      </c>
      <c r="F1412" t="s">
        <v>23</v>
      </c>
      <c r="G1412" t="s">
        <v>187</v>
      </c>
      <c r="H1412" t="s">
        <v>188</v>
      </c>
      <c r="I1412" t="s">
        <v>30</v>
      </c>
      <c r="J1412" t="s">
        <v>27</v>
      </c>
      <c r="K1412">
        <v>-1800</v>
      </c>
      <c r="L1412">
        <v>1</v>
      </c>
      <c r="M1412">
        <v>36.15</v>
      </c>
      <c r="N1412">
        <v>-65070</v>
      </c>
      <c r="O1412">
        <v>65070</v>
      </c>
      <c r="P1412">
        <v>0</v>
      </c>
      <c r="Q1412">
        <v>13.014000000000001</v>
      </c>
      <c r="R1412">
        <v>65.069999999999993</v>
      </c>
      <c r="S1412">
        <v>64991.915999999997</v>
      </c>
      <c r="T1412" s="3" t="str">
        <f t="shared" si="22"/>
        <v>20177</v>
      </c>
    </row>
    <row r="1413" spans="1:20" x14ac:dyDescent="0.15">
      <c r="A1413" s="3">
        <v>42927</v>
      </c>
      <c r="B1413" s="2" t="s">
        <v>1474</v>
      </c>
      <c r="C1413" t="s">
        <v>21</v>
      </c>
      <c r="D1413" t="s">
        <v>22</v>
      </c>
      <c r="E1413" t="s">
        <v>19</v>
      </c>
      <c r="F1413" t="s">
        <v>23</v>
      </c>
      <c r="G1413" t="s">
        <v>24</v>
      </c>
      <c r="H1413" t="s">
        <v>25</v>
      </c>
      <c r="I1413" t="s">
        <v>30</v>
      </c>
      <c r="J1413" t="s">
        <v>27</v>
      </c>
      <c r="K1413">
        <v>-2800</v>
      </c>
      <c r="L1413">
        <v>1</v>
      </c>
      <c r="M1413">
        <v>30.58</v>
      </c>
      <c r="N1413">
        <v>-85624</v>
      </c>
      <c r="O1413">
        <v>85624</v>
      </c>
      <c r="P1413">
        <v>0</v>
      </c>
      <c r="Q1413">
        <v>17.1248</v>
      </c>
      <c r="R1413">
        <v>85.62</v>
      </c>
      <c r="S1413">
        <v>85521.2552</v>
      </c>
      <c r="T1413" s="3" t="str">
        <f t="shared" si="22"/>
        <v>20177</v>
      </c>
    </row>
    <row r="1414" spans="1:20" x14ac:dyDescent="0.15">
      <c r="A1414" s="3">
        <v>42927</v>
      </c>
      <c r="B1414" s="2" t="s">
        <v>1475</v>
      </c>
      <c r="C1414" t="s">
        <v>21</v>
      </c>
      <c r="D1414" t="s">
        <v>22</v>
      </c>
      <c r="E1414" t="s">
        <v>19</v>
      </c>
      <c r="F1414" t="s">
        <v>20</v>
      </c>
      <c r="G1414" t="s">
        <v>1430</v>
      </c>
      <c r="H1414" t="s">
        <v>1431</v>
      </c>
      <c r="I1414" t="s">
        <v>30</v>
      </c>
      <c r="J1414" t="s">
        <v>27</v>
      </c>
      <c r="K1414">
        <v>-200</v>
      </c>
      <c r="L1414">
        <v>1</v>
      </c>
      <c r="M1414">
        <v>26.55</v>
      </c>
      <c r="N1414">
        <v>-5310</v>
      </c>
      <c r="O1414">
        <v>5310</v>
      </c>
      <c r="P1414">
        <v>0.1062</v>
      </c>
      <c r="Q1414">
        <v>5</v>
      </c>
      <c r="R1414">
        <v>5.31</v>
      </c>
      <c r="S1414">
        <v>5299.5837999999994</v>
      </c>
      <c r="T1414" s="3" t="str">
        <f t="shared" si="22"/>
        <v>20177</v>
      </c>
    </row>
    <row r="1415" spans="1:20" x14ac:dyDescent="0.15">
      <c r="A1415" s="3">
        <v>42927</v>
      </c>
      <c r="B1415" s="2" t="s">
        <v>1476</v>
      </c>
      <c r="C1415" t="s">
        <v>21</v>
      </c>
      <c r="D1415" t="s">
        <v>22</v>
      </c>
      <c r="E1415" t="s">
        <v>19</v>
      </c>
      <c r="F1415" t="s">
        <v>23</v>
      </c>
      <c r="G1415" t="s">
        <v>435</v>
      </c>
      <c r="H1415" t="s">
        <v>436</v>
      </c>
      <c r="I1415" t="s">
        <v>30</v>
      </c>
      <c r="J1415" t="s">
        <v>27</v>
      </c>
      <c r="K1415">
        <v>-200</v>
      </c>
      <c r="L1415">
        <v>1</v>
      </c>
      <c r="M1415">
        <v>48.78</v>
      </c>
      <c r="N1415">
        <v>-9756</v>
      </c>
      <c r="O1415">
        <v>9756</v>
      </c>
      <c r="P1415">
        <v>0</v>
      </c>
      <c r="Q1415">
        <v>5</v>
      </c>
      <c r="R1415">
        <v>9.76</v>
      </c>
      <c r="S1415">
        <v>9741.24</v>
      </c>
      <c r="T1415" s="3" t="str">
        <f t="shared" si="22"/>
        <v>20177</v>
      </c>
    </row>
    <row r="1416" spans="1:20" x14ac:dyDescent="0.15">
      <c r="A1416" s="3">
        <v>42927</v>
      </c>
      <c r="B1416" s="2" t="s">
        <v>1126</v>
      </c>
      <c r="C1416" t="s">
        <v>21</v>
      </c>
      <c r="D1416" t="s">
        <v>22</v>
      </c>
      <c r="E1416" t="s">
        <v>19</v>
      </c>
      <c r="F1416" t="s">
        <v>20</v>
      </c>
      <c r="G1416" t="s">
        <v>1440</v>
      </c>
      <c r="H1416" t="s">
        <v>1441</v>
      </c>
      <c r="I1416" t="s">
        <v>30</v>
      </c>
      <c r="J1416" t="s">
        <v>27</v>
      </c>
      <c r="K1416">
        <v>-600</v>
      </c>
      <c r="L1416">
        <v>1</v>
      </c>
      <c r="M1416">
        <v>18.559999999999999</v>
      </c>
      <c r="N1416">
        <v>-11136</v>
      </c>
      <c r="O1416">
        <v>11136</v>
      </c>
      <c r="P1416">
        <v>0.22272000000000003</v>
      </c>
      <c r="Q1416">
        <v>5</v>
      </c>
      <c r="R1416">
        <v>11.14</v>
      </c>
      <c r="S1416">
        <v>11119.637280000001</v>
      </c>
      <c r="T1416" s="3" t="str">
        <f t="shared" si="22"/>
        <v>20177</v>
      </c>
    </row>
    <row r="1417" spans="1:20" x14ac:dyDescent="0.15">
      <c r="A1417" s="3">
        <v>42927</v>
      </c>
      <c r="B1417" s="2" t="s">
        <v>1477</v>
      </c>
      <c r="C1417" t="s">
        <v>21</v>
      </c>
      <c r="D1417" t="s">
        <v>22</v>
      </c>
      <c r="E1417" t="s">
        <v>19</v>
      </c>
      <c r="F1417" t="s">
        <v>20</v>
      </c>
      <c r="G1417" t="s">
        <v>1124</v>
      </c>
      <c r="H1417" t="s">
        <v>1125</v>
      </c>
      <c r="I1417" t="s">
        <v>30</v>
      </c>
      <c r="J1417" t="s">
        <v>27</v>
      </c>
      <c r="K1417">
        <v>-1400</v>
      </c>
      <c r="L1417">
        <v>1</v>
      </c>
      <c r="M1417">
        <v>17.95</v>
      </c>
      <c r="N1417">
        <v>-25130</v>
      </c>
      <c r="O1417">
        <v>25130</v>
      </c>
      <c r="P1417">
        <v>0.50260000000000005</v>
      </c>
      <c r="Q1417">
        <v>5.0259999999999998</v>
      </c>
      <c r="R1417">
        <v>25.13</v>
      </c>
      <c r="S1417">
        <v>25099.341399999998</v>
      </c>
      <c r="T1417" s="3" t="str">
        <f t="shared" si="22"/>
        <v>20177</v>
      </c>
    </row>
    <row r="1418" spans="1:20" x14ac:dyDescent="0.15">
      <c r="A1418" s="3">
        <v>42927</v>
      </c>
      <c r="B1418" s="2" t="s">
        <v>1478</v>
      </c>
      <c r="C1418" t="s">
        <v>21</v>
      </c>
      <c r="D1418" t="s">
        <v>22</v>
      </c>
      <c r="E1418" t="s">
        <v>19</v>
      </c>
      <c r="F1418" t="s">
        <v>20</v>
      </c>
      <c r="G1418" t="s">
        <v>1430</v>
      </c>
      <c r="H1418" t="s">
        <v>1431</v>
      </c>
      <c r="I1418" t="s">
        <v>26</v>
      </c>
      <c r="J1418" t="s">
        <v>27</v>
      </c>
      <c r="K1418">
        <v>700</v>
      </c>
      <c r="L1418">
        <v>1</v>
      </c>
      <c r="M1418">
        <v>26.51</v>
      </c>
      <c r="N1418">
        <v>18557</v>
      </c>
      <c r="O1418">
        <v>18557</v>
      </c>
      <c r="P1418">
        <v>0.37114000000000003</v>
      </c>
      <c r="Q1418">
        <v>5</v>
      </c>
      <c r="R1418">
        <v>0</v>
      </c>
      <c r="S1418">
        <v>-18562.371139999999</v>
      </c>
      <c r="T1418" s="3" t="str">
        <f t="shared" si="22"/>
        <v>20177</v>
      </c>
    </row>
    <row r="1419" spans="1:20" x14ac:dyDescent="0.15">
      <c r="A1419" s="3">
        <v>42927</v>
      </c>
      <c r="B1419" s="2" t="s">
        <v>384</v>
      </c>
      <c r="C1419" t="s">
        <v>21</v>
      </c>
      <c r="D1419" t="s">
        <v>22</v>
      </c>
      <c r="E1419" t="s">
        <v>19</v>
      </c>
      <c r="F1419" t="s">
        <v>20</v>
      </c>
      <c r="G1419" t="s">
        <v>1430</v>
      </c>
      <c r="H1419" t="s">
        <v>1431</v>
      </c>
      <c r="I1419" t="s">
        <v>26</v>
      </c>
      <c r="J1419" t="s">
        <v>27</v>
      </c>
      <c r="K1419">
        <v>700</v>
      </c>
      <c r="L1419">
        <v>1</v>
      </c>
      <c r="M1419">
        <v>26.48</v>
      </c>
      <c r="N1419">
        <v>18536</v>
      </c>
      <c r="O1419">
        <v>18536</v>
      </c>
      <c r="P1419">
        <v>0.37072000000000005</v>
      </c>
      <c r="Q1419">
        <v>5</v>
      </c>
      <c r="R1419">
        <v>0</v>
      </c>
      <c r="S1419">
        <v>-18541.370719999999</v>
      </c>
      <c r="T1419" s="3" t="str">
        <f t="shared" si="22"/>
        <v>20177</v>
      </c>
    </row>
    <row r="1420" spans="1:20" x14ac:dyDescent="0.15">
      <c r="A1420" s="3">
        <v>42927</v>
      </c>
      <c r="B1420" s="2" t="s">
        <v>1479</v>
      </c>
      <c r="C1420" t="s">
        <v>21</v>
      </c>
      <c r="D1420" t="s">
        <v>22</v>
      </c>
      <c r="E1420" t="s">
        <v>19</v>
      </c>
      <c r="F1420" t="s">
        <v>20</v>
      </c>
      <c r="G1420" t="s">
        <v>33</v>
      </c>
      <c r="H1420" t="s">
        <v>34</v>
      </c>
      <c r="I1420" t="s">
        <v>26</v>
      </c>
      <c r="J1420" t="s">
        <v>27</v>
      </c>
      <c r="K1420">
        <v>600</v>
      </c>
      <c r="L1420">
        <v>1</v>
      </c>
      <c r="M1420">
        <v>31.56</v>
      </c>
      <c r="N1420">
        <v>18936</v>
      </c>
      <c r="O1420">
        <v>18936</v>
      </c>
      <c r="P1420">
        <v>0.37872000000000006</v>
      </c>
      <c r="Q1420">
        <v>5</v>
      </c>
      <c r="R1420">
        <v>0</v>
      </c>
      <c r="S1420">
        <v>-18941.378720000001</v>
      </c>
      <c r="T1420" s="3" t="str">
        <f t="shared" si="22"/>
        <v>20177</v>
      </c>
    </row>
    <row r="1421" spans="1:20" x14ac:dyDescent="0.15">
      <c r="A1421" s="3">
        <v>42927</v>
      </c>
      <c r="B1421" s="2" t="s">
        <v>1480</v>
      </c>
      <c r="C1421" t="s">
        <v>21</v>
      </c>
      <c r="D1421" t="s">
        <v>22</v>
      </c>
      <c r="E1421" t="s">
        <v>19</v>
      </c>
      <c r="F1421" t="s">
        <v>20</v>
      </c>
      <c r="G1421" t="s">
        <v>94</v>
      </c>
      <c r="H1421" t="s">
        <v>95</v>
      </c>
      <c r="I1421" t="s">
        <v>26</v>
      </c>
      <c r="J1421" t="s">
        <v>27</v>
      </c>
      <c r="K1421">
        <v>800</v>
      </c>
      <c r="L1421">
        <v>1</v>
      </c>
      <c r="M1421">
        <v>23.7</v>
      </c>
      <c r="N1421">
        <v>18960</v>
      </c>
      <c r="O1421">
        <v>18960</v>
      </c>
      <c r="P1421">
        <v>0.37920000000000004</v>
      </c>
      <c r="Q1421">
        <v>5</v>
      </c>
      <c r="R1421">
        <v>0</v>
      </c>
      <c r="S1421">
        <v>-18965.379199999999</v>
      </c>
      <c r="T1421" s="3" t="str">
        <f t="shared" si="22"/>
        <v>20177</v>
      </c>
    </row>
    <row r="1422" spans="1:20" x14ac:dyDescent="0.15">
      <c r="A1422" s="3">
        <v>42927</v>
      </c>
      <c r="B1422" s="2" t="s">
        <v>1481</v>
      </c>
      <c r="C1422" t="s">
        <v>21</v>
      </c>
      <c r="D1422" t="s">
        <v>22</v>
      </c>
      <c r="E1422" t="s">
        <v>19</v>
      </c>
      <c r="F1422" t="s">
        <v>20</v>
      </c>
      <c r="G1422" t="s">
        <v>1430</v>
      </c>
      <c r="H1422" t="s">
        <v>1431</v>
      </c>
      <c r="I1422" t="s">
        <v>26</v>
      </c>
      <c r="J1422" t="s">
        <v>27</v>
      </c>
      <c r="K1422">
        <v>700</v>
      </c>
      <c r="L1422">
        <v>1</v>
      </c>
      <c r="M1422">
        <v>27.14</v>
      </c>
      <c r="N1422">
        <v>18998</v>
      </c>
      <c r="O1422">
        <v>18998</v>
      </c>
      <c r="P1422">
        <v>0.37996000000000002</v>
      </c>
      <c r="Q1422">
        <v>5</v>
      </c>
      <c r="R1422">
        <v>0</v>
      </c>
      <c r="S1422">
        <v>-19003.379959999998</v>
      </c>
      <c r="T1422" s="3" t="str">
        <f t="shared" si="22"/>
        <v>20177</v>
      </c>
    </row>
    <row r="1423" spans="1:20" x14ac:dyDescent="0.15">
      <c r="A1423" s="3">
        <v>42927</v>
      </c>
      <c r="B1423" s="2" t="s">
        <v>1482</v>
      </c>
      <c r="C1423" t="s">
        <v>21</v>
      </c>
      <c r="D1423" t="s">
        <v>22</v>
      </c>
      <c r="E1423" t="s">
        <v>19</v>
      </c>
      <c r="F1423" t="s">
        <v>20</v>
      </c>
      <c r="G1423" t="s">
        <v>1430</v>
      </c>
      <c r="H1423" t="s">
        <v>1431</v>
      </c>
      <c r="I1423" t="s">
        <v>26</v>
      </c>
      <c r="J1423" t="s">
        <v>27</v>
      </c>
      <c r="K1423">
        <v>700</v>
      </c>
      <c r="L1423">
        <v>1</v>
      </c>
      <c r="M1423">
        <v>27.18</v>
      </c>
      <c r="N1423">
        <v>19026</v>
      </c>
      <c r="O1423">
        <v>19026</v>
      </c>
      <c r="P1423">
        <v>0.38052000000000002</v>
      </c>
      <c r="Q1423">
        <v>5</v>
      </c>
      <c r="R1423">
        <v>0</v>
      </c>
      <c r="S1423">
        <v>-19031.380519999999</v>
      </c>
      <c r="T1423" s="3" t="str">
        <f t="shared" si="22"/>
        <v>20177</v>
      </c>
    </row>
    <row r="1424" spans="1:20" x14ac:dyDescent="0.15">
      <c r="A1424" s="3">
        <v>42927</v>
      </c>
      <c r="B1424" s="2" t="s">
        <v>1483</v>
      </c>
      <c r="C1424" t="s">
        <v>21</v>
      </c>
      <c r="D1424" t="s">
        <v>22</v>
      </c>
      <c r="E1424" t="s">
        <v>19</v>
      </c>
      <c r="F1424" t="s">
        <v>20</v>
      </c>
      <c r="G1424" t="s">
        <v>94</v>
      </c>
      <c r="H1424" t="s">
        <v>95</v>
      </c>
      <c r="I1424" t="s">
        <v>26</v>
      </c>
      <c r="J1424" t="s">
        <v>27</v>
      </c>
      <c r="K1424">
        <v>800</v>
      </c>
      <c r="L1424">
        <v>1</v>
      </c>
      <c r="M1424">
        <v>23.7</v>
      </c>
      <c r="N1424">
        <v>18960</v>
      </c>
      <c r="O1424">
        <v>18960</v>
      </c>
      <c r="P1424">
        <v>0.37920000000000004</v>
      </c>
      <c r="Q1424">
        <v>5</v>
      </c>
      <c r="R1424">
        <v>0</v>
      </c>
      <c r="S1424">
        <v>-18965.379199999999</v>
      </c>
      <c r="T1424" s="3" t="str">
        <f t="shared" si="22"/>
        <v>20177</v>
      </c>
    </row>
    <row r="1425" spans="1:20" x14ac:dyDescent="0.15">
      <c r="A1425" s="3">
        <v>42927</v>
      </c>
      <c r="B1425" s="2" t="s">
        <v>1484</v>
      </c>
      <c r="C1425" t="s">
        <v>21</v>
      </c>
      <c r="D1425" t="s">
        <v>22</v>
      </c>
      <c r="E1425" t="s">
        <v>19</v>
      </c>
      <c r="F1425" t="s">
        <v>20</v>
      </c>
      <c r="G1425" t="s">
        <v>94</v>
      </c>
      <c r="H1425" t="s">
        <v>95</v>
      </c>
      <c r="I1425" t="s">
        <v>26</v>
      </c>
      <c r="J1425" t="s">
        <v>27</v>
      </c>
      <c r="K1425">
        <v>800</v>
      </c>
      <c r="L1425">
        <v>1</v>
      </c>
      <c r="M1425">
        <v>23.71</v>
      </c>
      <c r="N1425">
        <v>18968</v>
      </c>
      <c r="O1425">
        <v>18968</v>
      </c>
      <c r="P1425">
        <v>0.37936000000000003</v>
      </c>
      <c r="Q1425">
        <v>5</v>
      </c>
      <c r="R1425">
        <v>0</v>
      </c>
      <c r="S1425">
        <v>-18973.379359999999</v>
      </c>
      <c r="T1425" s="3" t="str">
        <f t="shared" si="22"/>
        <v>20177</v>
      </c>
    </row>
    <row r="1426" spans="1:20" x14ac:dyDescent="0.15">
      <c r="A1426" s="3">
        <v>42927</v>
      </c>
      <c r="B1426" s="2" t="s">
        <v>1485</v>
      </c>
      <c r="C1426" t="s">
        <v>21</v>
      </c>
      <c r="D1426" t="s">
        <v>22</v>
      </c>
      <c r="E1426" t="s">
        <v>19</v>
      </c>
      <c r="F1426" t="s">
        <v>20</v>
      </c>
      <c r="G1426" t="s">
        <v>94</v>
      </c>
      <c r="H1426" t="s">
        <v>95</v>
      </c>
      <c r="I1426" t="s">
        <v>26</v>
      </c>
      <c r="J1426" t="s">
        <v>27</v>
      </c>
      <c r="K1426">
        <v>800</v>
      </c>
      <c r="L1426">
        <v>1</v>
      </c>
      <c r="M1426">
        <v>23.71</v>
      </c>
      <c r="N1426">
        <v>18968</v>
      </c>
      <c r="O1426">
        <v>18968</v>
      </c>
      <c r="P1426">
        <v>0.37936000000000003</v>
      </c>
      <c r="Q1426">
        <v>5</v>
      </c>
      <c r="R1426">
        <v>0</v>
      </c>
      <c r="S1426">
        <v>-18973.379359999999</v>
      </c>
      <c r="T1426" s="3" t="str">
        <f t="shared" si="22"/>
        <v>20177</v>
      </c>
    </row>
    <row r="1427" spans="1:20" x14ac:dyDescent="0.15">
      <c r="A1427" s="3">
        <v>42927</v>
      </c>
      <c r="B1427" s="2" t="s">
        <v>1486</v>
      </c>
      <c r="C1427" t="s">
        <v>21</v>
      </c>
      <c r="D1427" t="s">
        <v>22</v>
      </c>
      <c r="E1427" t="s">
        <v>19</v>
      </c>
      <c r="F1427" t="s">
        <v>20</v>
      </c>
      <c r="G1427" t="s">
        <v>33</v>
      </c>
      <c r="H1427" t="s">
        <v>34</v>
      </c>
      <c r="I1427" t="s">
        <v>26</v>
      </c>
      <c r="J1427" t="s">
        <v>27</v>
      </c>
      <c r="K1427">
        <v>600</v>
      </c>
      <c r="L1427">
        <v>1</v>
      </c>
      <c r="M1427">
        <v>31.56</v>
      </c>
      <c r="N1427">
        <v>18936</v>
      </c>
      <c r="O1427">
        <v>18936</v>
      </c>
      <c r="P1427">
        <v>0.37872000000000006</v>
      </c>
      <c r="Q1427">
        <v>5</v>
      </c>
      <c r="R1427">
        <v>0</v>
      </c>
      <c r="S1427">
        <v>-18941.378720000001</v>
      </c>
      <c r="T1427" s="3" t="str">
        <f t="shared" si="22"/>
        <v>20177</v>
      </c>
    </row>
    <row r="1428" spans="1:20" x14ac:dyDescent="0.15">
      <c r="A1428" s="3">
        <v>42927</v>
      </c>
      <c r="B1428" s="2" t="s">
        <v>1487</v>
      </c>
      <c r="C1428" t="s">
        <v>21</v>
      </c>
      <c r="D1428" t="s">
        <v>22</v>
      </c>
      <c r="E1428" t="s">
        <v>19</v>
      </c>
      <c r="F1428" t="s">
        <v>23</v>
      </c>
      <c r="G1428" t="s">
        <v>187</v>
      </c>
      <c r="H1428" t="s">
        <v>188</v>
      </c>
      <c r="I1428" t="s">
        <v>26</v>
      </c>
      <c r="J1428" t="s">
        <v>27</v>
      </c>
      <c r="K1428">
        <v>500</v>
      </c>
      <c r="L1428">
        <v>1</v>
      </c>
      <c r="M1428">
        <v>36.17</v>
      </c>
      <c r="N1428">
        <v>18085</v>
      </c>
      <c r="O1428">
        <v>18085</v>
      </c>
      <c r="P1428">
        <v>0</v>
      </c>
      <c r="Q1428">
        <v>5</v>
      </c>
      <c r="R1428">
        <v>0</v>
      </c>
      <c r="S1428">
        <v>-18090</v>
      </c>
      <c r="T1428" s="3" t="str">
        <f t="shared" si="22"/>
        <v>20177</v>
      </c>
    </row>
    <row r="1429" spans="1:20" x14ac:dyDescent="0.15">
      <c r="A1429" s="3">
        <v>42927</v>
      </c>
      <c r="B1429" s="2" t="s">
        <v>1488</v>
      </c>
      <c r="C1429" t="s">
        <v>21</v>
      </c>
      <c r="D1429" t="s">
        <v>22</v>
      </c>
      <c r="E1429" t="s">
        <v>19</v>
      </c>
      <c r="F1429" t="s">
        <v>23</v>
      </c>
      <c r="G1429" t="s">
        <v>187</v>
      </c>
      <c r="H1429" t="s">
        <v>188</v>
      </c>
      <c r="I1429" t="s">
        <v>26</v>
      </c>
      <c r="J1429" t="s">
        <v>27</v>
      </c>
      <c r="K1429">
        <v>1000</v>
      </c>
      <c r="L1429">
        <v>1</v>
      </c>
      <c r="M1429">
        <v>36.31</v>
      </c>
      <c r="N1429">
        <v>36310</v>
      </c>
      <c r="O1429">
        <v>36310</v>
      </c>
      <c r="P1429">
        <v>0</v>
      </c>
      <c r="Q1429">
        <v>7.2620000000000005</v>
      </c>
      <c r="R1429">
        <v>0</v>
      </c>
      <c r="S1429">
        <v>-36317.262000000002</v>
      </c>
      <c r="T1429" s="3" t="str">
        <f t="shared" si="22"/>
        <v>20177</v>
      </c>
    </row>
    <row r="1430" spans="1:20" x14ac:dyDescent="0.15">
      <c r="A1430" s="3">
        <v>42927</v>
      </c>
      <c r="B1430" s="2" t="s">
        <v>1489</v>
      </c>
      <c r="C1430" t="s">
        <v>21</v>
      </c>
      <c r="D1430" t="s">
        <v>22</v>
      </c>
      <c r="E1430" t="s">
        <v>19</v>
      </c>
      <c r="F1430" t="s">
        <v>20</v>
      </c>
      <c r="G1430" t="s">
        <v>1124</v>
      </c>
      <c r="H1430" t="s">
        <v>1125</v>
      </c>
      <c r="I1430" t="s">
        <v>26</v>
      </c>
      <c r="J1430" t="s">
        <v>27</v>
      </c>
      <c r="K1430">
        <v>1000</v>
      </c>
      <c r="L1430">
        <v>1</v>
      </c>
      <c r="M1430">
        <v>18.97</v>
      </c>
      <c r="N1430">
        <v>18970</v>
      </c>
      <c r="O1430">
        <v>18970</v>
      </c>
      <c r="P1430">
        <v>0.37940000000000002</v>
      </c>
      <c r="Q1430">
        <v>5</v>
      </c>
      <c r="R1430">
        <v>0</v>
      </c>
      <c r="S1430">
        <v>-18975.379400000002</v>
      </c>
      <c r="T1430" s="3" t="str">
        <f t="shared" si="22"/>
        <v>20177</v>
      </c>
    </row>
    <row r="1431" spans="1:20" x14ac:dyDescent="0.15">
      <c r="A1431" s="3">
        <v>42927</v>
      </c>
      <c r="B1431" s="2" t="s">
        <v>1490</v>
      </c>
      <c r="C1431" t="s">
        <v>21</v>
      </c>
      <c r="D1431" t="s">
        <v>22</v>
      </c>
      <c r="E1431" t="s">
        <v>19</v>
      </c>
      <c r="F1431" t="s">
        <v>20</v>
      </c>
      <c r="G1431" t="s">
        <v>1468</v>
      </c>
      <c r="H1431" t="s">
        <v>1469</v>
      </c>
      <c r="I1431" t="s">
        <v>26</v>
      </c>
      <c r="J1431" t="s">
        <v>27</v>
      </c>
      <c r="K1431">
        <v>2400</v>
      </c>
      <c r="L1431">
        <v>1</v>
      </c>
      <c r="M1431">
        <v>8.0500000000000007</v>
      </c>
      <c r="N1431">
        <v>19320</v>
      </c>
      <c r="O1431">
        <v>19320</v>
      </c>
      <c r="P1431">
        <v>0.38640000000000002</v>
      </c>
      <c r="Q1431">
        <v>5</v>
      </c>
      <c r="R1431">
        <v>0</v>
      </c>
      <c r="S1431">
        <v>-19325.386399999999</v>
      </c>
      <c r="T1431" s="3" t="str">
        <f t="shared" si="22"/>
        <v>20177</v>
      </c>
    </row>
    <row r="1432" spans="1:20" x14ac:dyDescent="0.15">
      <c r="A1432" s="3">
        <v>42927</v>
      </c>
      <c r="B1432" s="2" t="s">
        <v>1491</v>
      </c>
      <c r="C1432" t="s">
        <v>21</v>
      </c>
      <c r="D1432" t="s">
        <v>22</v>
      </c>
      <c r="E1432" t="s">
        <v>19</v>
      </c>
      <c r="F1432" t="s">
        <v>23</v>
      </c>
      <c r="G1432" t="s">
        <v>187</v>
      </c>
      <c r="H1432" t="s">
        <v>188</v>
      </c>
      <c r="I1432" t="s">
        <v>26</v>
      </c>
      <c r="J1432" t="s">
        <v>27</v>
      </c>
      <c r="K1432">
        <v>500</v>
      </c>
      <c r="L1432">
        <v>1</v>
      </c>
      <c r="M1432">
        <v>36.299999999999997</v>
      </c>
      <c r="N1432">
        <v>18150</v>
      </c>
      <c r="O1432">
        <v>18150</v>
      </c>
      <c r="P1432">
        <v>0</v>
      </c>
      <c r="Q1432">
        <v>5</v>
      </c>
      <c r="R1432">
        <v>0</v>
      </c>
      <c r="S1432">
        <v>-18155</v>
      </c>
      <c r="T1432" s="3" t="str">
        <f t="shared" si="22"/>
        <v>20177</v>
      </c>
    </row>
    <row r="1433" spans="1:20" x14ac:dyDescent="0.15">
      <c r="A1433" s="3">
        <v>42927</v>
      </c>
      <c r="B1433" s="2" t="s">
        <v>1492</v>
      </c>
      <c r="C1433" t="s">
        <v>21</v>
      </c>
      <c r="D1433" t="s">
        <v>22</v>
      </c>
      <c r="E1433" t="s">
        <v>19</v>
      </c>
      <c r="F1433" t="s">
        <v>23</v>
      </c>
      <c r="G1433" t="s">
        <v>187</v>
      </c>
      <c r="H1433" t="s">
        <v>188</v>
      </c>
      <c r="I1433" t="s">
        <v>26</v>
      </c>
      <c r="J1433" t="s">
        <v>27</v>
      </c>
      <c r="K1433">
        <v>500</v>
      </c>
      <c r="L1433">
        <v>1</v>
      </c>
      <c r="M1433">
        <v>36.308</v>
      </c>
      <c r="N1433">
        <v>18154</v>
      </c>
      <c r="O1433">
        <v>18154</v>
      </c>
      <c r="P1433">
        <v>0</v>
      </c>
      <c r="Q1433">
        <v>5</v>
      </c>
      <c r="R1433">
        <v>0</v>
      </c>
      <c r="S1433">
        <v>-18159</v>
      </c>
      <c r="T1433" s="3" t="str">
        <f t="shared" si="22"/>
        <v>20177</v>
      </c>
    </row>
    <row r="1434" spans="1:20" x14ac:dyDescent="0.15">
      <c r="A1434" s="3">
        <v>42927</v>
      </c>
      <c r="B1434" s="2" t="s">
        <v>1493</v>
      </c>
      <c r="C1434" t="s">
        <v>21</v>
      </c>
      <c r="D1434" t="s">
        <v>22</v>
      </c>
      <c r="E1434" t="s">
        <v>19</v>
      </c>
      <c r="F1434" t="s">
        <v>20</v>
      </c>
      <c r="G1434" t="s">
        <v>1494</v>
      </c>
      <c r="H1434" t="s">
        <v>1495</v>
      </c>
      <c r="I1434" t="s">
        <v>26</v>
      </c>
      <c r="J1434" t="s">
        <v>27</v>
      </c>
      <c r="K1434">
        <v>1300</v>
      </c>
      <c r="L1434">
        <v>1</v>
      </c>
      <c r="M1434">
        <v>14.68</v>
      </c>
      <c r="N1434">
        <v>19084</v>
      </c>
      <c r="O1434">
        <v>19084</v>
      </c>
      <c r="P1434">
        <v>0.38168000000000002</v>
      </c>
      <c r="Q1434">
        <v>5</v>
      </c>
      <c r="R1434">
        <v>0</v>
      </c>
      <c r="S1434">
        <v>-19089.381679999999</v>
      </c>
      <c r="T1434" s="3" t="str">
        <f t="shared" si="22"/>
        <v>20177</v>
      </c>
    </row>
    <row r="1435" spans="1:20" x14ac:dyDescent="0.15">
      <c r="A1435" s="3">
        <v>42927</v>
      </c>
      <c r="B1435" s="2" t="s">
        <v>1496</v>
      </c>
      <c r="C1435" t="s">
        <v>21</v>
      </c>
      <c r="D1435" t="s">
        <v>22</v>
      </c>
      <c r="E1435" t="s">
        <v>19</v>
      </c>
      <c r="F1435" t="s">
        <v>20</v>
      </c>
      <c r="G1435" t="s">
        <v>1160</v>
      </c>
      <c r="H1435" t="s">
        <v>1161</v>
      </c>
      <c r="I1435" t="s">
        <v>26</v>
      </c>
      <c r="J1435" t="s">
        <v>27</v>
      </c>
      <c r="K1435">
        <v>700</v>
      </c>
      <c r="L1435">
        <v>1</v>
      </c>
      <c r="M1435">
        <v>25.91</v>
      </c>
      <c r="N1435">
        <v>18137</v>
      </c>
      <c r="O1435">
        <v>18137</v>
      </c>
      <c r="P1435">
        <v>0.36274000000000001</v>
      </c>
      <c r="Q1435">
        <v>5</v>
      </c>
      <c r="R1435">
        <v>0</v>
      </c>
      <c r="S1435">
        <v>-18142.36274</v>
      </c>
      <c r="T1435" s="3" t="str">
        <f t="shared" si="22"/>
        <v>20177</v>
      </c>
    </row>
    <row r="1436" spans="1:20" x14ac:dyDescent="0.15">
      <c r="A1436" s="3">
        <v>42927</v>
      </c>
      <c r="B1436" s="2" t="s">
        <v>1497</v>
      </c>
      <c r="C1436" t="s">
        <v>21</v>
      </c>
      <c r="D1436" t="s">
        <v>22</v>
      </c>
      <c r="E1436" t="s">
        <v>19</v>
      </c>
      <c r="F1436" t="s">
        <v>23</v>
      </c>
      <c r="G1436" t="s">
        <v>187</v>
      </c>
      <c r="H1436" t="s">
        <v>188</v>
      </c>
      <c r="I1436" t="s">
        <v>26</v>
      </c>
      <c r="J1436" t="s">
        <v>27</v>
      </c>
      <c r="K1436">
        <v>500</v>
      </c>
      <c r="L1436">
        <v>1</v>
      </c>
      <c r="M1436">
        <v>36.270000000000003</v>
      </c>
      <c r="N1436">
        <v>18135</v>
      </c>
      <c r="O1436">
        <v>18135</v>
      </c>
      <c r="P1436">
        <v>0</v>
      </c>
      <c r="Q1436">
        <v>5</v>
      </c>
      <c r="R1436">
        <v>0</v>
      </c>
      <c r="S1436">
        <v>-18140</v>
      </c>
      <c r="T1436" s="3" t="str">
        <f t="shared" si="22"/>
        <v>20177</v>
      </c>
    </row>
    <row r="1437" spans="1:20" x14ac:dyDescent="0.15">
      <c r="A1437" s="3">
        <v>42927</v>
      </c>
      <c r="B1437" s="2" t="s">
        <v>1498</v>
      </c>
      <c r="C1437" t="s">
        <v>21</v>
      </c>
      <c r="D1437" t="s">
        <v>22</v>
      </c>
      <c r="E1437" t="s">
        <v>19</v>
      </c>
      <c r="F1437" t="s">
        <v>20</v>
      </c>
      <c r="G1437" t="s">
        <v>1160</v>
      </c>
      <c r="H1437" t="s">
        <v>1161</v>
      </c>
      <c r="I1437" t="s">
        <v>26</v>
      </c>
      <c r="J1437" t="s">
        <v>27</v>
      </c>
      <c r="K1437">
        <v>700</v>
      </c>
      <c r="L1437">
        <v>1</v>
      </c>
      <c r="M1437">
        <v>25.92</v>
      </c>
      <c r="N1437">
        <v>18144</v>
      </c>
      <c r="O1437">
        <v>18144</v>
      </c>
      <c r="P1437">
        <v>0.36288000000000004</v>
      </c>
      <c r="Q1437">
        <v>5</v>
      </c>
      <c r="R1437">
        <v>0</v>
      </c>
      <c r="S1437">
        <v>-18149.362880000001</v>
      </c>
      <c r="T1437" s="3" t="str">
        <f t="shared" si="22"/>
        <v>20177</v>
      </c>
    </row>
    <row r="1438" spans="1:20" x14ac:dyDescent="0.15">
      <c r="A1438" s="3">
        <v>42927</v>
      </c>
      <c r="B1438" s="2" t="s">
        <v>1499</v>
      </c>
      <c r="C1438" t="s">
        <v>21</v>
      </c>
      <c r="D1438" t="s">
        <v>22</v>
      </c>
      <c r="E1438" t="s">
        <v>19</v>
      </c>
      <c r="F1438" t="s">
        <v>20</v>
      </c>
      <c r="G1438" t="s">
        <v>33</v>
      </c>
      <c r="H1438" t="s">
        <v>34</v>
      </c>
      <c r="I1438" t="s">
        <v>26</v>
      </c>
      <c r="J1438" t="s">
        <v>27</v>
      </c>
      <c r="K1438">
        <v>600</v>
      </c>
      <c r="L1438">
        <v>1</v>
      </c>
      <c r="M1438">
        <v>31.42</v>
      </c>
      <c r="N1438">
        <v>18852</v>
      </c>
      <c r="O1438">
        <v>18852</v>
      </c>
      <c r="P1438">
        <v>0.37704000000000004</v>
      </c>
      <c r="Q1438">
        <v>5</v>
      </c>
      <c r="R1438">
        <v>0</v>
      </c>
      <c r="S1438">
        <v>-18857.377039999999</v>
      </c>
      <c r="T1438" s="3" t="str">
        <f t="shared" si="22"/>
        <v>20177</v>
      </c>
    </row>
    <row r="1439" spans="1:20" x14ac:dyDescent="0.15">
      <c r="A1439" s="3">
        <v>42927</v>
      </c>
      <c r="B1439" s="2" t="s">
        <v>1500</v>
      </c>
      <c r="C1439" t="s">
        <v>21</v>
      </c>
      <c r="D1439" t="s">
        <v>22</v>
      </c>
      <c r="E1439" t="s">
        <v>19</v>
      </c>
      <c r="F1439" t="s">
        <v>20</v>
      </c>
      <c r="G1439" t="s">
        <v>33</v>
      </c>
      <c r="H1439" t="s">
        <v>34</v>
      </c>
      <c r="I1439" t="s">
        <v>26</v>
      </c>
      <c r="J1439" t="s">
        <v>27</v>
      </c>
      <c r="K1439">
        <v>600</v>
      </c>
      <c r="L1439">
        <v>1</v>
      </c>
      <c r="M1439">
        <v>31.41</v>
      </c>
      <c r="N1439">
        <v>18846</v>
      </c>
      <c r="O1439">
        <v>18846</v>
      </c>
      <c r="P1439">
        <v>0.37692000000000003</v>
      </c>
      <c r="Q1439">
        <v>5</v>
      </c>
      <c r="R1439">
        <v>0</v>
      </c>
      <c r="S1439">
        <v>-18851.376919999999</v>
      </c>
      <c r="T1439" s="3" t="str">
        <f t="shared" si="22"/>
        <v>20177</v>
      </c>
    </row>
    <row r="1440" spans="1:20" x14ac:dyDescent="0.15">
      <c r="A1440" s="3">
        <v>42927</v>
      </c>
      <c r="B1440" s="2" t="s">
        <v>1501</v>
      </c>
      <c r="C1440" t="s">
        <v>21</v>
      </c>
      <c r="D1440" t="s">
        <v>22</v>
      </c>
      <c r="E1440" t="s">
        <v>19</v>
      </c>
      <c r="F1440" t="s">
        <v>23</v>
      </c>
      <c r="G1440" t="s">
        <v>1443</v>
      </c>
      <c r="H1440" t="s">
        <v>1444</v>
      </c>
      <c r="I1440" t="s">
        <v>26</v>
      </c>
      <c r="J1440" t="s">
        <v>27</v>
      </c>
      <c r="K1440">
        <v>1200</v>
      </c>
      <c r="L1440">
        <v>1</v>
      </c>
      <c r="M1440">
        <v>16.34</v>
      </c>
      <c r="N1440">
        <v>19608</v>
      </c>
      <c r="O1440">
        <v>19608</v>
      </c>
      <c r="P1440">
        <v>0</v>
      </c>
      <c r="Q1440">
        <v>5</v>
      </c>
      <c r="R1440">
        <v>0</v>
      </c>
      <c r="S1440">
        <v>-19613</v>
      </c>
      <c r="T1440" s="3" t="str">
        <f t="shared" si="22"/>
        <v>20177</v>
      </c>
    </row>
    <row r="1441" spans="1:20" x14ac:dyDescent="0.15">
      <c r="A1441" s="3">
        <v>42927</v>
      </c>
      <c r="B1441" s="2" t="s">
        <v>1502</v>
      </c>
      <c r="C1441" t="s">
        <v>21</v>
      </c>
      <c r="D1441" t="s">
        <v>22</v>
      </c>
      <c r="E1441" t="s">
        <v>19</v>
      </c>
      <c r="F1441" t="s">
        <v>20</v>
      </c>
      <c r="G1441" t="s">
        <v>1160</v>
      </c>
      <c r="H1441" t="s">
        <v>1161</v>
      </c>
      <c r="I1441" t="s">
        <v>26</v>
      </c>
      <c r="J1441" t="s">
        <v>27</v>
      </c>
      <c r="K1441">
        <v>700</v>
      </c>
      <c r="L1441">
        <v>1</v>
      </c>
      <c r="M1441">
        <v>25.94</v>
      </c>
      <c r="N1441">
        <v>18158</v>
      </c>
      <c r="O1441">
        <v>18158</v>
      </c>
      <c r="P1441">
        <v>0.36316000000000004</v>
      </c>
      <c r="Q1441">
        <v>5</v>
      </c>
      <c r="R1441">
        <v>0</v>
      </c>
      <c r="S1441">
        <v>-18163.363160000001</v>
      </c>
      <c r="T1441" s="3" t="str">
        <f t="shared" si="22"/>
        <v>20177</v>
      </c>
    </row>
    <row r="1442" spans="1:20" x14ac:dyDescent="0.15">
      <c r="A1442" s="3">
        <v>42927</v>
      </c>
      <c r="B1442" s="2" t="s">
        <v>1503</v>
      </c>
      <c r="C1442" t="s">
        <v>21</v>
      </c>
      <c r="D1442" t="s">
        <v>22</v>
      </c>
      <c r="E1442" t="s">
        <v>19</v>
      </c>
      <c r="F1442" t="s">
        <v>20</v>
      </c>
      <c r="G1442" t="s">
        <v>33</v>
      </c>
      <c r="H1442" t="s">
        <v>34</v>
      </c>
      <c r="I1442" t="s">
        <v>26</v>
      </c>
      <c r="J1442" t="s">
        <v>27</v>
      </c>
      <c r="K1442">
        <v>600</v>
      </c>
      <c r="L1442">
        <v>1</v>
      </c>
      <c r="M1442">
        <v>31.39</v>
      </c>
      <c r="N1442">
        <v>18834</v>
      </c>
      <c r="O1442">
        <v>18834</v>
      </c>
      <c r="P1442">
        <v>0.37668000000000001</v>
      </c>
      <c r="Q1442">
        <v>5</v>
      </c>
      <c r="R1442">
        <v>0</v>
      </c>
      <c r="S1442">
        <v>-18839.376680000001</v>
      </c>
      <c r="T1442" s="3" t="str">
        <f t="shared" si="22"/>
        <v>20177</v>
      </c>
    </row>
    <row r="1443" spans="1:20" x14ac:dyDescent="0.15">
      <c r="A1443" s="3">
        <v>42927</v>
      </c>
      <c r="B1443" s="2" t="s">
        <v>1504</v>
      </c>
      <c r="C1443" t="s">
        <v>21</v>
      </c>
      <c r="D1443" t="s">
        <v>22</v>
      </c>
      <c r="E1443" t="s">
        <v>19</v>
      </c>
      <c r="F1443" t="s">
        <v>20</v>
      </c>
      <c r="G1443" t="s">
        <v>33</v>
      </c>
      <c r="H1443" t="s">
        <v>34</v>
      </c>
      <c r="I1443" t="s">
        <v>26</v>
      </c>
      <c r="J1443" t="s">
        <v>27</v>
      </c>
      <c r="K1443">
        <v>1200</v>
      </c>
      <c r="L1443">
        <v>1</v>
      </c>
      <c r="M1443">
        <v>31.39</v>
      </c>
      <c r="N1443">
        <v>37668</v>
      </c>
      <c r="O1443">
        <v>37668</v>
      </c>
      <c r="P1443">
        <v>0.75336000000000003</v>
      </c>
      <c r="Q1443">
        <v>7.5336000000000007</v>
      </c>
      <c r="R1443">
        <v>0</v>
      </c>
      <c r="S1443">
        <v>-37676.286960000005</v>
      </c>
      <c r="T1443" s="3" t="str">
        <f t="shared" si="22"/>
        <v>20177</v>
      </c>
    </row>
    <row r="1444" spans="1:20" x14ac:dyDescent="0.15">
      <c r="A1444" s="3">
        <v>42927</v>
      </c>
      <c r="B1444" s="2" t="s">
        <v>1505</v>
      </c>
      <c r="C1444" t="s">
        <v>21</v>
      </c>
      <c r="D1444" t="s">
        <v>22</v>
      </c>
      <c r="E1444" t="s">
        <v>19</v>
      </c>
      <c r="F1444" t="s">
        <v>20</v>
      </c>
      <c r="G1444" t="s">
        <v>1494</v>
      </c>
      <c r="H1444" t="s">
        <v>1495</v>
      </c>
      <c r="I1444" t="s">
        <v>26</v>
      </c>
      <c r="J1444" t="s">
        <v>27</v>
      </c>
      <c r="K1444">
        <v>1300</v>
      </c>
      <c r="L1444">
        <v>1</v>
      </c>
      <c r="M1444">
        <v>14.73</v>
      </c>
      <c r="N1444">
        <v>19149</v>
      </c>
      <c r="O1444">
        <v>19149</v>
      </c>
      <c r="P1444">
        <v>0.38298000000000004</v>
      </c>
      <c r="Q1444">
        <v>5</v>
      </c>
      <c r="R1444">
        <v>0</v>
      </c>
      <c r="S1444">
        <v>-19154.382979999998</v>
      </c>
      <c r="T1444" s="3" t="str">
        <f t="shared" si="22"/>
        <v>20177</v>
      </c>
    </row>
    <row r="1445" spans="1:20" x14ac:dyDescent="0.15">
      <c r="A1445" s="3">
        <v>42927</v>
      </c>
      <c r="B1445" s="2" t="s">
        <v>1506</v>
      </c>
      <c r="C1445" t="s">
        <v>21</v>
      </c>
      <c r="D1445" t="s">
        <v>22</v>
      </c>
      <c r="E1445" t="s">
        <v>19</v>
      </c>
      <c r="F1445" t="s">
        <v>20</v>
      </c>
      <c r="G1445" t="s">
        <v>1468</v>
      </c>
      <c r="H1445" t="s">
        <v>1469</v>
      </c>
      <c r="I1445" t="s">
        <v>26</v>
      </c>
      <c r="J1445" t="s">
        <v>27</v>
      </c>
      <c r="K1445">
        <v>2400</v>
      </c>
      <c r="L1445">
        <v>1</v>
      </c>
      <c r="M1445">
        <v>8.1300000000000008</v>
      </c>
      <c r="N1445">
        <v>19512.000000000004</v>
      </c>
      <c r="O1445">
        <v>19512.000000000004</v>
      </c>
      <c r="P1445">
        <v>0.39024000000000009</v>
      </c>
      <c r="Q1445">
        <v>5</v>
      </c>
      <c r="R1445">
        <v>0</v>
      </c>
      <c r="S1445">
        <v>-19517.390240000004</v>
      </c>
      <c r="T1445" s="3" t="str">
        <f t="shared" si="22"/>
        <v>20177</v>
      </c>
    </row>
    <row r="1446" spans="1:20" x14ac:dyDescent="0.15">
      <c r="A1446" s="3">
        <v>42927</v>
      </c>
      <c r="B1446" s="2" t="s">
        <v>1461</v>
      </c>
      <c r="C1446" t="s">
        <v>21</v>
      </c>
      <c r="D1446" t="s">
        <v>22</v>
      </c>
      <c r="E1446" t="s">
        <v>19</v>
      </c>
      <c r="F1446" t="s">
        <v>23</v>
      </c>
      <c r="G1446" t="s">
        <v>1443</v>
      </c>
      <c r="H1446" t="s">
        <v>1444</v>
      </c>
      <c r="I1446" t="s">
        <v>26</v>
      </c>
      <c r="J1446" t="s">
        <v>27</v>
      </c>
      <c r="K1446">
        <v>1200</v>
      </c>
      <c r="L1446">
        <v>1</v>
      </c>
      <c r="M1446">
        <v>16.36</v>
      </c>
      <c r="N1446">
        <v>19632</v>
      </c>
      <c r="O1446">
        <v>19632</v>
      </c>
      <c r="P1446">
        <v>0</v>
      </c>
      <c r="Q1446">
        <v>5</v>
      </c>
      <c r="R1446">
        <v>0</v>
      </c>
      <c r="S1446">
        <v>-19637</v>
      </c>
      <c r="T1446" s="3" t="str">
        <f t="shared" si="22"/>
        <v>20177</v>
      </c>
    </row>
    <row r="1447" spans="1:20" x14ac:dyDescent="0.15">
      <c r="A1447" s="3">
        <v>42927</v>
      </c>
      <c r="B1447" s="2" t="s">
        <v>1507</v>
      </c>
      <c r="C1447" t="s">
        <v>21</v>
      </c>
      <c r="D1447" t="s">
        <v>22</v>
      </c>
      <c r="E1447" t="s">
        <v>19</v>
      </c>
      <c r="F1447" t="s">
        <v>20</v>
      </c>
      <c r="G1447" t="s">
        <v>1468</v>
      </c>
      <c r="H1447" t="s">
        <v>1469</v>
      </c>
      <c r="I1447" t="s">
        <v>26</v>
      </c>
      <c r="J1447" t="s">
        <v>27</v>
      </c>
      <c r="K1447">
        <v>2400</v>
      </c>
      <c r="L1447">
        <v>1</v>
      </c>
      <c r="M1447">
        <v>8.15</v>
      </c>
      <c r="N1447">
        <v>19560</v>
      </c>
      <c r="O1447">
        <v>19560</v>
      </c>
      <c r="P1447">
        <v>0.39120000000000005</v>
      </c>
      <c r="Q1447">
        <v>5</v>
      </c>
      <c r="R1447">
        <v>0</v>
      </c>
      <c r="S1447">
        <v>-19565.391199999998</v>
      </c>
      <c r="T1447" s="3" t="str">
        <f t="shared" si="22"/>
        <v>20177</v>
      </c>
    </row>
    <row r="1448" spans="1:20" x14ac:dyDescent="0.15">
      <c r="A1448" s="3">
        <v>42927</v>
      </c>
      <c r="B1448" s="2" t="s">
        <v>1508</v>
      </c>
      <c r="C1448" t="s">
        <v>21</v>
      </c>
      <c r="D1448" t="s">
        <v>22</v>
      </c>
      <c r="E1448" t="s">
        <v>19</v>
      </c>
      <c r="F1448" t="s">
        <v>23</v>
      </c>
      <c r="G1448" t="s">
        <v>1443</v>
      </c>
      <c r="H1448" t="s">
        <v>1444</v>
      </c>
      <c r="I1448" t="s">
        <v>26</v>
      </c>
      <c r="J1448" t="s">
        <v>27</v>
      </c>
      <c r="K1448">
        <v>1200</v>
      </c>
      <c r="L1448">
        <v>1</v>
      </c>
      <c r="M1448">
        <v>16.38</v>
      </c>
      <c r="N1448">
        <v>19656</v>
      </c>
      <c r="O1448">
        <v>19656</v>
      </c>
      <c r="P1448">
        <v>0</v>
      </c>
      <c r="Q1448">
        <v>5</v>
      </c>
      <c r="R1448">
        <v>0</v>
      </c>
      <c r="S1448">
        <v>-19661</v>
      </c>
      <c r="T1448" s="3" t="str">
        <f t="shared" si="22"/>
        <v>20177</v>
      </c>
    </row>
    <row r="1449" spans="1:20" x14ac:dyDescent="0.15">
      <c r="A1449" s="3">
        <v>42927</v>
      </c>
      <c r="B1449" s="2" t="s">
        <v>1509</v>
      </c>
      <c r="C1449" t="s">
        <v>21</v>
      </c>
      <c r="D1449" t="s">
        <v>22</v>
      </c>
      <c r="E1449" t="s">
        <v>19</v>
      </c>
      <c r="F1449" t="s">
        <v>20</v>
      </c>
      <c r="G1449" t="s">
        <v>1468</v>
      </c>
      <c r="H1449" t="s">
        <v>1469</v>
      </c>
      <c r="I1449" t="s">
        <v>26</v>
      </c>
      <c r="J1449" t="s">
        <v>27</v>
      </c>
      <c r="K1449">
        <v>2400</v>
      </c>
      <c r="L1449">
        <v>1</v>
      </c>
      <c r="M1449">
        <v>8.16</v>
      </c>
      <c r="N1449">
        <v>19584</v>
      </c>
      <c r="O1449">
        <v>19584</v>
      </c>
      <c r="P1449">
        <v>0.39168000000000003</v>
      </c>
      <c r="Q1449">
        <v>5</v>
      </c>
      <c r="R1449">
        <v>0</v>
      </c>
      <c r="S1449">
        <v>-19589.391680000001</v>
      </c>
      <c r="T1449" s="3" t="str">
        <f t="shared" si="22"/>
        <v>20177</v>
      </c>
    </row>
    <row r="1450" spans="1:20" x14ac:dyDescent="0.15">
      <c r="A1450" s="3">
        <v>42927</v>
      </c>
      <c r="B1450" s="2" t="s">
        <v>1510</v>
      </c>
      <c r="C1450" t="s">
        <v>21</v>
      </c>
      <c r="D1450" t="s">
        <v>22</v>
      </c>
      <c r="E1450" t="s">
        <v>19</v>
      </c>
      <c r="F1450" t="s">
        <v>20</v>
      </c>
      <c r="G1450" t="s">
        <v>1160</v>
      </c>
      <c r="H1450" t="s">
        <v>1161</v>
      </c>
      <c r="I1450" t="s">
        <v>26</v>
      </c>
      <c r="J1450" t="s">
        <v>27</v>
      </c>
      <c r="K1450">
        <v>700</v>
      </c>
      <c r="L1450">
        <v>1</v>
      </c>
      <c r="M1450">
        <v>26.01</v>
      </c>
      <c r="N1450">
        <v>18207</v>
      </c>
      <c r="O1450">
        <v>18207</v>
      </c>
      <c r="P1450">
        <v>0.36414000000000002</v>
      </c>
      <c r="Q1450">
        <v>5</v>
      </c>
      <c r="R1450">
        <v>0</v>
      </c>
      <c r="S1450">
        <v>-18212.364140000001</v>
      </c>
      <c r="T1450" s="3" t="str">
        <f t="shared" si="22"/>
        <v>20177</v>
      </c>
    </row>
    <row r="1451" spans="1:20" x14ac:dyDescent="0.15">
      <c r="A1451" s="3">
        <v>42927</v>
      </c>
      <c r="B1451" s="2" t="s">
        <v>1511</v>
      </c>
      <c r="C1451" t="s">
        <v>21</v>
      </c>
      <c r="D1451" t="s">
        <v>22</v>
      </c>
      <c r="E1451" t="s">
        <v>19</v>
      </c>
      <c r="F1451" t="s">
        <v>23</v>
      </c>
      <c r="G1451" t="s">
        <v>1443</v>
      </c>
      <c r="H1451" t="s">
        <v>1444</v>
      </c>
      <c r="I1451" t="s">
        <v>26</v>
      </c>
      <c r="J1451" t="s">
        <v>27</v>
      </c>
      <c r="K1451">
        <v>1200</v>
      </c>
      <c r="L1451">
        <v>1</v>
      </c>
      <c r="M1451">
        <v>16.38</v>
      </c>
      <c r="N1451">
        <v>19656</v>
      </c>
      <c r="O1451">
        <v>19656</v>
      </c>
      <c r="P1451">
        <v>0</v>
      </c>
      <c r="Q1451">
        <v>5</v>
      </c>
      <c r="R1451">
        <v>0</v>
      </c>
      <c r="S1451">
        <v>-19661</v>
      </c>
      <c r="T1451" s="3" t="str">
        <f t="shared" si="22"/>
        <v>20177</v>
      </c>
    </row>
    <row r="1452" spans="1:20" x14ac:dyDescent="0.15">
      <c r="A1452" s="3">
        <v>42927</v>
      </c>
      <c r="B1452" s="2" t="s">
        <v>1512</v>
      </c>
      <c r="C1452" t="s">
        <v>21</v>
      </c>
      <c r="D1452" t="s">
        <v>22</v>
      </c>
      <c r="E1452" t="s">
        <v>19</v>
      </c>
      <c r="F1452" t="s">
        <v>23</v>
      </c>
      <c r="G1452" t="s">
        <v>1443</v>
      </c>
      <c r="H1452" t="s">
        <v>1444</v>
      </c>
      <c r="I1452" t="s">
        <v>26</v>
      </c>
      <c r="J1452" t="s">
        <v>27</v>
      </c>
      <c r="K1452">
        <v>1200</v>
      </c>
      <c r="L1452">
        <v>1</v>
      </c>
      <c r="M1452">
        <v>16.399999999999999</v>
      </c>
      <c r="N1452">
        <v>19680</v>
      </c>
      <c r="O1452">
        <v>19680</v>
      </c>
      <c r="P1452">
        <v>0</v>
      </c>
      <c r="Q1452">
        <v>5</v>
      </c>
      <c r="R1452">
        <v>0</v>
      </c>
      <c r="S1452">
        <v>-19685</v>
      </c>
      <c r="T1452" s="3" t="str">
        <f t="shared" si="22"/>
        <v>20177</v>
      </c>
    </row>
    <row r="1453" spans="1:20" x14ac:dyDescent="0.15">
      <c r="A1453" s="3">
        <v>42927</v>
      </c>
      <c r="B1453" s="2" t="s">
        <v>1513</v>
      </c>
      <c r="C1453" t="s">
        <v>21</v>
      </c>
      <c r="D1453" t="s">
        <v>22</v>
      </c>
      <c r="E1453" t="s">
        <v>19</v>
      </c>
      <c r="F1453" t="s">
        <v>23</v>
      </c>
      <c r="G1453" t="s">
        <v>1443</v>
      </c>
      <c r="H1453" t="s">
        <v>1444</v>
      </c>
      <c r="I1453" t="s">
        <v>26</v>
      </c>
      <c r="J1453" t="s">
        <v>27</v>
      </c>
      <c r="K1453">
        <v>1200</v>
      </c>
      <c r="L1453">
        <v>1</v>
      </c>
      <c r="M1453">
        <v>16.38</v>
      </c>
      <c r="N1453">
        <v>19656</v>
      </c>
      <c r="O1453">
        <v>19656</v>
      </c>
      <c r="P1453">
        <v>0</v>
      </c>
      <c r="Q1453">
        <v>5</v>
      </c>
      <c r="R1453">
        <v>0</v>
      </c>
      <c r="S1453">
        <v>-19661</v>
      </c>
      <c r="T1453" s="3" t="str">
        <f t="shared" si="22"/>
        <v>20177</v>
      </c>
    </row>
    <row r="1454" spans="1:20" x14ac:dyDescent="0.15">
      <c r="A1454" s="3">
        <v>42927</v>
      </c>
      <c r="B1454" s="2" t="s">
        <v>1514</v>
      </c>
      <c r="C1454" t="s">
        <v>21</v>
      </c>
      <c r="D1454" t="s">
        <v>22</v>
      </c>
      <c r="E1454" t="s">
        <v>19</v>
      </c>
      <c r="F1454" t="s">
        <v>20</v>
      </c>
      <c r="G1454" t="s">
        <v>1468</v>
      </c>
      <c r="H1454" t="s">
        <v>1469</v>
      </c>
      <c r="I1454" t="s">
        <v>26</v>
      </c>
      <c r="J1454" t="s">
        <v>27</v>
      </c>
      <c r="K1454">
        <v>2400</v>
      </c>
      <c r="L1454">
        <v>1</v>
      </c>
      <c r="M1454">
        <v>8.15</v>
      </c>
      <c r="N1454">
        <v>19560</v>
      </c>
      <c r="O1454">
        <v>19560</v>
      </c>
      <c r="P1454">
        <v>0.39120000000000005</v>
      </c>
      <c r="Q1454">
        <v>5</v>
      </c>
      <c r="R1454">
        <v>0</v>
      </c>
      <c r="S1454">
        <v>-19565.391199999998</v>
      </c>
      <c r="T1454" s="3" t="str">
        <f t="shared" si="22"/>
        <v>20177</v>
      </c>
    </row>
    <row r="1455" spans="1:20" x14ac:dyDescent="0.15">
      <c r="A1455" s="3">
        <v>42927</v>
      </c>
      <c r="B1455" s="2" t="s">
        <v>1515</v>
      </c>
      <c r="C1455" t="s">
        <v>21</v>
      </c>
      <c r="D1455" t="s">
        <v>22</v>
      </c>
      <c r="E1455" t="s">
        <v>19</v>
      </c>
      <c r="F1455" t="s">
        <v>23</v>
      </c>
      <c r="G1455" t="s">
        <v>24</v>
      </c>
      <c r="H1455" t="s">
        <v>25</v>
      </c>
      <c r="I1455" t="s">
        <v>26</v>
      </c>
      <c r="J1455" t="s">
        <v>27</v>
      </c>
      <c r="K1455">
        <v>600</v>
      </c>
      <c r="L1455">
        <v>1</v>
      </c>
      <c r="M1455">
        <v>29.7</v>
      </c>
      <c r="N1455">
        <v>17820</v>
      </c>
      <c r="O1455">
        <v>17820</v>
      </c>
      <c r="P1455">
        <v>0</v>
      </c>
      <c r="Q1455">
        <v>5</v>
      </c>
      <c r="R1455">
        <v>0</v>
      </c>
      <c r="S1455">
        <v>-17825</v>
      </c>
      <c r="T1455" s="3" t="str">
        <f t="shared" si="22"/>
        <v>20177</v>
      </c>
    </row>
    <row r="1456" spans="1:20" x14ac:dyDescent="0.15">
      <c r="A1456" s="3">
        <v>42927</v>
      </c>
      <c r="B1456" s="2" t="s">
        <v>1516</v>
      </c>
      <c r="C1456" t="s">
        <v>21</v>
      </c>
      <c r="D1456" t="s">
        <v>22</v>
      </c>
      <c r="E1456" t="s">
        <v>19</v>
      </c>
      <c r="F1456" t="s">
        <v>20</v>
      </c>
      <c r="G1456" t="s">
        <v>33</v>
      </c>
      <c r="H1456" t="s">
        <v>34</v>
      </c>
      <c r="I1456" t="s">
        <v>26</v>
      </c>
      <c r="J1456" t="s">
        <v>27</v>
      </c>
      <c r="K1456">
        <v>600</v>
      </c>
      <c r="L1456">
        <v>1</v>
      </c>
      <c r="M1456">
        <v>31.61</v>
      </c>
      <c r="N1456">
        <v>18966</v>
      </c>
      <c r="O1456">
        <v>18966</v>
      </c>
      <c r="P1456">
        <v>0.37932000000000005</v>
      </c>
      <c r="Q1456">
        <v>5</v>
      </c>
      <c r="R1456">
        <v>0</v>
      </c>
      <c r="S1456">
        <v>-18971.37932</v>
      </c>
      <c r="T1456" s="3" t="str">
        <f t="shared" si="22"/>
        <v>20177</v>
      </c>
    </row>
    <row r="1457" spans="1:20" x14ac:dyDescent="0.15">
      <c r="A1457" s="3">
        <v>42927</v>
      </c>
      <c r="B1457" s="2" t="s">
        <v>1517</v>
      </c>
      <c r="C1457" t="s">
        <v>21</v>
      </c>
      <c r="D1457" t="s">
        <v>22</v>
      </c>
      <c r="E1457" t="s">
        <v>19</v>
      </c>
      <c r="F1457" t="s">
        <v>23</v>
      </c>
      <c r="G1457" t="s">
        <v>187</v>
      </c>
      <c r="H1457" t="s">
        <v>188</v>
      </c>
      <c r="I1457" t="s">
        <v>26</v>
      </c>
      <c r="J1457" t="s">
        <v>27</v>
      </c>
      <c r="K1457">
        <v>500</v>
      </c>
      <c r="L1457">
        <v>1</v>
      </c>
      <c r="M1457">
        <v>36.24</v>
      </c>
      <c r="N1457">
        <v>18120</v>
      </c>
      <c r="O1457">
        <v>18120</v>
      </c>
      <c r="P1457">
        <v>0</v>
      </c>
      <c r="Q1457">
        <v>5</v>
      </c>
      <c r="R1457">
        <v>0</v>
      </c>
      <c r="S1457">
        <v>-18125</v>
      </c>
      <c r="T1457" s="3" t="str">
        <f t="shared" si="22"/>
        <v>20177</v>
      </c>
    </row>
    <row r="1458" spans="1:20" x14ac:dyDescent="0.15">
      <c r="A1458" s="3">
        <v>42927</v>
      </c>
      <c r="B1458" s="2" t="s">
        <v>1518</v>
      </c>
      <c r="C1458" t="s">
        <v>21</v>
      </c>
      <c r="D1458" t="s">
        <v>22</v>
      </c>
      <c r="E1458" t="s">
        <v>19</v>
      </c>
      <c r="F1458" t="s">
        <v>20</v>
      </c>
      <c r="G1458" t="s">
        <v>1494</v>
      </c>
      <c r="H1458" t="s">
        <v>1495</v>
      </c>
      <c r="I1458" t="s">
        <v>26</v>
      </c>
      <c r="J1458" t="s">
        <v>27</v>
      </c>
      <c r="K1458">
        <v>2600</v>
      </c>
      <c r="L1458">
        <v>1</v>
      </c>
      <c r="M1458">
        <v>14.78</v>
      </c>
      <c r="N1458">
        <v>38428</v>
      </c>
      <c r="O1458">
        <v>38428</v>
      </c>
      <c r="P1458">
        <v>0.76856000000000002</v>
      </c>
      <c r="Q1458">
        <v>7.6856</v>
      </c>
      <c r="R1458">
        <v>0</v>
      </c>
      <c r="S1458">
        <v>-38436.454159999994</v>
      </c>
      <c r="T1458" s="3" t="str">
        <f t="shared" si="22"/>
        <v>20177</v>
      </c>
    </row>
    <row r="1459" spans="1:20" x14ac:dyDescent="0.15">
      <c r="A1459" s="3">
        <v>42927</v>
      </c>
      <c r="B1459" s="2" t="s">
        <v>1519</v>
      </c>
      <c r="C1459" t="s">
        <v>21</v>
      </c>
      <c r="D1459" t="s">
        <v>22</v>
      </c>
      <c r="E1459" t="s">
        <v>19</v>
      </c>
      <c r="F1459" t="s">
        <v>20</v>
      </c>
      <c r="G1459" t="s">
        <v>1160</v>
      </c>
      <c r="H1459" t="s">
        <v>1161</v>
      </c>
      <c r="I1459" t="s">
        <v>26</v>
      </c>
      <c r="J1459" t="s">
        <v>27</v>
      </c>
      <c r="K1459">
        <v>1500</v>
      </c>
      <c r="L1459">
        <v>1</v>
      </c>
      <c r="M1459">
        <v>26.05</v>
      </c>
      <c r="N1459">
        <v>39075</v>
      </c>
      <c r="O1459">
        <v>39075</v>
      </c>
      <c r="P1459">
        <v>0.78150000000000008</v>
      </c>
      <c r="Q1459">
        <v>7.8150000000000004</v>
      </c>
      <c r="R1459">
        <v>0</v>
      </c>
      <c r="S1459">
        <v>-39083.5965</v>
      </c>
      <c r="T1459" s="3" t="str">
        <f t="shared" si="22"/>
        <v>20177</v>
      </c>
    </row>
    <row r="1460" spans="1:20" x14ac:dyDescent="0.15">
      <c r="A1460" s="3">
        <v>42927</v>
      </c>
      <c r="B1460" s="2" t="s">
        <v>1520</v>
      </c>
      <c r="C1460" t="s">
        <v>21</v>
      </c>
      <c r="D1460" t="s">
        <v>22</v>
      </c>
      <c r="E1460" t="s">
        <v>19</v>
      </c>
      <c r="F1460" t="s">
        <v>20</v>
      </c>
      <c r="G1460" t="s">
        <v>33</v>
      </c>
      <c r="H1460" t="s">
        <v>34</v>
      </c>
      <c r="I1460" t="s">
        <v>26</v>
      </c>
      <c r="J1460" t="s">
        <v>27</v>
      </c>
      <c r="K1460">
        <v>1500</v>
      </c>
      <c r="L1460">
        <v>1</v>
      </c>
      <c r="M1460">
        <v>31.61</v>
      </c>
      <c r="N1460">
        <v>47415</v>
      </c>
      <c r="O1460">
        <v>47415</v>
      </c>
      <c r="P1460">
        <v>0.94830000000000003</v>
      </c>
      <c r="Q1460">
        <v>9.4830000000000005</v>
      </c>
      <c r="R1460">
        <v>0</v>
      </c>
      <c r="S1460">
        <v>-47425.431299999997</v>
      </c>
      <c r="T1460" s="3" t="str">
        <f t="shared" si="22"/>
        <v>20177</v>
      </c>
    </row>
    <row r="1461" spans="1:20" x14ac:dyDescent="0.15">
      <c r="A1461" s="3">
        <v>42927</v>
      </c>
      <c r="B1461" s="2" t="s">
        <v>1521</v>
      </c>
      <c r="C1461" t="s">
        <v>21</v>
      </c>
      <c r="D1461" t="s">
        <v>22</v>
      </c>
      <c r="E1461" t="s">
        <v>19</v>
      </c>
      <c r="F1461" t="s">
        <v>20</v>
      </c>
      <c r="G1461" t="s">
        <v>33</v>
      </c>
      <c r="H1461" t="s">
        <v>34</v>
      </c>
      <c r="I1461" t="s">
        <v>26</v>
      </c>
      <c r="J1461" t="s">
        <v>27</v>
      </c>
      <c r="K1461">
        <v>1500</v>
      </c>
      <c r="L1461">
        <v>1</v>
      </c>
      <c r="M1461">
        <v>31.58</v>
      </c>
      <c r="N1461">
        <v>47370</v>
      </c>
      <c r="O1461">
        <v>47370</v>
      </c>
      <c r="P1461">
        <v>0.94740000000000013</v>
      </c>
      <c r="Q1461">
        <v>9.4740000000000002</v>
      </c>
      <c r="R1461">
        <v>0</v>
      </c>
      <c r="S1461">
        <v>-47380.421399999999</v>
      </c>
      <c r="T1461" s="3" t="str">
        <f t="shared" si="22"/>
        <v>20177</v>
      </c>
    </row>
    <row r="1462" spans="1:20" x14ac:dyDescent="0.15">
      <c r="A1462" s="3">
        <v>42927</v>
      </c>
      <c r="B1462" s="2" t="s">
        <v>1522</v>
      </c>
      <c r="C1462" t="s">
        <v>21</v>
      </c>
      <c r="D1462" t="s">
        <v>22</v>
      </c>
      <c r="E1462" t="s">
        <v>19</v>
      </c>
      <c r="F1462" t="s">
        <v>20</v>
      </c>
      <c r="G1462" t="s">
        <v>1160</v>
      </c>
      <c r="H1462" t="s">
        <v>1161</v>
      </c>
      <c r="I1462" t="s">
        <v>26</v>
      </c>
      <c r="J1462" t="s">
        <v>27</v>
      </c>
      <c r="K1462">
        <v>2000</v>
      </c>
      <c r="L1462">
        <v>1</v>
      </c>
      <c r="M1462">
        <v>26.11</v>
      </c>
      <c r="N1462">
        <v>52220</v>
      </c>
      <c r="O1462">
        <v>52220</v>
      </c>
      <c r="P1462">
        <v>1.0444</v>
      </c>
      <c r="Q1462">
        <v>10.444000000000001</v>
      </c>
      <c r="R1462">
        <v>0</v>
      </c>
      <c r="S1462">
        <v>-52231.488400000002</v>
      </c>
      <c r="T1462" s="3" t="str">
        <f t="shared" si="22"/>
        <v>20177</v>
      </c>
    </row>
    <row r="1463" spans="1:20" x14ac:dyDescent="0.15">
      <c r="A1463" s="3">
        <v>42927</v>
      </c>
      <c r="B1463" s="2" t="s">
        <v>1523</v>
      </c>
      <c r="C1463" t="s">
        <v>21</v>
      </c>
      <c r="D1463" t="s">
        <v>22</v>
      </c>
      <c r="E1463" t="s">
        <v>19</v>
      </c>
      <c r="F1463" t="s">
        <v>20</v>
      </c>
      <c r="G1463" t="s">
        <v>33</v>
      </c>
      <c r="H1463" t="s">
        <v>34</v>
      </c>
      <c r="I1463" t="s">
        <v>26</v>
      </c>
      <c r="J1463" t="s">
        <v>27</v>
      </c>
      <c r="K1463">
        <v>1500</v>
      </c>
      <c r="L1463">
        <v>1</v>
      </c>
      <c r="M1463">
        <v>31.56</v>
      </c>
      <c r="N1463">
        <v>47340</v>
      </c>
      <c r="O1463">
        <v>47340</v>
      </c>
      <c r="P1463">
        <v>0.94680000000000009</v>
      </c>
      <c r="Q1463">
        <v>9.468</v>
      </c>
      <c r="R1463">
        <v>0</v>
      </c>
      <c r="S1463">
        <v>-47350.414799999999</v>
      </c>
      <c r="T1463" s="3" t="str">
        <f t="shared" si="22"/>
        <v>20177</v>
      </c>
    </row>
    <row r="1464" spans="1:20" x14ac:dyDescent="0.15">
      <c r="A1464" s="3">
        <v>42927</v>
      </c>
      <c r="B1464" s="2" t="s">
        <v>1524</v>
      </c>
      <c r="C1464" t="s">
        <v>21</v>
      </c>
      <c r="D1464" t="s">
        <v>22</v>
      </c>
      <c r="E1464" t="s">
        <v>19</v>
      </c>
      <c r="F1464" t="s">
        <v>23</v>
      </c>
      <c r="G1464" t="s">
        <v>24</v>
      </c>
      <c r="H1464" t="s">
        <v>25</v>
      </c>
      <c r="I1464" t="s">
        <v>26</v>
      </c>
      <c r="J1464" t="s">
        <v>27</v>
      </c>
      <c r="K1464">
        <v>1000</v>
      </c>
      <c r="L1464">
        <v>1</v>
      </c>
      <c r="M1464">
        <v>29.68</v>
      </c>
      <c r="N1464">
        <v>29680</v>
      </c>
      <c r="O1464">
        <v>29680</v>
      </c>
      <c r="P1464">
        <v>0</v>
      </c>
      <c r="Q1464">
        <v>5.9359999999999999</v>
      </c>
      <c r="R1464">
        <v>0</v>
      </c>
      <c r="S1464">
        <v>-29685.936000000002</v>
      </c>
      <c r="T1464" s="3" t="str">
        <f t="shared" si="22"/>
        <v>20177</v>
      </c>
    </row>
    <row r="1465" spans="1:20" x14ac:dyDescent="0.15">
      <c r="A1465" s="3">
        <v>42927</v>
      </c>
      <c r="B1465" s="2" t="s">
        <v>1525</v>
      </c>
      <c r="C1465" t="s">
        <v>21</v>
      </c>
      <c r="D1465" t="s">
        <v>22</v>
      </c>
      <c r="E1465" t="s">
        <v>19</v>
      </c>
      <c r="F1465" t="s">
        <v>23</v>
      </c>
      <c r="G1465" t="s">
        <v>24</v>
      </c>
      <c r="H1465" t="s">
        <v>25</v>
      </c>
      <c r="I1465" t="s">
        <v>26</v>
      </c>
      <c r="J1465" t="s">
        <v>27</v>
      </c>
      <c r="K1465">
        <v>1000</v>
      </c>
      <c r="L1465">
        <v>1</v>
      </c>
      <c r="M1465">
        <v>29.69</v>
      </c>
      <c r="N1465">
        <v>29690</v>
      </c>
      <c r="O1465">
        <v>29690</v>
      </c>
      <c r="P1465">
        <v>0</v>
      </c>
      <c r="Q1465">
        <v>5.9380000000000006</v>
      </c>
      <c r="R1465">
        <v>0</v>
      </c>
      <c r="S1465">
        <v>-29695.937999999998</v>
      </c>
      <c r="T1465" s="3" t="str">
        <f t="shared" si="22"/>
        <v>20177</v>
      </c>
    </row>
    <row r="1466" spans="1:20" x14ac:dyDescent="0.15">
      <c r="A1466" s="3">
        <v>42927</v>
      </c>
      <c r="B1466" s="2" t="s">
        <v>1526</v>
      </c>
      <c r="C1466" t="s">
        <v>21</v>
      </c>
      <c r="D1466" t="s">
        <v>22</v>
      </c>
      <c r="E1466" t="s">
        <v>19</v>
      </c>
      <c r="F1466" t="s">
        <v>20</v>
      </c>
      <c r="G1466" t="s">
        <v>33</v>
      </c>
      <c r="H1466" t="s">
        <v>34</v>
      </c>
      <c r="I1466" t="s">
        <v>26</v>
      </c>
      <c r="J1466" t="s">
        <v>27</v>
      </c>
      <c r="K1466">
        <v>600</v>
      </c>
      <c r="L1466">
        <v>1</v>
      </c>
      <c r="M1466">
        <v>31.6</v>
      </c>
      <c r="N1466">
        <v>18960</v>
      </c>
      <c r="O1466">
        <v>18960</v>
      </c>
      <c r="P1466">
        <v>0.37920000000000004</v>
      </c>
      <c r="Q1466">
        <v>5</v>
      </c>
      <c r="R1466">
        <v>0</v>
      </c>
      <c r="S1466">
        <v>-18965.379199999999</v>
      </c>
      <c r="T1466" s="3" t="str">
        <f t="shared" si="22"/>
        <v>20177</v>
      </c>
    </row>
    <row r="1467" spans="1:20" x14ac:dyDescent="0.15">
      <c r="A1467" s="3">
        <v>42927</v>
      </c>
      <c r="B1467" s="2" t="s">
        <v>1527</v>
      </c>
      <c r="C1467" t="s">
        <v>21</v>
      </c>
      <c r="D1467" t="s">
        <v>22</v>
      </c>
      <c r="E1467" t="s">
        <v>19</v>
      </c>
      <c r="F1467" t="s">
        <v>20</v>
      </c>
      <c r="G1467" t="s">
        <v>33</v>
      </c>
      <c r="H1467" t="s">
        <v>34</v>
      </c>
      <c r="I1467" t="s">
        <v>26</v>
      </c>
      <c r="J1467" t="s">
        <v>27</v>
      </c>
      <c r="K1467">
        <v>600</v>
      </c>
      <c r="L1467">
        <v>1</v>
      </c>
      <c r="M1467">
        <v>31.61</v>
      </c>
      <c r="N1467">
        <v>18966</v>
      </c>
      <c r="O1467">
        <v>18966</v>
      </c>
      <c r="P1467">
        <v>0.37932000000000005</v>
      </c>
      <c r="Q1467">
        <v>5</v>
      </c>
      <c r="R1467">
        <v>0</v>
      </c>
      <c r="S1467">
        <v>-18971.37932</v>
      </c>
      <c r="T1467" s="3" t="str">
        <f t="shared" si="22"/>
        <v>20177</v>
      </c>
    </row>
    <row r="1468" spans="1:20" x14ac:dyDescent="0.15">
      <c r="A1468" s="3">
        <v>42927</v>
      </c>
      <c r="B1468" s="2" t="s">
        <v>1528</v>
      </c>
      <c r="C1468" t="s">
        <v>21</v>
      </c>
      <c r="D1468" t="s">
        <v>22</v>
      </c>
      <c r="E1468" t="s">
        <v>19</v>
      </c>
      <c r="F1468" t="s">
        <v>23</v>
      </c>
      <c r="G1468" t="s">
        <v>24</v>
      </c>
      <c r="H1468" t="s">
        <v>25</v>
      </c>
      <c r="I1468" t="s">
        <v>26</v>
      </c>
      <c r="J1468" t="s">
        <v>27</v>
      </c>
      <c r="K1468">
        <v>600</v>
      </c>
      <c r="L1468">
        <v>1</v>
      </c>
      <c r="M1468">
        <v>29.75</v>
      </c>
      <c r="N1468">
        <v>17850</v>
      </c>
      <c r="O1468">
        <v>17850</v>
      </c>
      <c r="P1468">
        <v>0</v>
      </c>
      <c r="Q1468">
        <v>5</v>
      </c>
      <c r="R1468">
        <v>0</v>
      </c>
      <c r="S1468">
        <v>-17855</v>
      </c>
      <c r="T1468" s="3" t="str">
        <f t="shared" si="22"/>
        <v>20177</v>
      </c>
    </row>
    <row r="1469" spans="1:20" x14ac:dyDescent="0.15">
      <c r="A1469" s="3">
        <v>42927</v>
      </c>
      <c r="B1469" s="2" t="s">
        <v>1529</v>
      </c>
      <c r="C1469" t="s">
        <v>21</v>
      </c>
      <c r="D1469" t="s">
        <v>22</v>
      </c>
      <c r="E1469" t="s">
        <v>19</v>
      </c>
      <c r="F1469" t="s">
        <v>23</v>
      </c>
      <c r="G1469" t="s">
        <v>187</v>
      </c>
      <c r="H1469" t="s">
        <v>188</v>
      </c>
      <c r="I1469" t="s">
        <v>26</v>
      </c>
      <c r="J1469" t="s">
        <v>27</v>
      </c>
      <c r="K1469">
        <v>500</v>
      </c>
      <c r="L1469">
        <v>1</v>
      </c>
      <c r="M1469">
        <v>36.229999999999997</v>
      </c>
      <c r="N1469">
        <v>18115</v>
      </c>
      <c r="O1469">
        <v>18115</v>
      </c>
      <c r="P1469">
        <v>0</v>
      </c>
      <c r="Q1469">
        <v>5</v>
      </c>
      <c r="R1469">
        <v>0</v>
      </c>
      <c r="S1469">
        <v>-18120</v>
      </c>
      <c r="T1469" s="3" t="str">
        <f t="shared" si="22"/>
        <v>20177</v>
      </c>
    </row>
    <row r="1470" spans="1:20" x14ac:dyDescent="0.15">
      <c r="A1470" s="3">
        <v>42927</v>
      </c>
      <c r="B1470" s="2" t="s">
        <v>1530</v>
      </c>
      <c r="C1470" t="s">
        <v>21</v>
      </c>
      <c r="D1470" t="s">
        <v>22</v>
      </c>
      <c r="E1470" t="s">
        <v>19</v>
      </c>
      <c r="F1470" t="s">
        <v>23</v>
      </c>
      <c r="G1470" t="s">
        <v>187</v>
      </c>
      <c r="H1470" t="s">
        <v>188</v>
      </c>
      <c r="I1470" t="s">
        <v>26</v>
      </c>
      <c r="J1470" t="s">
        <v>27</v>
      </c>
      <c r="K1470">
        <v>500</v>
      </c>
      <c r="L1470">
        <v>1</v>
      </c>
      <c r="M1470">
        <v>36.270000000000003</v>
      </c>
      <c r="N1470">
        <v>18135</v>
      </c>
      <c r="O1470">
        <v>18135</v>
      </c>
      <c r="P1470">
        <v>0</v>
      </c>
      <c r="Q1470">
        <v>5</v>
      </c>
      <c r="R1470">
        <v>0</v>
      </c>
      <c r="S1470">
        <v>-18140</v>
      </c>
      <c r="T1470" s="3" t="str">
        <f t="shared" si="22"/>
        <v>20177</v>
      </c>
    </row>
    <row r="1471" spans="1:20" x14ac:dyDescent="0.15">
      <c r="A1471" s="3">
        <v>42927</v>
      </c>
      <c r="B1471" s="2" t="s">
        <v>1531</v>
      </c>
      <c r="C1471" t="s">
        <v>21</v>
      </c>
      <c r="D1471" t="s">
        <v>22</v>
      </c>
      <c r="E1471" t="s">
        <v>19</v>
      </c>
      <c r="F1471" t="s">
        <v>23</v>
      </c>
      <c r="G1471" t="s">
        <v>187</v>
      </c>
      <c r="H1471" t="s">
        <v>188</v>
      </c>
      <c r="I1471" t="s">
        <v>26</v>
      </c>
      <c r="J1471" t="s">
        <v>27</v>
      </c>
      <c r="K1471">
        <v>500</v>
      </c>
      <c r="L1471">
        <v>1</v>
      </c>
      <c r="M1471">
        <v>36.299999999999997</v>
      </c>
      <c r="N1471">
        <v>18150</v>
      </c>
      <c r="O1471">
        <v>18150</v>
      </c>
      <c r="P1471">
        <v>0</v>
      </c>
      <c r="Q1471">
        <v>5</v>
      </c>
      <c r="R1471">
        <v>0</v>
      </c>
      <c r="S1471">
        <v>-18155</v>
      </c>
      <c r="T1471" s="3" t="str">
        <f t="shared" si="22"/>
        <v>20177</v>
      </c>
    </row>
    <row r="1472" spans="1:20" x14ac:dyDescent="0.15">
      <c r="A1472" s="3">
        <v>42927</v>
      </c>
      <c r="B1472" s="2" t="s">
        <v>1532</v>
      </c>
      <c r="C1472" t="s">
        <v>21</v>
      </c>
      <c r="D1472" t="s">
        <v>22</v>
      </c>
      <c r="E1472" t="s">
        <v>19</v>
      </c>
      <c r="F1472" t="s">
        <v>23</v>
      </c>
      <c r="G1472" t="s">
        <v>187</v>
      </c>
      <c r="H1472" t="s">
        <v>188</v>
      </c>
      <c r="I1472" t="s">
        <v>26</v>
      </c>
      <c r="J1472" t="s">
        <v>27</v>
      </c>
      <c r="K1472">
        <v>500</v>
      </c>
      <c r="L1472">
        <v>1</v>
      </c>
      <c r="M1472">
        <v>36.31</v>
      </c>
      <c r="N1472">
        <v>18155</v>
      </c>
      <c r="O1472">
        <v>18155</v>
      </c>
      <c r="P1472">
        <v>0</v>
      </c>
      <c r="Q1472">
        <v>5</v>
      </c>
      <c r="R1472">
        <v>0</v>
      </c>
      <c r="S1472">
        <v>-18160</v>
      </c>
      <c r="T1472" s="3" t="str">
        <f t="shared" si="22"/>
        <v>20177</v>
      </c>
    </row>
    <row r="1473" spans="1:20" x14ac:dyDescent="0.15">
      <c r="A1473" s="3">
        <v>42927</v>
      </c>
      <c r="B1473" s="2" t="s">
        <v>1533</v>
      </c>
      <c r="C1473" t="s">
        <v>21</v>
      </c>
      <c r="D1473" t="s">
        <v>22</v>
      </c>
      <c r="E1473" t="s">
        <v>19</v>
      </c>
      <c r="F1473" t="s">
        <v>23</v>
      </c>
      <c r="G1473" t="s">
        <v>187</v>
      </c>
      <c r="H1473" t="s">
        <v>188</v>
      </c>
      <c r="I1473" t="s">
        <v>26</v>
      </c>
      <c r="J1473" t="s">
        <v>27</v>
      </c>
      <c r="K1473">
        <v>500</v>
      </c>
      <c r="L1473">
        <v>1</v>
      </c>
      <c r="M1473">
        <v>36.299999999999997</v>
      </c>
      <c r="N1473">
        <v>18150</v>
      </c>
      <c r="O1473">
        <v>18150</v>
      </c>
      <c r="P1473">
        <v>0</v>
      </c>
      <c r="Q1473">
        <v>5</v>
      </c>
      <c r="R1473">
        <v>0</v>
      </c>
      <c r="S1473">
        <v>-18155</v>
      </c>
      <c r="T1473" s="3" t="str">
        <f t="shared" si="22"/>
        <v>20177</v>
      </c>
    </row>
    <row r="1474" spans="1:20" x14ac:dyDescent="0.15">
      <c r="A1474" s="3">
        <v>42927</v>
      </c>
      <c r="B1474" s="2" t="s">
        <v>1534</v>
      </c>
      <c r="C1474" t="s">
        <v>21</v>
      </c>
      <c r="D1474" t="s">
        <v>22</v>
      </c>
      <c r="E1474" t="s">
        <v>19</v>
      </c>
      <c r="F1474" t="s">
        <v>23</v>
      </c>
      <c r="G1474" t="s">
        <v>187</v>
      </c>
      <c r="H1474" t="s">
        <v>188</v>
      </c>
      <c r="I1474" t="s">
        <v>26</v>
      </c>
      <c r="J1474" t="s">
        <v>27</v>
      </c>
      <c r="K1474">
        <v>500</v>
      </c>
      <c r="L1474">
        <v>1</v>
      </c>
      <c r="M1474">
        <v>36.28</v>
      </c>
      <c r="N1474">
        <v>18140</v>
      </c>
      <c r="O1474">
        <v>18140</v>
      </c>
      <c r="P1474">
        <v>0</v>
      </c>
      <c r="Q1474">
        <v>5</v>
      </c>
      <c r="R1474">
        <v>0</v>
      </c>
      <c r="S1474">
        <v>-18145</v>
      </c>
      <c r="T1474" s="3" t="str">
        <f t="shared" si="22"/>
        <v>20177</v>
      </c>
    </row>
    <row r="1475" spans="1:20" x14ac:dyDescent="0.15">
      <c r="A1475" s="3">
        <v>42927</v>
      </c>
      <c r="B1475" s="2" t="s">
        <v>1270</v>
      </c>
      <c r="C1475" t="s">
        <v>21</v>
      </c>
      <c r="D1475" t="s">
        <v>22</v>
      </c>
      <c r="E1475" t="s">
        <v>19</v>
      </c>
      <c r="F1475" t="s">
        <v>23</v>
      </c>
      <c r="G1475" t="s">
        <v>187</v>
      </c>
      <c r="H1475" t="s">
        <v>188</v>
      </c>
      <c r="I1475" t="s">
        <v>26</v>
      </c>
      <c r="J1475" t="s">
        <v>27</v>
      </c>
      <c r="K1475">
        <v>1000</v>
      </c>
      <c r="L1475">
        <v>1</v>
      </c>
      <c r="M1475">
        <v>36.338999999999999</v>
      </c>
      <c r="N1475">
        <v>36339</v>
      </c>
      <c r="O1475">
        <v>36339</v>
      </c>
      <c r="P1475">
        <v>0</v>
      </c>
      <c r="Q1475">
        <v>7.2678000000000003</v>
      </c>
      <c r="R1475">
        <v>0</v>
      </c>
      <c r="S1475">
        <v>-36346.267800000001</v>
      </c>
      <c r="T1475" s="3" t="str">
        <f t="shared" ref="T1475:T1538" si="23">YEAR(A1475)&amp;MONTH(A1475)</f>
        <v>20177</v>
      </c>
    </row>
    <row r="1476" spans="1:20" x14ac:dyDescent="0.15">
      <c r="A1476" s="3">
        <v>42927</v>
      </c>
      <c r="B1476" s="2" t="s">
        <v>1535</v>
      </c>
      <c r="C1476" t="s">
        <v>21</v>
      </c>
      <c r="D1476" t="s">
        <v>22</v>
      </c>
      <c r="E1476" t="s">
        <v>19</v>
      </c>
      <c r="F1476" t="s">
        <v>23</v>
      </c>
      <c r="G1476" t="s">
        <v>187</v>
      </c>
      <c r="H1476" t="s">
        <v>188</v>
      </c>
      <c r="I1476" t="s">
        <v>26</v>
      </c>
      <c r="J1476" t="s">
        <v>27</v>
      </c>
      <c r="K1476">
        <v>500</v>
      </c>
      <c r="L1476">
        <v>1</v>
      </c>
      <c r="M1476">
        <v>36.380000000000003</v>
      </c>
      <c r="N1476">
        <v>18190</v>
      </c>
      <c r="O1476">
        <v>18190</v>
      </c>
      <c r="P1476">
        <v>0</v>
      </c>
      <c r="Q1476">
        <v>5</v>
      </c>
      <c r="R1476">
        <v>0</v>
      </c>
      <c r="S1476">
        <v>-18195</v>
      </c>
      <c r="T1476" s="3" t="str">
        <f t="shared" si="23"/>
        <v>20177</v>
      </c>
    </row>
    <row r="1477" spans="1:20" x14ac:dyDescent="0.15">
      <c r="A1477" s="3">
        <v>42927</v>
      </c>
      <c r="B1477" s="2" t="s">
        <v>1536</v>
      </c>
      <c r="C1477" t="s">
        <v>21</v>
      </c>
      <c r="D1477" t="s">
        <v>22</v>
      </c>
      <c r="E1477" t="s">
        <v>19</v>
      </c>
      <c r="F1477" t="s">
        <v>23</v>
      </c>
      <c r="G1477" t="s">
        <v>187</v>
      </c>
      <c r="H1477" t="s">
        <v>188</v>
      </c>
      <c r="I1477" t="s">
        <v>26</v>
      </c>
      <c r="J1477" t="s">
        <v>27</v>
      </c>
      <c r="K1477">
        <v>1000</v>
      </c>
      <c r="L1477">
        <v>1</v>
      </c>
      <c r="M1477">
        <v>36.43</v>
      </c>
      <c r="N1477">
        <v>36430</v>
      </c>
      <c r="O1477">
        <v>36430</v>
      </c>
      <c r="P1477">
        <v>0</v>
      </c>
      <c r="Q1477">
        <v>7.2860000000000005</v>
      </c>
      <c r="R1477">
        <v>0</v>
      </c>
      <c r="S1477">
        <v>-36437.286</v>
      </c>
      <c r="T1477" s="3" t="str">
        <f t="shared" si="23"/>
        <v>20177</v>
      </c>
    </row>
    <row r="1478" spans="1:20" x14ac:dyDescent="0.15">
      <c r="A1478" s="3">
        <v>42927</v>
      </c>
      <c r="B1478" s="2" t="s">
        <v>1537</v>
      </c>
      <c r="C1478" t="s">
        <v>21</v>
      </c>
      <c r="D1478" t="s">
        <v>22</v>
      </c>
      <c r="E1478" t="s">
        <v>19</v>
      </c>
      <c r="F1478" t="s">
        <v>20</v>
      </c>
      <c r="G1478" t="s">
        <v>1494</v>
      </c>
      <c r="H1478" t="s">
        <v>1495</v>
      </c>
      <c r="I1478" t="s">
        <v>26</v>
      </c>
      <c r="J1478" t="s">
        <v>27</v>
      </c>
      <c r="K1478">
        <v>1300</v>
      </c>
      <c r="L1478">
        <v>1</v>
      </c>
      <c r="M1478">
        <v>14.74</v>
      </c>
      <c r="N1478">
        <v>19162</v>
      </c>
      <c r="O1478">
        <v>19162</v>
      </c>
      <c r="P1478">
        <v>0.38324000000000003</v>
      </c>
      <c r="Q1478">
        <v>5</v>
      </c>
      <c r="R1478">
        <v>0</v>
      </c>
      <c r="S1478">
        <v>-19167.383239999999</v>
      </c>
      <c r="T1478" s="3" t="str">
        <f t="shared" si="23"/>
        <v>20177</v>
      </c>
    </row>
    <row r="1479" spans="1:20" x14ac:dyDescent="0.15">
      <c r="A1479" s="3">
        <v>42928</v>
      </c>
      <c r="B1479" s="2" t="s">
        <v>1538</v>
      </c>
      <c r="C1479" t="s">
        <v>21</v>
      </c>
      <c r="D1479" t="s">
        <v>22</v>
      </c>
      <c r="E1479" t="s">
        <v>19</v>
      </c>
      <c r="F1479" t="s">
        <v>20</v>
      </c>
      <c r="G1479" t="s">
        <v>1160</v>
      </c>
      <c r="H1479" t="s">
        <v>1161</v>
      </c>
      <c r="I1479" t="s">
        <v>30</v>
      </c>
      <c r="J1479" t="s">
        <v>27</v>
      </c>
      <c r="K1479">
        <v>-1000</v>
      </c>
      <c r="L1479">
        <v>1</v>
      </c>
      <c r="M1479">
        <v>26.28</v>
      </c>
      <c r="N1479">
        <v>-26280</v>
      </c>
      <c r="O1479">
        <v>26280</v>
      </c>
      <c r="P1479">
        <v>0.52560000000000007</v>
      </c>
      <c r="Q1479">
        <v>5.2560000000000002</v>
      </c>
      <c r="R1479">
        <v>26.28</v>
      </c>
      <c r="S1479">
        <v>26247.938399999999</v>
      </c>
      <c r="T1479" s="3" t="str">
        <f t="shared" si="23"/>
        <v>20177</v>
      </c>
    </row>
    <row r="1480" spans="1:20" x14ac:dyDescent="0.15">
      <c r="A1480" s="3">
        <v>42928</v>
      </c>
      <c r="B1480" s="2" t="s">
        <v>1539</v>
      </c>
      <c r="C1480" t="s">
        <v>21</v>
      </c>
      <c r="D1480" t="s">
        <v>22</v>
      </c>
      <c r="E1480" t="s">
        <v>19</v>
      </c>
      <c r="F1480" t="s">
        <v>20</v>
      </c>
      <c r="G1480" t="s">
        <v>1468</v>
      </c>
      <c r="H1480" t="s">
        <v>1469</v>
      </c>
      <c r="I1480" t="s">
        <v>30</v>
      </c>
      <c r="J1480" t="s">
        <v>27</v>
      </c>
      <c r="K1480">
        <v>-3000</v>
      </c>
      <c r="L1480">
        <v>1</v>
      </c>
      <c r="M1480">
        <v>8.0779999999999994</v>
      </c>
      <c r="N1480">
        <v>-24234</v>
      </c>
      <c r="O1480">
        <v>24234</v>
      </c>
      <c r="P1480">
        <v>0.48468000000000006</v>
      </c>
      <c r="Q1480">
        <v>5</v>
      </c>
      <c r="R1480">
        <v>24.23</v>
      </c>
      <c r="S1480">
        <v>24204.285319999999</v>
      </c>
      <c r="T1480" s="3" t="str">
        <f t="shared" si="23"/>
        <v>20177</v>
      </c>
    </row>
    <row r="1481" spans="1:20" x14ac:dyDescent="0.15">
      <c r="A1481" s="3">
        <v>42928</v>
      </c>
      <c r="B1481" s="2" t="s">
        <v>1447</v>
      </c>
      <c r="C1481" t="s">
        <v>21</v>
      </c>
      <c r="D1481" t="s">
        <v>22</v>
      </c>
      <c r="E1481" t="s">
        <v>19</v>
      </c>
      <c r="F1481" t="s">
        <v>20</v>
      </c>
      <c r="G1481" t="s">
        <v>1468</v>
      </c>
      <c r="H1481" t="s">
        <v>1469</v>
      </c>
      <c r="I1481" t="s">
        <v>30</v>
      </c>
      <c r="J1481" t="s">
        <v>27</v>
      </c>
      <c r="K1481">
        <v>-3000</v>
      </c>
      <c r="L1481">
        <v>1</v>
      </c>
      <c r="M1481">
        <v>8.08</v>
      </c>
      <c r="N1481">
        <v>-24240</v>
      </c>
      <c r="O1481">
        <v>24240</v>
      </c>
      <c r="P1481">
        <v>0.48480000000000006</v>
      </c>
      <c r="Q1481">
        <v>5</v>
      </c>
      <c r="R1481">
        <v>24.24</v>
      </c>
      <c r="S1481">
        <v>24210.2752</v>
      </c>
      <c r="T1481" s="3" t="str">
        <f t="shared" si="23"/>
        <v>20177</v>
      </c>
    </row>
    <row r="1482" spans="1:20" x14ac:dyDescent="0.15">
      <c r="A1482" s="3">
        <v>42928</v>
      </c>
      <c r="B1482" s="2" t="s">
        <v>1540</v>
      </c>
      <c r="C1482" t="s">
        <v>21</v>
      </c>
      <c r="D1482" t="s">
        <v>22</v>
      </c>
      <c r="E1482" t="s">
        <v>19</v>
      </c>
      <c r="F1482" t="s">
        <v>20</v>
      </c>
      <c r="G1482" t="s">
        <v>33</v>
      </c>
      <c r="H1482" t="s">
        <v>34</v>
      </c>
      <c r="I1482" t="s">
        <v>30</v>
      </c>
      <c r="J1482" t="s">
        <v>27</v>
      </c>
      <c r="K1482">
        <v>-3000</v>
      </c>
      <c r="L1482">
        <v>1</v>
      </c>
      <c r="M1482">
        <v>31.61</v>
      </c>
      <c r="N1482">
        <v>-94830</v>
      </c>
      <c r="O1482">
        <v>94830</v>
      </c>
      <c r="P1482">
        <v>1.8966000000000001</v>
      </c>
      <c r="Q1482">
        <v>18.966000000000001</v>
      </c>
      <c r="R1482">
        <v>94.83</v>
      </c>
      <c r="S1482">
        <v>94714.307400000005</v>
      </c>
      <c r="T1482" s="3" t="str">
        <f t="shared" si="23"/>
        <v>20177</v>
      </c>
    </row>
    <row r="1483" spans="1:20" x14ac:dyDescent="0.15">
      <c r="A1483" s="3">
        <v>42928</v>
      </c>
      <c r="B1483" s="2" t="s">
        <v>1541</v>
      </c>
      <c r="C1483" t="s">
        <v>21</v>
      </c>
      <c r="D1483" t="s">
        <v>22</v>
      </c>
      <c r="E1483" t="s">
        <v>19</v>
      </c>
      <c r="F1483" t="s">
        <v>23</v>
      </c>
      <c r="G1483" t="s">
        <v>1443</v>
      </c>
      <c r="H1483" t="s">
        <v>1444</v>
      </c>
      <c r="I1483" t="s">
        <v>30</v>
      </c>
      <c r="J1483" t="s">
        <v>27</v>
      </c>
      <c r="K1483">
        <v>-4300</v>
      </c>
      <c r="L1483">
        <v>1</v>
      </c>
      <c r="M1483">
        <v>16.28</v>
      </c>
      <c r="N1483">
        <v>-70004</v>
      </c>
      <c r="O1483">
        <v>70004</v>
      </c>
      <c r="P1483">
        <v>0</v>
      </c>
      <c r="Q1483">
        <v>14.0008</v>
      </c>
      <c r="R1483">
        <v>70</v>
      </c>
      <c r="S1483">
        <v>69919.999200000006</v>
      </c>
      <c r="T1483" s="3" t="str">
        <f t="shared" si="23"/>
        <v>20177</v>
      </c>
    </row>
    <row r="1484" spans="1:20" x14ac:dyDescent="0.15">
      <c r="A1484" s="3">
        <v>42928</v>
      </c>
      <c r="B1484" s="2" t="s">
        <v>748</v>
      </c>
      <c r="C1484" t="s">
        <v>21</v>
      </c>
      <c r="D1484" t="s">
        <v>22</v>
      </c>
      <c r="E1484" t="s">
        <v>19</v>
      </c>
      <c r="F1484" t="s">
        <v>20</v>
      </c>
      <c r="G1484" t="s">
        <v>33</v>
      </c>
      <c r="H1484" t="s">
        <v>34</v>
      </c>
      <c r="I1484" t="s">
        <v>30</v>
      </c>
      <c r="J1484" t="s">
        <v>27</v>
      </c>
      <c r="K1484">
        <v>-5000</v>
      </c>
      <c r="L1484">
        <v>1</v>
      </c>
      <c r="M1484">
        <v>31.63</v>
      </c>
      <c r="N1484">
        <v>-158150</v>
      </c>
      <c r="O1484">
        <v>158150</v>
      </c>
      <c r="P1484">
        <v>3.1630000000000003</v>
      </c>
      <c r="Q1484">
        <v>31.630000000000003</v>
      </c>
      <c r="R1484">
        <v>158.15</v>
      </c>
      <c r="S1484">
        <v>157957.057</v>
      </c>
      <c r="T1484" s="3" t="str">
        <f t="shared" si="23"/>
        <v>20177</v>
      </c>
    </row>
    <row r="1485" spans="1:20" x14ac:dyDescent="0.15">
      <c r="A1485" s="3">
        <v>42928</v>
      </c>
      <c r="B1485" s="2" t="s">
        <v>1542</v>
      </c>
      <c r="C1485" t="s">
        <v>21</v>
      </c>
      <c r="D1485" t="s">
        <v>22</v>
      </c>
      <c r="E1485" t="s">
        <v>19</v>
      </c>
      <c r="F1485" t="s">
        <v>20</v>
      </c>
      <c r="G1485" t="s">
        <v>1430</v>
      </c>
      <c r="H1485" t="s">
        <v>1431</v>
      </c>
      <c r="I1485" t="s">
        <v>30</v>
      </c>
      <c r="J1485" t="s">
        <v>27</v>
      </c>
      <c r="K1485">
        <v>-2800</v>
      </c>
      <c r="L1485">
        <v>1</v>
      </c>
      <c r="M1485">
        <v>26.85</v>
      </c>
      <c r="N1485">
        <v>-75180</v>
      </c>
      <c r="O1485">
        <v>75180</v>
      </c>
      <c r="P1485">
        <v>1.5036</v>
      </c>
      <c r="Q1485">
        <v>15.036000000000001</v>
      </c>
      <c r="R1485">
        <v>75.180000000000007</v>
      </c>
      <c r="S1485">
        <v>75088.280400000018</v>
      </c>
      <c r="T1485" s="3" t="str">
        <f t="shared" si="23"/>
        <v>20177</v>
      </c>
    </row>
    <row r="1486" spans="1:20" x14ac:dyDescent="0.15">
      <c r="A1486" s="3">
        <v>42928</v>
      </c>
      <c r="B1486" s="2" t="s">
        <v>1543</v>
      </c>
      <c r="C1486" t="s">
        <v>21</v>
      </c>
      <c r="D1486" t="s">
        <v>22</v>
      </c>
      <c r="E1486" t="s">
        <v>19</v>
      </c>
      <c r="F1486" t="s">
        <v>20</v>
      </c>
      <c r="G1486" t="s">
        <v>1160</v>
      </c>
      <c r="H1486" t="s">
        <v>1161</v>
      </c>
      <c r="I1486" t="s">
        <v>30</v>
      </c>
      <c r="J1486" t="s">
        <v>27</v>
      </c>
      <c r="K1486">
        <v>-3000</v>
      </c>
      <c r="L1486">
        <v>1</v>
      </c>
      <c r="M1486">
        <v>26.28</v>
      </c>
      <c r="N1486">
        <v>-78840</v>
      </c>
      <c r="O1486">
        <v>78840</v>
      </c>
      <c r="P1486">
        <v>1.5768000000000002</v>
      </c>
      <c r="Q1486">
        <v>15.768000000000001</v>
      </c>
      <c r="R1486">
        <v>78.84</v>
      </c>
      <c r="S1486">
        <v>78743.815200000012</v>
      </c>
      <c r="T1486" s="3" t="str">
        <f t="shared" si="23"/>
        <v>20177</v>
      </c>
    </row>
    <row r="1487" spans="1:20" x14ac:dyDescent="0.15">
      <c r="A1487" s="3">
        <v>42928</v>
      </c>
      <c r="B1487" s="2" t="s">
        <v>1544</v>
      </c>
      <c r="C1487" t="s">
        <v>21</v>
      </c>
      <c r="D1487" t="s">
        <v>22</v>
      </c>
      <c r="E1487" t="s">
        <v>19</v>
      </c>
      <c r="F1487" t="s">
        <v>23</v>
      </c>
      <c r="G1487" t="s">
        <v>187</v>
      </c>
      <c r="H1487" t="s">
        <v>188</v>
      </c>
      <c r="I1487" t="s">
        <v>30</v>
      </c>
      <c r="J1487" t="s">
        <v>27</v>
      </c>
      <c r="K1487">
        <v>-4000</v>
      </c>
      <c r="L1487">
        <v>1</v>
      </c>
      <c r="M1487">
        <v>37.31</v>
      </c>
      <c r="N1487">
        <v>-149240</v>
      </c>
      <c r="O1487">
        <v>149240</v>
      </c>
      <c r="P1487">
        <v>0</v>
      </c>
      <c r="Q1487">
        <v>29.848000000000003</v>
      </c>
      <c r="R1487">
        <v>149.24</v>
      </c>
      <c r="S1487">
        <v>149060.91200000001</v>
      </c>
      <c r="T1487" s="3" t="str">
        <f t="shared" si="23"/>
        <v>20177</v>
      </c>
    </row>
    <row r="1488" spans="1:20" x14ac:dyDescent="0.15">
      <c r="A1488" s="3">
        <v>42928</v>
      </c>
      <c r="B1488" s="2" t="s">
        <v>1545</v>
      </c>
      <c r="C1488" t="s">
        <v>21</v>
      </c>
      <c r="D1488" t="s">
        <v>22</v>
      </c>
      <c r="E1488" t="s">
        <v>19</v>
      </c>
      <c r="F1488" t="s">
        <v>20</v>
      </c>
      <c r="G1488" t="s">
        <v>1468</v>
      </c>
      <c r="H1488" t="s">
        <v>1469</v>
      </c>
      <c r="I1488" t="s">
        <v>30</v>
      </c>
      <c r="J1488" t="s">
        <v>27</v>
      </c>
      <c r="K1488">
        <v>-6000</v>
      </c>
      <c r="L1488">
        <v>1</v>
      </c>
      <c r="M1488">
        <v>8.08</v>
      </c>
      <c r="N1488">
        <v>-48480</v>
      </c>
      <c r="O1488">
        <v>48480</v>
      </c>
      <c r="P1488">
        <v>0.96960000000000013</v>
      </c>
      <c r="Q1488">
        <v>9.6959999999999997</v>
      </c>
      <c r="R1488">
        <v>48.48</v>
      </c>
      <c r="S1488">
        <v>48420.854399999997</v>
      </c>
      <c r="T1488" s="3" t="str">
        <f t="shared" si="23"/>
        <v>20177</v>
      </c>
    </row>
    <row r="1489" spans="1:20" x14ac:dyDescent="0.15">
      <c r="A1489" s="3">
        <v>42928</v>
      </c>
      <c r="B1489" s="2" t="s">
        <v>1546</v>
      </c>
      <c r="C1489" t="s">
        <v>21</v>
      </c>
      <c r="D1489" t="s">
        <v>22</v>
      </c>
      <c r="E1489" t="s">
        <v>19</v>
      </c>
      <c r="F1489" t="s">
        <v>20</v>
      </c>
      <c r="G1489" t="s">
        <v>1124</v>
      </c>
      <c r="H1489" t="s">
        <v>1125</v>
      </c>
      <c r="I1489" t="s">
        <v>30</v>
      </c>
      <c r="J1489" t="s">
        <v>27</v>
      </c>
      <c r="K1489">
        <v>-1000</v>
      </c>
      <c r="L1489">
        <v>1</v>
      </c>
      <c r="M1489">
        <v>18.25</v>
      </c>
      <c r="N1489">
        <v>-18250</v>
      </c>
      <c r="O1489">
        <v>18250</v>
      </c>
      <c r="P1489">
        <v>0.36500000000000005</v>
      </c>
      <c r="Q1489">
        <v>5</v>
      </c>
      <c r="R1489">
        <v>18.25</v>
      </c>
      <c r="S1489">
        <v>18226.384999999998</v>
      </c>
      <c r="T1489" s="3" t="str">
        <f t="shared" si="23"/>
        <v>20177</v>
      </c>
    </row>
    <row r="1490" spans="1:20" x14ac:dyDescent="0.15">
      <c r="A1490" s="3">
        <v>42928</v>
      </c>
      <c r="B1490" s="2" t="s">
        <v>1547</v>
      </c>
      <c r="C1490" t="s">
        <v>21</v>
      </c>
      <c r="D1490" t="s">
        <v>22</v>
      </c>
      <c r="E1490" t="s">
        <v>19</v>
      </c>
      <c r="F1490" t="s">
        <v>23</v>
      </c>
      <c r="G1490" t="s">
        <v>1443</v>
      </c>
      <c r="H1490" t="s">
        <v>1444</v>
      </c>
      <c r="I1490" t="s">
        <v>30</v>
      </c>
      <c r="J1490" t="s">
        <v>27</v>
      </c>
      <c r="K1490">
        <v>-4000</v>
      </c>
      <c r="L1490">
        <v>1</v>
      </c>
      <c r="M1490">
        <v>16.29</v>
      </c>
      <c r="N1490">
        <v>-65160</v>
      </c>
      <c r="O1490">
        <v>65160</v>
      </c>
      <c r="P1490">
        <v>0</v>
      </c>
      <c r="Q1490">
        <v>13.032</v>
      </c>
      <c r="R1490">
        <v>65.16</v>
      </c>
      <c r="S1490">
        <v>65081.807999999997</v>
      </c>
      <c r="T1490" s="3" t="str">
        <f t="shared" si="23"/>
        <v>20177</v>
      </c>
    </row>
    <row r="1491" spans="1:20" x14ac:dyDescent="0.15">
      <c r="A1491" s="3">
        <v>42928</v>
      </c>
      <c r="B1491" s="2" t="s">
        <v>1548</v>
      </c>
      <c r="C1491" t="s">
        <v>21</v>
      </c>
      <c r="D1491" t="s">
        <v>22</v>
      </c>
      <c r="E1491" t="s">
        <v>19</v>
      </c>
      <c r="F1491" t="s">
        <v>23</v>
      </c>
      <c r="G1491" t="s">
        <v>187</v>
      </c>
      <c r="H1491" t="s">
        <v>188</v>
      </c>
      <c r="I1491" t="s">
        <v>30</v>
      </c>
      <c r="J1491" t="s">
        <v>27</v>
      </c>
      <c r="K1491">
        <v>-2000</v>
      </c>
      <c r="L1491">
        <v>1</v>
      </c>
      <c r="M1491">
        <v>37.299999999999997</v>
      </c>
      <c r="N1491">
        <v>-74600</v>
      </c>
      <c r="O1491">
        <v>74600</v>
      </c>
      <c r="P1491">
        <v>0</v>
      </c>
      <c r="Q1491">
        <v>14.92</v>
      </c>
      <c r="R1491">
        <v>74.599999999999994</v>
      </c>
      <c r="S1491">
        <v>74510.48</v>
      </c>
      <c r="T1491" s="3" t="str">
        <f t="shared" si="23"/>
        <v>20177</v>
      </c>
    </row>
    <row r="1492" spans="1:20" x14ac:dyDescent="0.15">
      <c r="A1492" s="3">
        <v>42928</v>
      </c>
      <c r="B1492" s="2" t="s">
        <v>1549</v>
      </c>
      <c r="C1492" t="s">
        <v>21</v>
      </c>
      <c r="D1492" t="s">
        <v>22</v>
      </c>
      <c r="E1492" t="s">
        <v>19</v>
      </c>
      <c r="F1492" t="s">
        <v>20</v>
      </c>
      <c r="G1492" t="s">
        <v>1160</v>
      </c>
      <c r="H1492" t="s">
        <v>1161</v>
      </c>
      <c r="I1492" t="s">
        <v>26</v>
      </c>
      <c r="J1492" t="s">
        <v>27</v>
      </c>
      <c r="K1492">
        <v>200</v>
      </c>
      <c r="L1492">
        <v>1</v>
      </c>
      <c r="M1492">
        <v>25.91</v>
      </c>
      <c r="N1492">
        <v>5182</v>
      </c>
      <c r="O1492">
        <v>5182</v>
      </c>
      <c r="P1492">
        <v>0.10364000000000001</v>
      </c>
      <c r="Q1492">
        <v>5</v>
      </c>
      <c r="R1492">
        <v>0</v>
      </c>
      <c r="S1492">
        <v>-5187.1036400000003</v>
      </c>
      <c r="T1492" s="3" t="str">
        <f t="shared" si="23"/>
        <v>20177</v>
      </c>
    </row>
    <row r="1493" spans="1:20" x14ac:dyDescent="0.15">
      <c r="A1493" s="3">
        <v>42928</v>
      </c>
      <c r="B1493" s="2" t="s">
        <v>1226</v>
      </c>
      <c r="C1493" t="s">
        <v>21</v>
      </c>
      <c r="D1493" t="s">
        <v>22</v>
      </c>
      <c r="E1493" t="s">
        <v>19</v>
      </c>
      <c r="F1493" t="s">
        <v>23</v>
      </c>
      <c r="G1493" t="s">
        <v>1443</v>
      </c>
      <c r="H1493" t="s">
        <v>1444</v>
      </c>
      <c r="I1493" t="s">
        <v>26</v>
      </c>
      <c r="J1493" t="s">
        <v>27</v>
      </c>
      <c r="K1493">
        <v>1200</v>
      </c>
      <c r="L1493">
        <v>1</v>
      </c>
      <c r="M1493">
        <v>16.36</v>
      </c>
      <c r="N1493">
        <v>19632</v>
      </c>
      <c r="O1493">
        <v>19632</v>
      </c>
      <c r="P1493">
        <v>0</v>
      </c>
      <c r="Q1493">
        <v>5</v>
      </c>
      <c r="R1493">
        <v>0</v>
      </c>
      <c r="S1493">
        <v>-19637</v>
      </c>
      <c r="T1493" s="3" t="str">
        <f t="shared" si="23"/>
        <v>20177</v>
      </c>
    </row>
    <row r="1494" spans="1:20" x14ac:dyDescent="0.15">
      <c r="A1494" s="3">
        <v>42928</v>
      </c>
      <c r="B1494" s="2" t="s">
        <v>1550</v>
      </c>
      <c r="C1494" t="s">
        <v>21</v>
      </c>
      <c r="D1494" t="s">
        <v>22</v>
      </c>
      <c r="E1494" t="s">
        <v>19</v>
      </c>
      <c r="F1494" t="s">
        <v>20</v>
      </c>
      <c r="G1494" t="s">
        <v>1430</v>
      </c>
      <c r="H1494" t="s">
        <v>1431</v>
      </c>
      <c r="I1494" t="s">
        <v>26</v>
      </c>
      <c r="J1494" t="s">
        <v>27</v>
      </c>
      <c r="K1494">
        <v>1400</v>
      </c>
      <c r="L1494">
        <v>1</v>
      </c>
      <c r="M1494">
        <v>26.71</v>
      </c>
      <c r="N1494">
        <v>37394</v>
      </c>
      <c r="O1494">
        <v>37394</v>
      </c>
      <c r="P1494">
        <v>0.7478800000000001</v>
      </c>
      <c r="Q1494">
        <v>7.4788000000000006</v>
      </c>
      <c r="R1494">
        <v>0</v>
      </c>
      <c r="S1494">
        <v>-37402.22668</v>
      </c>
      <c r="T1494" s="3" t="str">
        <f t="shared" si="23"/>
        <v>20177</v>
      </c>
    </row>
    <row r="1495" spans="1:20" x14ac:dyDescent="0.15">
      <c r="A1495" s="3">
        <v>42928</v>
      </c>
      <c r="B1495" s="2" t="s">
        <v>1551</v>
      </c>
      <c r="C1495" t="s">
        <v>21</v>
      </c>
      <c r="D1495" t="s">
        <v>22</v>
      </c>
      <c r="E1495" t="s">
        <v>19</v>
      </c>
      <c r="F1495" t="s">
        <v>20</v>
      </c>
      <c r="G1495" t="s">
        <v>1468</v>
      </c>
      <c r="H1495" t="s">
        <v>1469</v>
      </c>
      <c r="I1495" t="s">
        <v>26</v>
      </c>
      <c r="J1495" t="s">
        <v>27</v>
      </c>
      <c r="K1495">
        <v>2400</v>
      </c>
      <c r="L1495">
        <v>1</v>
      </c>
      <c r="M1495">
        <v>8.0299999999999994</v>
      </c>
      <c r="N1495">
        <v>19272</v>
      </c>
      <c r="O1495">
        <v>19272</v>
      </c>
      <c r="P1495">
        <v>0.38544</v>
      </c>
      <c r="Q1495">
        <v>5</v>
      </c>
      <c r="R1495">
        <v>0</v>
      </c>
      <c r="S1495">
        <v>-19277.385439999998</v>
      </c>
      <c r="T1495" s="3" t="str">
        <f t="shared" si="23"/>
        <v>20177</v>
      </c>
    </row>
    <row r="1496" spans="1:20" x14ac:dyDescent="0.15">
      <c r="A1496" s="3">
        <v>42928</v>
      </c>
      <c r="B1496" s="2" t="s">
        <v>1552</v>
      </c>
      <c r="C1496" t="s">
        <v>21</v>
      </c>
      <c r="D1496" t="s">
        <v>22</v>
      </c>
      <c r="E1496" t="s">
        <v>19</v>
      </c>
      <c r="F1496" t="s">
        <v>20</v>
      </c>
      <c r="G1496" t="s">
        <v>1430</v>
      </c>
      <c r="H1496" t="s">
        <v>1431</v>
      </c>
      <c r="I1496" t="s">
        <v>26</v>
      </c>
      <c r="J1496" t="s">
        <v>27</v>
      </c>
      <c r="K1496">
        <v>700</v>
      </c>
      <c r="L1496">
        <v>1</v>
      </c>
      <c r="M1496">
        <v>26.7</v>
      </c>
      <c r="N1496">
        <v>18690</v>
      </c>
      <c r="O1496">
        <v>18690</v>
      </c>
      <c r="P1496">
        <v>0.37380000000000002</v>
      </c>
      <c r="Q1496">
        <v>5</v>
      </c>
      <c r="R1496">
        <v>0</v>
      </c>
      <c r="S1496">
        <v>-18695.373800000001</v>
      </c>
      <c r="T1496" s="3" t="str">
        <f t="shared" si="23"/>
        <v>20177</v>
      </c>
    </row>
    <row r="1497" spans="1:20" x14ac:dyDescent="0.15">
      <c r="A1497" s="3">
        <v>42928</v>
      </c>
      <c r="B1497" s="2" t="s">
        <v>1553</v>
      </c>
      <c r="C1497" t="s">
        <v>21</v>
      </c>
      <c r="D1497" t="s">
        <v>22</v>
      </c>
      <c r="E1497" t="s">
        <v>19</v>
      </c>
      <c r="F1497" t="s">
        <v>20</v>
      </c>
      <c r="G1497" t="s">
        <v>1124</v>
      </c>
      <c r="H1497" t="s">
        <v>1125</v>
      </c>
      <c r="I1497" t="s">
        <v>26</v>
      </c>
      <c r="J1497" t="s">
        <v>27</v>
      </c>
      <c r="K1497">
        <v>1100</v>
      </c>
      <c r="L1497">
        <v>1</v>
      </c>
      <c r="M1497">
        <v>18.059999999999999</v>
      </c>
      <c r="N1497">
        <v>19866</v>
      </c>
      <c r="O1497">
        <v>19866</v>
      </c>
      <c r="P1497">
        <v>0.39732000000000001</v>
      </c>
      <c r="Q1497">
        <v>5</v>
      </c>
      <c r="R1497">
        <v>0</v>
      </c>
      <c r="S1497">
        <v>-19871.39732</v>
      </c>
      <c r="T1497" s="3" t="str">
        <f t="shared" si="23"/>
        <v>20177</v>
      </c>
    </row>
    <row r="1498" spans="1:20" x14ac:dyDescent="0.15">
      <c r="A1498" s="3">
        <v>42928</v>
      </c>
      <c r="B1498" s="2" t="s">
        <v>1554</v>
      </c>
      <c r="C1498" t="s">
        <v>21</v>
      </c>
      <c r="D1498" t="s">
        <v>22</v>
      </c>
      <c r="E1498" t="s">
        <v>19</v>
      </c>
      <c r="F1498" t="s">
        <v>20</v>
      </c>
      <c r="G1498" t="s">
        <v>1468</v>
      </c>
      <c r="H1498" t="s">
        <v>1469</v>
      </c>
      <c r="I1498" t="s">
        <v>26</v>
      </c>
      <c r="J1498" t="s">
        <v>27</v>
      </c>
      <c r="K1498">
        <v>2400</v>
      </c>
      <c r="L1498">
        <v>1</v>
      </c>
      <c r="M1498">
        <v>8.06</v>
      </c>
      <c r="N1498">
        <v>19344</v>
      </c>
      <c r="O1498">
        <v>19344</v>
      </c>
      <c r="P1498">
        <v>0.38688000000000006</v>
      </c>
      <c r="Q1498">
        <v>5</v>
      </c>
      <c r="R1498">
        <v>0</v>
      </c>
      <c r="S1498">
        <v>-19349.386879999998</v>
      </c>
      <c r="T1498" s="3" t="str">
        <f t="shared" si="23"/>
        <v>20177</v>
      </c>
    </row>
    <row r="1499" spans="1:20" x14ac:dyDescent="0.15">
      <c r="A1499" s="3">
        <v>42928</v>
      </c>
      <c r="B1499" s="2" t="s">
        <v>1555</v>
      </c>
      <c r="C1499" t="s">
        <v>21</v>
      </c>
      <c r="D1499" t="s">
        <v>22</v>
      </c>
      <c r="E1499" t="s">
        <v>19</v>
      </c>
      <c r="F1499" t="s">
        <v>20</v>
      </c>
      <c r="G1499" t="s">
        <v>1124</v>
      </c>
      <c r="H1499" t="s">
        <v>1125</v>
      </c>
      <c r="I1499" t="s">
        <v>26</v>
      </c>
      <c r="J1499" t="s">
        <v>27</v>
      </c>
      <c r="K1499">
        <v>1100</v>
      </c>
      <c r="L1499">
        <v>1</v>
      </c>
      <c r="M1499">
        <v>18.068000000000001</v>
      </c>
      <c r="N1499">
        <v>19874.800000000003</v>
      </c>
      <c r="O1499">
        <v>19874.800000000003</v>
      </c>
      <c r="P1499">
        <v>0.39749600000000007</v>
      </c>
      <c r="Q1499">
        <v>5</v>
      </c>
      <c r="R1499">
        <v>0</v>
      </c>
      <c r="S1499">
        <v>-19880.197496000004</v>
      </c>
      <c r="T1499" s="3" t="str">
        <f t="shared" si="23"/>
        <v>20177</v>
      </c>
    </row>
    <row r="1500" spans="1:20" x14ac:dyDescent="0.15">
      <c r="A1500" s="3">
        <v>42928</v>
      </c>
      <c r="B1500" s="2" t="s">
        <v>1556</v>
      </c>
      <c r="C1500" t="s">
        <v>21</v>
      </c>
      <c r="D1500" t="s">
        <v>22</v>
      </c>
      <c r="E1500" t="s">
        <v>19</v>
      </c>
      <c r="F1500" t="s">
        <v>20</v>
      </c>
      <c r="G1500" t="s">
        <v>1124</v>
      </c>
      <c r="H1500" t="s">
        <v>1125</v>
      </c>
      <c r="I1500" t="s">
        <v>26</v>
      </c>
      <c r="J1500" t="s">
        <v>27</v>
      </c>
      <c r="K1500">
        <v>1100</v>
      </c>
      <c r="L1500">
        <v>1</v>
      </c>
      <c r="M1500">
        <v>18.05</v>
      </c>
      <c r="N1500">
        <v>19855</v>
      </c>
      <c r="O1500">
        <v>19855</v>
      </c>
      <c r="P1500">
        <v>0.39710000000000001</v>
      </c>
      <c r="Q1500">
        <v>5</v>
      </c>
      <c r="R1500">
        <v>0</v>
      </c>
      <c r="S1500">
        <v>-19860.397099999998</v>
      </c>
      <c r="T1500" s="3" t="str">
        <f t="shared" si="23"/>
        <v>20177</v>
      </c>
    </row>
    <row r="1501" spans="1:20" x14ac:dyDescent="0.15">
      <c r="A1501" s="3">
        <v>42928</v>
      </c>
      <c r="B1501" s="2" t="s">
        <v>1557</v>
      </c>
      <c r="C1501" t="s">
        <v>21</v>
      </c>
      <c r="D1501" t="s">
        <v>22</v>
      </c>
      <c r="E1501" t="s">
        <v>19</v>
      </c>
      <c r="F1501" t="s">
        <v>20</v>
      </c>
      <c r="G1501" t="s">
        <v>1124</v>
      </c>
      <c r="H1501" t="s">
        <v>1125</v>
      </c>
      <c r="I1501" t="s">
        <v>26</v>
      </c>
      <c r="J1501" t="s">
        <v>27</v>
      </c>
      <c r="K1501">
        <v>1100</v>
      </c>
      <c r="L1501">
        <v>1</v>
      </c>
      <c r="M1501">
        <v>18.04</v>
      </c>
      <c r="N1501">
        <v>19844</v>
      </c>
      <c r="O1501">
        <v>19844</v>
      </c>
      <c r="P1501">
        <v>0.39688000000000001</v>
      </c>
      <c r="Q1501">
        <v>5</v>
      </c>
      <c r="R1501">
        <v>0</v>
      </c>
      <c r="S1501">
        <v>-19849.39688</v>
      </c>
      <c r="T1501" s="3" t="str">
        <f t="shared" si="23"/>
        <v>20177</v>
      </c>
    </row>
    <row r="1502" spans="1:20" x14ac:dyDescent="0.15">
      <c r="A1502" s="3">
        <v>42928</v>
      </c>
      <c r="B1502" s="2" t="s">
        <v>1558</v>
      </c>
      <c r="C1502" t="s">
        <v>21</v>
      </c>
      <c r="D1502" t="s">
        <v>22</v>
      </c>
      <c r="E1502" t="s">
        <v>19</v>
      </c>
      <c r="F1502" t="s">
        <v>20</v>
      </c>
      <c r="G1502" t="s">
        <v>1468</v>
      </c>
      <c r="H1502" t="s">
        <v>1469</v>
      </c>
      <c r="I1502" t="s">
        <v>26</v>
      </c>
      <c r="J1502" t="s">
        <v>27</v>
      </c>
      <c r="K1502">
        <v>2400</v>
      </c>
      <c r="L1502">
        <v>1</v>
      </c>
      <c r="M1502">
        <v>8.08</v>
      </c>
      <c r="N1502">
        <v>19392</v>
      </c>
      <c r="O1502">
        <v>19392</v>
      </c>
      <c r="P1502">
        <v>0.38784000000000002</v>
      </c>
      <c r="Q1502">
        <v>5</v>
      </c>
      <c r="R1502">
        <v>0</v>
      </c>
      <c r="S1502">
        <v>-19397.387839999999</v>
      </c>
      <c r="T1502" s="3" t="str">
        <f t="shared" si="23"/>
        <v>20177</v>
      </c>
    </row>
    <row r="1503" spans="1:20" x14ac:dyDescent="0.15">
      <c r="A1503" s="3">
        <v>42928</v>
      </c>
      <c r="B1503" s="2" t="s">
        <v>1559</v>
      </c>
      <c r="C1503" t="s">
        <v>21</v>
      </c>
      <c r="D1503" t="s">
        <v>22</v>
      </c>
      <c r="E1503" t="s">
        <v>19</v>
      </c>
      <c r="F1503" t="s">
        <v>20</v>
      </c>
      <c r="G1503" t="s">
        <v>1430</v>
      </c>
      <c r="H1503" t="s">
        <v>1431</v>
      </c>
      <c r="I1503" t="s">
        <v>26</v>
      </c>
      <c r="J1503" t="s">
        <v>27</v>
      </c>
      <c r="K1503">
        <v>700</v>
      </c>
      <c r="L1503">
        <v>1</v>
      </c>
      <c r="M1503">
        <v>26.67</v>
      </c>
      <c r="N1503">
        <v>18669</v>
      </c>
      <c r="O1503">
        <v>18669</v>
      </c>
      <c r="P1503">
        <v>0.37338000000000005</v>
      </c>
      <c r="Q1503">
        <v>5</v>
      </c>
      <c r="R1503">
        <v>0</v>
      </c>
      <c r="S1503">
        <v>-18674.373380000001</v>
      </c>
      <c r="T1503" s="3" t="str">
        <f t="shared" si="23"/>
        <v>20177</v>
      </c>
    </row>
    <row r="1504" spans="1:20" x14ac:dyDescent="0.15">
      <c r="A1504" s="3">
        <v>42928</v>
      </c>
      <c r="B1504" s="2" t="s">
        <v>1560</v>
      </c>
      <c r="C1504" t="s">
        <v>21</v>
      </c>
      <c r="D1504" t="s">
        <v>22</v>
      </c>
      <c r="E1504" t="s">
        <v>19</v>
      </c>
      <c r="F1504" t="s">
        <v>20</v>
      </c>
      <c r="G1504" t="s">
        <v>1124</v>
      </c>
      <c r="H1504" t="s">
        <v>1125</v>
      </c>
      <c r="I1504" t="s">
        <v>26</v>
      </c>
      <c r="J1504" t="s">
        <v>27</v>
      </c>
      <c r="K1504">
        <v>2200</v>
      </c>
      <c r="L1504">
        <v>1</v>
      </c>
      <c r="M1504">
        <v>18.14</v>
      </c>
      <c r="N1504">
        <v>39908</v>
      </c>
      <c r="O1504">
        <v>39908</v>
      </c>
      <c r="P1504">
        <v>0.79816000000000009</v>
      </c>
      <c r="Q1504">
        <v>7.9816000000000003</v>
      </c>
      <c r="R1504">
        <v>0</v>
      </c>
      <c r="S1504">
        <v>-39916.779759999998</v>
      </c>
      <c r="T1504" s="3" t="str">
        <f t="shared" si="23"/>
        <v>20177</v>
      </c>
    </row>
    <row r="1505" spans="1:20" x14ac:dyDescent="0.15">
      <c r="A1505" s="3">
        <v>42928</v>
      </c>
      <c r="B1505" s="2" t="s">
        <v>1561</v>
      </c>
      <c r="C1505" t="s">
        <v>21</v>
      </c>
      <c r="D1505" t="s">
        <v>22</v>
      </c>
      <c r="E1505" t="s">
        <v>19</v>
      </c>
      <c r="F1505" t="s">
        <v>20</v>
      </c>
      <c r="G1505" t="s">
        <v>1468</v>
      </c>
      <c r="H1505" t="s">
        <v>1469</v>
      </c>
      <c r="I1505" t="s">
        <v>26</v>
      </c>
      <c r="J1505" t="s">
        <v>27</v>
      </c>
      <c r="K1505">
        <v>2400</v>
      </c>
      <c r="L1505">
        <v>1</v>
      </c>
      <c r="M1505">
        <v>8.0500000000000007</v>
      </c>
      <c r="N1505">
        <v>19320</v>
      </c>
      <c r="O1505">
        <v>19320</v>
      </c>
      <c r="P1505">
        <v>0.38640000000000002</v>
      </c>
      <c r="Q1505">
        <v>5</v>
      </c>
      <c r="R1505">
        <v>0</v>
      </c>
      <c r="S1505">
        <v>-19325.386399999999</v>
      </c>
      <c r="T1505" s="3" t="str">
        <f t="shared" si="23"/>
        <v>20177</v>
      </c>
    </row>
    <row r="1506" spans="1:20" x14ac:dyDescent="0.15">
      <c r="A1506" s="3">
        <v>42928</v>
      </c>
      <c r="B1506" s="2" t="s">
        <v>1562</v>
      </c>
      <c r="C1506" t="s">
        <v>21</v>
      </c>
      <c r="D1506" t="s">
        <v>22</v>
      </c>
      <c r="E1506" t="s">
        <v>19</v>
      </c>
      <c r="F1506" t="s">
        <v>23</v>
      </c>
      <c r="G1506" t="s">
        <v>1443</v>
      </c>
      <c r="H1506" t="s">
        <v>1444</v>
      </c>
      <c r="I1506" t="s">
        <v>26</v>
      </c>
      <c r="J1506" t="s">
        <v>27</v>
      </c>
      <c r="K1506">
        <v>2400</v>
      </c>
      <c r="L1506">
        <v>1</v>
      </c>
      <c r="M1506">
        <v>16.416</v>
      </c>
      <c r="N1506">
        <v>39398.400000000001</v>
      </c>
      <c r="O1506">
        <v>39398.400000000001</v>
      </c>
      <c r="P1506">
        <v>0</v>
      </c>
      <c r="Q1506">
        <v>7.8796800000000005</v>
      </c>
      <c r="R1506">
        <v>0</v>
      </c>
      <c r="S1506">
        <v>-39406.27968</v>
      </c>
      <c r="T1506" s="3" t="str">
        <f t="shared" si="23"/>
        <v>20177</v>
      </c>
    </row>
    <row r="1507" spans="1:20" x14ac:dyDescent="0.15">
      <c r="A1507" s="3">
        <v>42928</v>
      </c>
      <c r="B1507" s="2" t="s">
        <v>1563</v>
      </c>
      <c r="C1507" t="s">
        <v>21</v>
      </c>
      <c r="D1507" t="s">
        <v>22</v>
      </c>
      <c r="E1507" t="s">
        <v>19</v>
      </c>
      <c r="F1507" t="s">
        <v>20</v>
      </c>
      <c r="G1507" t="s">
        <v>1124</v>
      </c>
      <c r="H1507" t="s">
        <v>1125</v>
      </c>
      <c r="I1507" t="s">
        <v>26</v>
      </c>
      <c r="J1507" t="s">
        <v>27</v>
      </c>
      <c r="K1507">
        <v>1100</v>
      </c>
      <c r="L1507">
        <v>1</v>
      </c>
      <c r="M1507">
        <v>18.14</v>
      </c>
      <c r="N1507">
        <v>19954</v>
      </c>
      <c r="O1507">
        <v>19954</v>
      </c>
      <c r="P1507">
        <v>0.39908000000000005</v>
      </c>
      <c r="Q1507">
        <v>5</v>
      </c>
      <c r="R1507">
        <v>0</v>
      </c>
      <c r="S1507">
        <v>-19959.399079999999</v>
      </c>
      <c r="T1507" s="3" t="str">
        <f t="shared" si="23"/>
        <v>20177</v>
      </c>
    </row>
    <row r="1508" spans="1:20" x14ac:dyDescent="0.15">
      <c r="A1508" s="3">
        <v>42928</v>
      </c>
      <c r="B1508" s="2" t="s">
        <v>1564</v>
      </c>
      <c r="C1508" t="s">
        <v>21</v>
      </c>
      <c r="D1508" t="s">
        <v>22</v>
      </c>
      <c r="E1508" t="s">
        <v>19</v>
      </c>
      <c r="F1508" t="s">
        <v>20</v>
      </c>
      <c r="G1508" t="s">
        <v>1124</v>
      </c>
      <c r="H1508" t="s">
        <v>1125</v>
      </c>
      <c r="I1508" t="s">
        <v>26</v>
      </c>
      <c r="J1508" t="s">
        <v>27</v>
      </c>
      <c r="K1508">
        <v>1100</v>
      </c>
      <c r="L1508">
        <v>1</v>
      </c>
      <c r="M1508">
        <v>18.16</v>
      </c>
      <c r="N1508">
        <v>19976</v>
      </c>
      <c r="O1508">
        <v>19976</v>
      </c>
      <c r="P1508">
        <v>0.39952000000000004</v>
      </c>
      <c r="Q1508">
        <v>5</v>
      </c>
      <c r="R1508">
        <v>0</v>
      </c>
      <c r="S1508">
        <v>-19981.399519999999</v>
      </c>
      <c r="T1508" s="3" t="str">
        <f t="shared" si="23"/>
        <v>20177</v>
      </c>
    </row>
    <row r="1509" spans="1:20" x14ac:dyDescent="0.15">
      <c r="A1509" s="3">
        <v>42929</v>
      </c>
      <c r="B1509" s="2" t="s">
        <v>1390</v>
      </c>
      <c r="C1509" t="s">
        <v>21</v>
      </c>
      <c r="D1509" t="s">
        <v>22</v>
      </c>
      <c r="E1509" t="s">
        <v>19</v>
      </c>
      <c r="F1509" t="s">
        <v>20</v>
      </c>
      <c r="G1509" t="s">
        <v>1468</v>
      </c>
      <c r="H1509" t="s">
        <v>1469</v>
      </c>
      <c r="I1509" t="s">
        <v>30</v>
      </c>
      <c r="J1509" t="s">
        <v>27</v>
      </c>
      <c r="K1509">
        <v>-4800</v>
      </c>
      <c r="L1509">
        <v>1</v>
      </c>
      <c r="M1509">
        <v>8.01</v>
      </c>
      <c r="N1509">
        <v>-38448</v>
      </c>
      <c r="O1509">
        <v>38448</v>
      </c>
      <c r="P1509">
        <v>0.76896000000000009</v>
      </c>
      <c r="Q1509">
        <v>7.6896000000000004</v>
      </c>
      <c r="R1509">
        <v>38.450000000000003</v>
      </c>
      <c r="S1509">
        <v>38401.091440000004</v>
      </c>
      <c r="T1509" s="3" t="str">
        <f t="shared" si="23"/>
        <v>20177</v>
      </c>
    </row>
    <row r="1510" spans="1:20" x14ac:dyDescent="0.15">
      <c r="A1510" s="3">
        <v>42929</v>
      </c>
      <c r="B1510" s="2" t="s">
        <v>1565</v>
      </c>
      <c r="C1510" t="s">
        <v>21</v>
      </c>
      <c r="D1510" t="s">
        <v>22</v>
      </c>
      <c r="E1510" t="s">
        <v>19</v>
      </c>
      <c r="F1510" t="s">
        <v>23</v>
      </c>
      <c r="G1510" t="s">
        <v>80</v>
      </c>
      <c r="H1510" t="s">
        <v>81</v>
      </c>
      <c r="I1510" t="s">
        <v>30</v>
      </c>
      <c r="J1510" t="s">
        <v>27</v>
      </c>
      <c r="K1510">
        <v>-600</v>
      </c>
      <c r="L1510">
        <v>1</v>
      </c>
      <c r="M1510">
        <v>41.01</v>
      </c>
      <c r="N1510">
        <v>-24606</v>
      </c>
      <c r="O1510">
        <v>24606</v>
      </c>
      <c r="P1510">
        <v>0</v>
      </c>
      <c r="Q1510">
        <v>5</v>
      </c>
      <c r="R1510">
        <v>24.61</v>
      </c>
      <c r="S1510">
        <v>24576.39</v>
      </c>
      <c r="T1510" s="3" t="str">
        <f t="shared" si="23"/>
        <v>20177</v>
      </c>
    </row>
    <row r="1511" spans="1:20" x14ac:dyDescent="0.15">
      <c r="A1511" s="3">
        <v>42929</v>
      </c>
      <c r="B1511" s="2" t="s">
        <v>1566</v>
      </c>
      <c r="C1511" t="s">
        <v>21</v>
      </c>
      <c r="D1511" t="s">
        <v>22</v>
      </c>
      <c r="E1511" t="s">
        <v>19</v>
      </c>
      <c r="F1511" t="s">
        <v>20</v>
      </c>
      <c r="G1511" t="s">
        <v>31</v>
      </c>
      <c r="H1511" t="s">
        <v>32</v>
      </c>
      <c r="I1511" t="s">
        <v>30</v>
      </c>
      <c r="J1511" t="s">
        <v>27</v>
      </c>
      <c r="K1511">
        <v>-100</v>
      </c>
      <c r="L1511">
        <v>1</v>
      </c>
      <c r="M1511">
        <v>456.3</v>
      </c>
      <c r="N1511">
        <v>-45630</v>
      </c>
      <c r="O1511">
        <v>45630</v>
      </c>
      <c r="P1511">
        <v>0.91260000000000008</v>
      </c>
      <c r="Q1511">
        <v>9.1260000000000012</v>
      </c>
      <c r="R1511">
        <v>45.63</v>
      </c>
      <c r="S1511">
        <v>45574.331400000003</v>
      </c>
      <c r="T1511" s="3" t="str">
        <f t="shared" si="23"/>
        <v>20177</v>
      </c>
    </row>
    <row r="1512" spans="1:20" x14ac:dyDescent="0.15">
      <c r="A1512" s="3">
        <v>42929</v>
      </c>
      <c r="B1512" s="2" t="s">
        <v>1567</v>
      </c>
      <c r="C1512" t="s">
        <v>21</v>
      </c>
      <c r="D1512" t="s">
        <v>22</v>
      </c>
      <c r="E1512" t="s">
        <v>19</v>
      </c>
      <c r="F1512" t="s">
        <v>20</v>
      </c>
      <c r="G1512" t="s">
        <v>1494</v>
      </c>
      <c r="H1512" t="s">
        <v>1495</v>
      </c>
      <c r="I1512" t="s">
        <v>30</v>
      </c>
      <c r="J1512" t="s">
        <v>27</v>
      </c>
      <c r="K1512">
        <v>-6500</v>
      </c>
      <c r="L1512">
        <v>1</v>
      </c>
      <c r="M1512">
        <v>14.64</v>
      </c>
      <c r="N1512">
        <v>-95160</v>
      </c>
      <c r="O1512">
        <v>95160</v>
      </c>
      <c r="P1512">
        <v>1.9032000000000002</v>
      </c>
      <c r="Q1512">
        <v>19.032</v>
      </c>
      <c r="R1512">
        <v>95.16</v>
      </c>
      <c r="S1512">
        <v>95043.904799999989</v>
      </c>
      <c r="T1512" s="3" t="str">
        <f t="shared" si="23"/>
        <v>20177</v>
      </c>
    </row>
    <row r="1513" spans="1:20" x14ac:dyDescent="0.15">
      <c r="A1513" s="3">
        <v>42929</v>
      </c>
      <c r="B1513" s="2" t="s">
        <v>1568</v>
      </c>
      <c r="C1513" t="s">
        <v>21</v>
      </c>
      <c r="D1513" t="s">
        <v>22</v>
      </c>
      <c r="E1513" t="s">
        <v>19</v>
      </c>
      <c r="F1513" t="s">
        <v>20</v>
      </c>
      <c r="G1513" t="s">
        <v>94</v>
      </c>
      <c r="H1513" t="s">
        <v>95</v>
      </c>
      <c r="I1513" t="s">
        <v>30</v>
      </c>
      <c r="J1513" t="s">
        <v>27</v>
      </c>
      <c r="K1513">
        <v>-4000</v>
      </c>
      <c r="L1513">
        <v>1</v>
      </c>
      <c r="M1513">
        <v>24.78</v>
      </c>
      <c r="N1513">
        <v>-99120</v>
      </c>
      <c r="O1513">
        <v>99120</v>
      </c>
      <c r="P1513">
        <v>1.9824000000000002</v>
      </c>
      <c r="Q1513">
        <v>19.824000000000002</v>
      </c>
      <c r="R1513">
        <v>99.12</v>
      </c>
      <c r="S1513">
        <v>98999.073600000018</v>
      </c>
      <c r="T1513" s="3" t="str">
        <f t="shared" si="23"/>
        <v>20177</v>
      </c>
    </row>
    <row r="1514" spans="1:20" x14ac:dyDescent="0.15">
      <c r="A1514" s="3">
        <v>42929</v>
      </c>
      <c r="B1514" s="2" t="s">
        <v>1569</v>
      </c>
      <c r="C1514" t="s">
        <v>21</v>
      </c>
      <c r="D1514" t="s">
        <v>22</v>
      </c>
      <c r="E1514" t="s">
        <v>19</v>
      </c>
      <c r="F1514" t="s">
        <v>20</v>
      </c>
      <c r="G1514" t="s">
        <v>1430</v>
      </c>
      <c r="H1514" t="s">
        <v>1431</v>
      </c>
      <c r="I1514" t="s">
        <v>30</v>
      </c>
      <c r="J1514" t="s">
        <v>27</v>
      </c>
      <c r="K1514">
        <v>-2800</v>
      </c>
      <c r="L1514">
        <v>1</v>
      </c>
      <c r="M1514">
        <v>27.26</v>
      </c>
      <c r="N1514">
        <v>-76328</v>
      </c>
      <c r="O1514">
        <v>76328</v>
      </c>
      <c r="P1514">
        <v>1.5265600000000001</v>
      </c>
      <c r="Q1514">
        <v>15.265600000000001</v>
      </c>
      <c r="R1514">
        <v>76.33</v>
      </c>
      <c r="S1514">
        <v>76234.877840000001</v>
      </c>
      <c r="T1514" s="3" t="str">
        <f t="shared" si="23"/>
        <v>20177</v>
      </c>
    </row>
    <row r="1515" spans="1:20" x14ac:dyDescent="0.15">
      <c r="A1515" s="3">
        <v>42929</v>
      </c>
      <c r="B1515" s="2" t="s">
        <v>1570</v>
      </c>
      <c r="C1515" t="s">
        <v>21</v>
      </c>
      <c r="D1515" t="s">
        <v>22</v>
      </c>
      <c r="E1515" t="s">
        <v>19</v>
      </c>
      <c r="F1515" t="s">
        <v>20</v>
      </c>
      <c r="G1515" t="s">
        <v>1160</v>
      </c>
      <c r="H1515" t="s">
        <v>1161</v>
      </c>
      <c r="I1515" t="s">
        <v>30</v>
      </c>
      <c r="J1515" t="s">
        <v>27</v>
      </c>
      <c r="K1515">
        <v>-2500</v>
      </c>
      <c r="L1515">
        <v>1</v>
      </c>
      <c r="M1515">
        <v>26.18</v>
      </c>
      <c r="N1515">
        <v>-65450</v>
      </c>
      <c r="O1515">
        <v>65450</v>
      </c>
      <c r="P1515">
        <v>1.3090000000000002</v>
      </c>
      <c r="Q1515">
        <v>13.09</v>
      </c>
      <c r="R1515">
        <v>65.45</v>
      </c>
      <c r="S1515">
        <v>65370.151000000005</v>
      </c>
      <c r="T1515" s="3" t="str">
        <f t="shared" si="23"/>
        <v>20177</v>
      </c>
    </row>
    <row r="1516" spans="1:20" x14ac:dyDescent="0.15">
      <c r="A1516" s="3">
        <v>42929</v>
      </c>
      <c r="B1516" s="2" t="s">
        <v>1571</v>
      </c>
      <c r="C1516" t="s">
        <v>21</v>
      </c>
      <c r="D1516" t="s">
        <v>22</v>
      </c>
      <c r="E1516" t="s">
        <v>19</v>
      </c>
      <c r="F1516" t="s">
        <v>20</v>
      </c>
      <c r="G1516" t="s">
        <v>1124</v>
      </c>
      <c r="H1516" t="s">
        <v>1125</v>
      </c>
      <c r="I1516" t="s">
        <v>30</v>
      </c>
      <c r="J1516" t="s">
        <v>27</v>
      </c>
      <c r="K1516">
        <v>-4400</v>
      </c>
      <c r="L1516">
        <v>1</v>
      </c>
      <c r="M1516">
        <v>17.579999999999998</v>
      </c>
      <c r="N1516">
        <v>-77351.999999999985</v>
      </c>
      <c r="O1516">
        <v>77351.999999999985</v>
      </c>
      <c r="P1516">
        <v>1.5470399999999997</v>
      </c>
      <c r="Q1516">
        <v>15.470399999999998</v>
      </c>
      <c r="R1516">
        <v>77.349999999999994</v>
      </c>
      <c r="S1516">
        <v>77257.632559999969</v>
      </c>
      <c r="T1516" s="3" t="str">
        <f t="shared" si="23"/>
        <v>20177</v>
      </c>
    </row>
    <row r="1517" spans="1:20" x14ac:dyDescent="0.15">
      <c r="A1517" s="3">
        <v>42929</v>
      </c>
      <c r="B1517" s="2" t="s">
        <v>1307</v>
      </c>
      <c r="C1517" t="s">
        <v>21</v>
      </c>
      <c r="D1517" t="s">
        <v>22</v>
      </c>
      <c r="E1517" t="s">
        <v>19</v>
      </c>
      <c r="F1517" t="s">
        <v>23</v>
      </c>
      <c r="G1517" t="s">
        <v>1443</v>
      </c>
      <c r="H1517" t="s">
        <v>1444</v>
      </c>
      <c r="I1517" t="s">
        <v>30</v>
      </c>
      <c r="J1517" t="s">
        <v>27</v>
      </c>
      <c r="K1517">
        <v>-1800</v>
      </c>
      <c r="L1517">
        <v>1</v>
      </c>
      <c r="M1517">
        <v>15.09</v>
      </c>
      <c r="N1517">
        <v>-27162</v>
      </c>
      <c r="O1517">
        <v>27162</v>
      </c>
      <c r="P1517">
        <v>0</v>
      </c>
      <c r="Q1517">
        <v>5.4324000000000003</v>
      </c>
      <c r="R1517">
        <v>27.16</v>
      </c>
      <c r="S1517">
        <v>27129.407599999999</v>
      </c>
      <c r="T1517" s="3" t="str">
        <f t="shared" si="23"/>
        <v>20177</v>
      </c>
    </row>
    <row r="1518" spans="1:20" x14ac:dyDescent="0.15">
      <c r="A1518" s="3">
        <v>42929</v>
      </c>
      <c r="B1518" s="2" t="s">
        <v>1572</v>
      </c>
      <c r="C1518" t="s">
        <v>21</v>
      </c>
      <c r="D1518" t="s">
        <v>22</v>
      </c>
      <c r="E1518" t="s">
        <v>19</v>
      </c>
      <c r="F1518" t="s">
        <v>23</v>
      </c>
      <c r="G1518" t="s">
        <v>1443</v>
      </c>
      <c r="H1518" t="s">
        <v>1444</v>
      </c>
      <c r="I1518" t="s">
        <v>30</v>
      </c>
      <c r="J1518" t="s">
        <v>27</v>
      </c>
      <c r="K1518">
        <v>-1800</v>
      </c>
      <c r="L1518">
        <v>1</v>
      </c>
      <c r="M1518">
        <v>15.07</v>
      </c>
      <c r="N1518">
        <v>-27126</v>
      </c>
      <c r="O1518">
        <v>27126</v>
      </c>
      <c r="P1518">
        <v>0</v>
      </c>
      <c r="Q1518">
        <v>5.4252000000000002</v>
      </c>
      <c r="R1518">
        <v>27.13</v>
      </c>
      <c r="S1518">
        <v>27093.444799999997</v>
      </c>
      <c r="T1518" s="3" t="str">
        <f t="shared" si="23"/>
        <v>20177</v>
      </c>
    </row>
    <row r="1519" spans="1:20" x14ac:dyDescent="0.15">
      <c r="A1519" s="3">
        <v>42929</v>
      </c>
      <c r="B1519" s="2" t="s">
        <v>1573</v>
      </c>
      <c r="C1519" t="s">
        <v>21</v>
      </c>
      <c r="D1519" t="s">
        <v>22</v>
      </c>
      <c r="E1519" t="s">
        <v>19</v>
      </c>
      <c r="F1519" t="s">
        <v>23</v>
      </c>
      <c r="G1519" t="s">
        <v>1443</v>
      </c>
      <c r="H1519" t="s">
        <v>1444</v>
      </c>
      <c r="I1519" t="s">
        <v>26</v>
      </c>
      <c r="J1519" t="s">
        <v>27</v>
      </c>
      <c r="K1519">
        <v>1200</v>
      </c>
      <c r="L1519">
        <v>1</v>
      </c>
      <c r="M1519">
        <v>15.87</v>
      </c>
      <c r="N1519">
        <v>19044</v>
      </c>
      <c r="O1519">
        <v>19044</v>
      </c>
      <c r="P1519">
        <v>0</v>
      </c>
      <c r="Q1519">
        <v>5</v>
      </c>
      <c r="R1519">
        <v>0</v>
      </c>
      <c r="S1519">
        <v>-19049</v>
      </c>
      <c r="T1519" s="3" t="str">
        <f t="shared" si="23"/>
        <v>20177</v>
      </c>
    </row>
    <row r="1520" spans="1:20" x14ac:dyDescent="0.15">
      <c r="A1520" s="3">
        <v>42929</v>
      </c>
      <c r="B1520" s="2" t="s">
        <v>1574</v>
      </c>
      <c r="C1520" t="s">
        <v>21</v>
      </c>
      <c r="D1520" t="s">
        <v>22</v>
      </c>
      <c r="E1520" t="s">
        <v>19</v>
      </c>
      <c r="F1520" t="s">
        <v>20</v>
      </c>
      <c r="G1520" t="s">
        <v>31</v>
      </c>
      <c r="H1520" t="s">
        <v>32</v>
      </c>
      <c r="I1520" t="s">
        <v>26</v>
      </c>
      <c r="J1520" t="s">
        <v>27</v>
      </c>
      <c r="K1520">
        <v>100</v>
      </c>
      <c r="L1520">
        <v>1</v>
      </c>
      <c r="M1520">
        <v>456.07</v>
      </c>
      <c r="N1520">
        <v>45607</v>
      </c>
      <c r="O1520">
        <v>45607</v>
      </c>
      <c r="P1520">
        <v>0.91214000000000006</v>
      </c>
      <c r="Q1520">
        <v>9.1214000000000013</v>
      </c>
      <c r="R1520">
        <v>0</v>
      </c>
      <c r="S1520">
        <v>-45617.033540000004</v>
      </c>
      <c r="T1520" s="3" t="str">
        <f t="shared" si="23"/>
        <v>20177</v>
      </c>
    </row>
    <row r="1521" spans="1:20" x14ac:dyDescent="0.15">
      <c r="A1521" s="3">
        <v>42929</v>
      </c>
      <c r="B1521" s="2" t="s">
        <v>1364</v>
      </c>
      <c r="C1521" t="s">
        <v>21</v>
      </c>
      <c r="D1521" t="s">
        <v>22</v>
      </c>
      <c r="E1521" t="s">
        <v>19</v>
      </c>
      <c r="F1521" t="s">
        <v>23</v>
      </c>
      <c r="G1521" t="s">
        <v>1443</v>
      </c>
      <c r="H1521" t="s">
        <v>1444</v>
      </c>
      <c r="I1521" t="s">
        <v>26</v>
      </c>
      <c r="J1521" t="s">
        <v>27</v>
      </c>
      <c r="K1521">
        <v>1200</v>
      </c>
      <c r="L1521">
        <v>1</v>
      </c>
      <c r="M1521">
        <v>15.97</v>
      </c>
      <c r="N1521">
        <v>19164</v>
      </c>
      <c r="O1521">
        <v>19164</v>
      </c>
      <c r="P1521">
        <v>0</v>
      </c>
      <c r="Q1521">
        <v>5</v>
      </c>
      <c r="R1521">
        <v>0</v>
      </c>
      <c r="S1521">
        <v>-19169</v>
      </c>
      <c r="T1521" s="3" t="str">
        <f t="shared" si="23"/>
        <v>20177</v>
      </c>
    </row>
    <row r="1522" spans="1:20" x14ac:dyDescent="0.15">
      <c r="A1522" s="3">
        <v>42929</v>
      </c>
      <c r="B1522" s="2" t="s">
        <v>1575</v>
      </c>
      <c r="C1522" t="s">
        <v>21</v>
      </c>
      <c r="D1522" t="s">
        <v>22</v>
      </c>
      <c r="E1522" t="s">
        <v>19</v>
      </c>
      <c r="F1522" t="s">
        <v>23</v>
      </c>
      <c r="G1522" t="s">
        <v>1443</v>
      </c>
      <c r="H1522" t="s">
        <v>1444</v>
      </c>
      <c r="I1522" t="s">
        <v>26</v>
      </c>
      <c r="J1522" t="s">
        <v>27</v>
      </c>
      <c r="K1522">
        <v>1200</v>
      </c>
      <c r="L1522">
        <v>1</v>
      </c>
      <c r="M1522">
        <v>16.010000000000002</v>
      </c>
      <c r="N1522">
        <v>19212.000000000004</v>
      </c>
      <c r="O1522">
        <v>19212.000000000004</v>
      </c>
      <c r="P1522">
        <v>0</v>
      </c>
      <c r="Q1522">
        <v>5</v>
      </c>
      <c r="R1522">
        <v>0</v>
      </c>
      <c r="S1522">
        <v>-19217.000000000004</v>
      </c>
      <c r="T1522" s="3" t="str">
        <f t="shared" si="23"/>
        <v>20177</v>
      </c>
    </row>
    <row r="1523" spans="1:20" x14ac:dyDescent="0.15">
      <c r="A1523" s="3">
        <v>42929</v>
      </c>
      <c r="B1523" s="2" t="s">
        <v>1576</v>
      </c>
      <c r="C1523" t="s">
        <v>21</v>
      </c>
      <c r="D1523" t="s">
        <v>22</v>
      </c>
      <c r="E1523" t="s">
        <v>19</v>
      </c>
      <c r="F1523" t="s">
        <v>23</v>
      </c>
      <c r="G1523" t="s">
        <v>1443</v>
      </c>
      <c r="H1523" t="s">
        <v>1444</v>
      </c>
      <c r="I1523" t="s">
        <v>26</v>
      </c>
      <c r="J1523" t="s">
        <v>27</v>
      </c>
      <c r="K1523">
        <v>1200</v>
      </c>
      <c r="L1523">
        <v>1</v>
      </c>
      <c r="M1523">
        <v>16.010000000000002</v>
      </c>
      <c r="N1523">
        <v>19212.000000000004</v>
      </c>
      <c r="O1523">
        <v>19212.000000000004</v>
      </c>
      <c r="P1523">
        <v>0</v>
      </c>
      <c r="Q1523">
        <v>5</v>
      </c>
      <c r="R1523">
        <v>0</v>
      </c>
      <c r="S1523">
        <v>-19217.000000000004</v>
      </c>
      <c r="T1523" s="3" t="str">
        <f t="shared" si="23"/>
        <v>20177</v>
      </c>
    </row>
    <row r="1524" spans="1:20" x14ac:dyDescent="0.15">
      <c r="A1524" s="3">
        <v>42929</v>
      </c>
      <c r="B1524" s="2" t="s">
        <v>1577</v>
      </c>
      <c r="C1524" t="s">
        <v>21</v>
      </c>
      <c r="D1524" t="s">
        <v>22</v>
      </c>
      <c r="E1524" t="s">
        <v>19</v>
      </c>
      <c r="F1524" t="s">
        <v>23</v>
      </c>
      <c r="G1524" t="s">
        <v>80</v>
      </c>
      <c r="H1524" t="s">
        <v>81</v>
      </c>
      <c r="I1524" t="s">
        <v>26</v>
      </c>
      <c r="J1524" t="s">
        <v>27</v>
      </c>
      <c r="K1524">
        <v>400</v>
      </c>
      <c r="L1524">
        <v>1</v>
      </c>
      <c r="M1524">
        <v>40.64</v>
      </c>
      <c r="N1524">
        <v>16256</v>
      </c>
      <c r="O1524">
        <v>16256</v>
      </c>
      <c r="P1524">
        <v>0</v>
      </c>
      <c r="Q1524">
        <v>5</v>
      </c>
      <c r="R1524">
        <v>0</v>
      </c>
      <c r="S1524">
        <v>-16261</v>
      </c>
      <c r="T1524" s="3" t="str">
        <f t="shared" si="23"/>
        <v>20177</v>
      </c>
    </row>
    <row r="1525" spans="1:20" x14ac:dyDescent="0.15">
      <c r="A1525" s="3">
        <v>42929</v>
      </c>
      <c r="B1525" s="2" t="s">
        <v>1578</v>
      </c>
      <c r="C1525" t="s">
        <v>21</v>
      </c>
      <c r="D1525" t="s">
        <v>22</v>
      </c>
      <c r="E1525" t="s">
        <v>19</v>
      </c>
      <c r="F1525" t="s">
        <v>20</v>
      </c>
      <c r="G1525" t="s">
        <v>1160</v>
      </c>
      <c r="H1525" t="s">
        <v>1161</v>
      </c>
      <c r="I1525" t="s">
        <v>26</v>
      </c>
      <c r="J1525" t="s">
        <v>27</v>
      </c>
      <c r="K1525">
        <v>1400</v>
      </c>
      <c r="L1525">
        <v>1</v>
      </c>
      <c r="M1525">
        <v>26.01</v>
      </c>
      <c r="N1525">
        <v>36414</v>
      </c>
      <c r="O1525">
        <v>36414</v>
      </c>
      <c r="P1525">
        <v>0.72828000000000004</v>
      </c>
      <c r="Q1525">
        <v>7.2827999999999999</v>
      </c>
      <c r="R1525">
        <v>0</v>
      </c>
      <c r="S1525">
        <v>-36422.011080000004</v>
      </c>
      <c r="T1525" s="3" t="str">
        <f t="shared" si="23"/>
        <v>20177</v>
      </c>
    </row>
    <row r="1526" spans="1:20" x14ac:dyDescent="0.15">
      <c r="A1526" s="3">
        <v>42929</v>
      </c>
      <c r="B1526" s="2" t="s">
        <v>1579</v>
      </c>
      <c r="C1526" t="s">
        <v>21</v>
      </c>
      <c r="D1526" t="s">
        <v>22</v>
      </c>
      <c r="E1526" t="s">
        <v>19</v>
      </c>
      <c r="F1526" t="s">
        <v>20</v>
      </c>
      <c r="G1526" t="s">
        <v>1468</v>
      </c>
      <c r="H1526" t="s">
        <v>1469</v>
      </c>
      <c r="I1526" t="s">
        <v>26</v>
      </c>
      <c r="J1526" t="s">
        <v>27</v>
      </c>
      <c r="K1526">
        <v>2500</v>
      </c>
      <c r="L1526">
        <v>1</v>
      </c>
      <c r="M1526">
        <v>7.99</v>
      </c>
      <c r="N1526">
        <v>19975</v>
      </c>
      <c r="O1526">
        <v>19975</v>
      </c>
      <c r="P1526">
        <v>0.39950000000000002</v>
      </c>
      <c r="Q1526">
        <v>5</v>
      </c>
      <c r="R1526">
        <v>0</v>
      </c>
      <c r="S1526">
        <v>-19980.3995</v>
      </c>
      <c r="T1526" s="3" t="str">
        <f t="shared" si="23"/>
        <v>20177</v>
      </c>
    </row>
    <row r="1527" spans="1:20" x14ac:dyDescent="0.15">
      <c r="A1527" s="3">
        <v>42929</v>
      </c>
      <c r="B1527" s="2" t="s">
        <v>1580</v>
      </c>
      <c r="C1527" t="s">
        <v>21</v>
      </c>
      <c r="D1527" t="s">
        <v>22</v>
      </c>
      <c r="E1527" t="s">
        <v>19</v>
      </c>
      <c r="F1527" t="s">
        <v>23</v>
      </c>
      <c r="G1527" t="s">
        <v>80</v>
      </c>
      <c r="H1527" t="s">
        <v>81</v>
      </c>
      <c r="I1527" t="s">
        <v>26</v>
      </c>
      <c r="J1527" t="s">
        <v>27</v>
      </c>
      <c r="K1527">
        <v>400</v>
      </c>
      <c r="L1527">
        <v>1</v>
      </c>
      <c r="M1527">
        <v>40.61</v>
      </c>
      <c r="N1527">
        <v>16244</v>
      </c>
      <c r="O1527">
        <v>16244</v>
      </c>
      <c r="P1527">
        <v>0</v>
      </c>
      <c r="Q1527">
        <v>5</v>
      </c>
      <c r="R1527">
        <v>0</v>
      </c>
      <c r="S1527">
        <v>-16249</v>
      </c>
      <c r="T1527" s="3" t="str">
        <f t="shared" si="23"/>
        <v>20177</v>
      </c>
    </row>
    <row r="1528" spans="1:20" x14ac:dyDescent="0.15">
      <c r="A1528" s="3">
        <v>42929</v>
      </c>
      <c r="B1528" s="2" t="s">
        <v>1581</v>
      </c>
      <c r="C1528" t="s">
        <v>21</v>
      </c>
      <c r="D1528" t="s">
        <v>22</v>
      </c>
      <c r="E1528" t="s">
        <v>19</v>
      </c>
      <c r="F1528" t="s">
        <v>20</v>
      </c>
      <c r="G1528" t="s">
        <v>94</v>
      </c>
      <c r="H1528" t="s">
        <v>95</v>
      </c>
      <c r="I1528" t="s">
        <v>26</v>
      </c>
      <c r="J1528" t="s">
        <v>27</v>
      </c>
      <c r="K1528">
        <v>800</v>
      </c>
      <c r="L1528">
        <v>1</v>
      </c>
      <c r="M1528">
        <v>24.74</v>
      </c>
      <c r="N1528">
        <v>19792</v>
      </c>
      <c r="O1528">
        <v>19792</v>
      </c>
      <c r="P1528">
        <v>0.39584000000000003</v>
      </c>
      <c r="Q1528">
        <v>5</v>
      </c>
      <c r="R1528">
        <v>0</v>
      </c>
      <c r="S1528">
        <v>-19797.395840000001</v>
      </c>
      <c r="T1528" s="3" t="str">
        <f t="shared" si="23"/>
        <v>20177</v>
      </c>
    </row>
    <row r="1529" spans="1:20" x14ac:dyDescent="0.15">
      <c r="A1529" s="3">
        <v>42929</v>
      </c>
      <c r="B1529" s="2" t="s">
        <v>1582</v>
      </c>
      <c r="C1529" t="s">
        <v>21</v>
      </c>
      <c r="D1529" t="s">
        <v>22</v>
      </c>
      <c r="E1529" t="s">
        <v>19</v>
      </c>
      <c r="F1529" t="s">
        <v>20</v>
      </c>
      <c r="G1529" t="s">
        <v>1494</v>
      </c>
      <c r="H1529" t="s">
        <v>1495</v>
      </c>
      <c r="I1529" t="s">
        <v>26</v>
      </c>
      <c r="J1529" t="s">
        <v>27</v>
      </c>
      <c r="K1529">
        <v>1300</v>
      </c>
      <c r="L1529">
        <v>1</v>
      </c>
      <c r="M1529">
        <v>14.52</v>
      </c>
      <c r="N1529">
        <v>18876</v>
      </c>
      <c r="O1529">
        <v>18876</v>
      </c>
      <c r="P1529">
        <v>0.37752000000000002</v>
      </c>
      <c r="Q1529">
        <v>5</v>
      </c>
      <c r="R1529">
        <v>0</v>
      </c>
      <c r="S1529">
        <v>-18881.377519999998</v>
      </c>
      <c r="T1529" s="3" t="str">
        <f t="shared" si="23"/>
        <v>20177</v>
      </c>
    </row>
    <row r="1530" spans="1:20" x14ac:dyDescent="0.15">
      <c r="A1530" s="3">
        <v>42929</v>
      </c>
      <c r="B1530" s="2" t="s">
        <v>1583</v>
      </c>
      <c r="C1530" t="s">
        <v>21</v>
      </c>
      <c r="D1530" t="s">
        <v>22</v>
      </c>
      <c r="E1530" t="s">
        <v>19</v>
      </c>
      <c r="F1530" t="s">
        <v>23</v>
      </c>
      <c r="G1530" t="s">
        <v>24</v>
      </c>
      <c r="H1530" t="s">
        <v>25</v>
      </c>
      <c r="I1530" t="s">
        <v>26</v>
      </c>
      <c r="J1530" t="s">
        <v>27</v>
      </c>
      <c r="K1530">
        <v>600</v>
      </c>
      <c r="L1530">
        <v>1</v>
      </c>
      <c r="M1530">
        <v>29.86</v>
      </c>
      <c r="N1530">
        <v>17916</v>
      </c>
      <c r="O1530">
        <v>17916</v>
      </c>
      <c r="P1530">
        <v>0</v>
      </c>
      <c r="Q1530">
        <v>5</v>
      </c>
      <c r="R1530">
        <v>0</v>
      </c>
      <c r="S1530">
        <v>-17921</v>
      </c>
      <c r="T1530" s="3" t="str">
        <f t="shared" si="23"/>
        <v>20177</v>
      </c>
    </row>
    <row r="1531" spans="1:20" x14ac:dyDescent="0.15">
      <c r="A1531" s="3">
        <v>42929</v>
      </c>
      <c r="B1531" s="2" t="s">
        <v>1584</v>
      </c>
      <c r="C1531" t="s">
        <v>21</v>
      </c>
      <c r="D1531" t="s">
        <v>22</v>
      </c>
      <c r="E1531" t="s">
        <v>19</v>
      </c>
      <c r="F1531" t="s">
        <v>23</v>
      </c>
      <c r="G1531" t="s">
        <v>80</v>
      </c>
      <c r="H1531" t="s">
        <v>81</v>
      </c>
      <c r="I1531" t="s">
        <v>26</v>
      </c>
      <c r="J1531" t="s">
        <v>27</v>
      </c>
      <c r="K1531">
        <v>400</v>
      </c>
      <c r="L1531">
        <v>1</v>
      </c>
      <c r="M1531">
        <v>40.6</v>
      </c>
      <c r="N1531">
        <v>16240</v>
      </c>
      <c r="O1531">
        <v>16240</v>
      </c>
      <c r="P1531">
        <v>0</v>
      </c>
      <c r="Q1531">
        <v>5</v>
      </c>
      <c r="R1531">
        <v>0</v>
      </c>
      <c r="S1531">
        <v>-16245</v>
      </c>
      <c r="T1531" s="3" t="str">
        <f t="shared" si="23"/>
        <v>20177</v>
      </c>
    </row>
    <row r="1532" spans="1:20" x14ac:dyDescent="0.15">
      <c r="A1532" s="3">
        <v>42929</v>
      </c>
      <c r="B1532" s="2" t="s">
        <v>1585</v>
      </c>
      <c r="C1532" t="s">
        <v>21</v>
      </c>
      <c r="D1532" t="s">
        <v>22</v>
      </c>
      <c r="E1532" t="s">
        <v>19</v>
      </c>
      <c r="F1532" t="s">
        <v>20</v>
      </c>
      <c r="G1532" t="s">
        <v>31</v>
      </c>
      <c r="H1532" t="s">
        <v>32</v>
      </c>
      <c r="I1532" t="s">
        <v>26</v>
      </c>
      <c r="J1532" t="s">
        <v>27</v>
      </c>
      <c r="K1532">
        <v>100</v>
      </c>
      <c r="L1532">
        <v>1</v>
      </c>
      <c r="M1532">
        <v>455.13</v>
      </c>
      <c r="N1532">
        <v>45513</v>
      </c>
      <c r="O1532">
        <v>45513</v>
      </c>
      <c r="P1532">
        <v>0.91026000000000007</v>
      </c>
      <c r="Q1532">
        <v>9.1026000000000007</v>
      </c>
      <c r="R1532">
        <v>0</v>
      </c>
      <c r="S1532">
        <v>-45523.012859999995</v>
      </c>
      <c r="T1532" s="3" t="str">
        <f t="shared" si="23"/>
        <v>20177</v>
      </c>
    </row>
    <row r="1533" spans="1:20" x14ac:dyDescent="0.15">
      <c r="A1533" s="3">
        <v>42929</v>
      </c>
      <c r="B1533" s="2" t="s">
        <v>1586</v>
      </c>
      <c r="C1533" t="s">
        <v>21</v>
      </c>
      <c r="D1533" t="s">
        <v>22</v>
      </c>
      <c r="E1533" t="s">
        <v>19</v>
      </c>
      <c r="F1533" t="s">
        <v>20</v>
      </c>
      <c r="G1533" t="s">
        <v>1468</v>
      </c>
      <c r="H1533" t="s">
        <v>1469</v>
      </c>
      <c r="I1533" t="s">
        <v>26</v>
      </c>
      <c r="J1533" t="s">
        <v>27</v>
      </c>
      <c r="K1533">
        <v>2500</v>
      </c>
      <c r="L1533">
        <v>1</v>
      </c>
      <c r="M1533">
        <v>8</v>
      </c>
      <c r="N1533">
        <v>20000</v>
      </c>
      <c r="O1533">
        <v>20000</v>
      </c>
      <c r="P1533">
        <v>0.4</v>
      </c>
      <c r="Q1533">
        <v>5</v>
      </c>
      <c r="R1533">
        <v>0</v>
      </c>
      <c r="S1533">
        <v>-20005.400000000001</v>
      </c>
      <c r="T1533" s="3" t="str">
        <f t="shared" si="23"/>
        <v>20177</v>
      </c>
    </row>
    <row r="1534" spans="1:20" x14ac:dyDescent="0.15">
      <c r="A1534" s="3">
        <v>42929</v>
      </c>
      <c r="B1534" s="2" t="s">
        <v>1587</v>
      </c>
      <c r="C1534" t="s">
        <v>21</v>
      </c>
      <c r="D1534" t="s">
        <v>22</v>
      </c>
      <c r="E1534" t="s">
        <v>19</v>
      </c>
      <c r="F1534" t="s">
        <v>20</v>
      </c>
      <c r="G1534" t="s">
        <v>1494</v>
      </c>
      <c r="H1534" t="s">
        <v>1495</v>
      </c>
      <c r="I1534" t="s">
        <v>26</v>
      </c>
      <c r="J1534" t="s">
        <v>27</v>
      </c>
      <c r="K1534">
        <v>2600</v>
      </c>
      <c r="L1534">
        <v>1</v>
      </c>
      <c r="M1534">
        <v>14.569000000000001</v>
      </c>
      <c r="N1534">
        <v>37879.4</v>
      </c>
      <c r="O1534">
        <v>37879.4</v>
      </c>
      <c r="P1534">
        <v>0.75758800000000004</v>
      </c>
      <c r="Q1534">
        <v>7.5758800000000006</v>
      </c>
      <c r="R1534">
        <v>0</v>
      </c>
      <c r="S1534">
        <v>-37887.733467999999</v>
      </c>
      <c r="T1534" s="3" t="str">
        <f t="shared" si="23"/>
        <v>20177</v>
      </c>
    </row>
    <row r="1535" spans="1:20" x14ac:dyDescent="0.15">
      <c r="A1535" s="3">
        <v>42929</v>
      </c>
      <c r="B1535" s="2" t="s">
        <v>1588</v>
      </c>
      <c r="C1535" t="s">
        <v>21</v>
      </c>
      <c r="D1535" t="s">
        <v>22</v>
      </c>
      <c r="E1535" t="s">
        <v>19</v>
      </c>
      <c r="F1535" t="s">
        <v>20</v>
      </c>
      <c r="G1535" t="s">
        <v>1468</v>
      </c>
      <c r="H1535" t="s">
        <v>1469</v>
      </c>
      <c r="I1535" t="s">
        <v>26</v>
      </c>
      <c r="J1535" t="s">
        <v>27</v>
      </c>
      <c r="K1535">
        <v>4800</v>
      </c>
      <c r="L1535">
        <v>1</v>
      </c>
      <c r="M1535">
        <v>8.0500000000000007</v>
      </c>
      <c r="N1535">
        <v>38640</v>
      </c>
      <c r="O1535">
        <v>38640</v>
      </c>
      <c r="P1535">
        <v>0.77280000000000004</v>
      </c>
      <c r="Q1535">
        <v>7.7280000000000006</v>
      </c>
      <c r="R1535">
        <v>0</v>
      </c>
      <c r="S1535">
        <v>-38648.500800000002</v>
      </c>
      <c r="T1535" s="3" t="str">
        <f t="shared" si="23"/>
        <v>20177</v>
      </c>
    </row>
    <row r="1536" spans="1:20" x14ac:dyDescent="0.15">
      <c r="A1536" s="3">
        <v>42929</v>
      </c>
      <c r="B1536" s="2" t="s">
        <v>1589</v>
      </c>
      <c r="C1536" t="s">
        <v>21</v>
      </c>
      <c r="D1536" t="s">
        <v>22</v>
      </c>
      <c r="E1536" t="s">
        <v>19</v>
      </c>
      <c r="F1536" t="s">
        <v>20</v>
      </c>
      <c r="G1536" t="s">
        <v>94</v>
      </c>
      <c r="H1536" t="s">
        <v>95</v>
      </c>
      <c r="I1536" t="s">
        <v>26</v>
      </c>
      <c r="J1536" t="s">
        <v>27</v>
      </c>
      <c r="K1536">
        <v>1600</v>
      </c>
      <c r="L1536">
        <v>1</v>
      </c>
      <c r="M1536">
        <v>24.96</v>
      </c>
      <c r="N1536">
        <v>39936</v>
      </c>
      <c r="O1536">
        <v>39936</v>
      </c>
      <c r="P1536">
        <v>0.7987200000000001</v>
      </c>
      <c r="Q1536">
        <v>7.9872000000000005</v>
      </c>
      <c r="R1536">
        <v>0</v>
      </c>
      <c r="S1536">
        <v>-39944.785920000002</v>
      </c>
      <c r="T1536" s="3" t="str">
        <f t="shared" si="23"/>
        <v>20177</v>
      </c>
    </row>
    <row r="1537" spans="1:20" x14ac:dyDescent="0.15">
      <c r="A1537" s="3">
        <v>42929</v>
      </c>
      <c r="B1537" s="2" t="s">
        <v>1590</v>
      </c>
      <c r="C1537" t="s">
        <v>21</v>
      </c>
      <c r="D1537" t="s">
        <v>22</v>
      </c>
      <c r="E1537" t="s">
        <v>19</v>
      </c>
      <c r="F1537" t="s">
        <v>23</v>
      </c>
      <c r="G1537" t="s">
        <v>24</v>
      </c>
      <c r="H1537" t="s">
        <v>25</v>
      </c>
      <c r="I1537" t="s">
        <v>26</v>
      </c>
      <c r="J1537" t="s">
        <v>27</v>
      </c>
      <c r="K1537">
        <v>1200</v>
      </c>
      <c r="L1537">
        <v>1</v>
      </c>
      <c r="M1537">
        <v>30.01</v>
      </c>
      <c r="N1537">
        <v>36012</v>
      </c>
      <c r="O1537">
        <v>36012</v>
      </c>
      <c r="P1537">
        <v>0</v>
      </c>
      <c r="Q1537">
        <v>7.2023999999999999</v>
      </c>
      <c r="R1537">
        <v>0</v>
      </c>
      <c r="S1537">
        <v>-36019.202400000002</v>
      </c>
      <c r="T1537" s="3" t="str">
        <f t="shared" si="23"/>
        <v>20177</v>
      </c>
    </row>
    <row r="1538" spans="1:20" x14ac:dyDescent="0.15">
      <c r="A1538" s="3">
        <v>42929</v>
      </c>
      <c r="B1538" s="2" t="s">
        <v>1591</v>
      </c>
      <c r="C1538" t="s">
        <v>21</v>
      </c>
      <c r="D1538" t="s">
        <v>22</v>
      </c>
      <c r="E1538" t="s">
        <v>19</v>
      </c>
      <c r="F1538" t="s">
        <v>23</v>
      </c>
      <c r="G1538" t="s">
        <v>80</v>
      </c>
      <c r="H1538" t="s">
        <v>81</v>
      </c>
      <c r="I1538" t="s">
        <v>26</v>
      </c>
      <c r="J1538" t="s">
        <v>27</v>
      </c>
      <c r="K1538">
        <v>800</v>
      </c>
      <c r="L1538">
        <v>1</v>
      </c>
      <c r="M1538">
        <v>40.936</v>
      </c>
      <c r="N1538">
        <v>32748.799999999999</v>
      </c>
      <c r="O1538">
        <v>32748.799999999999</v>
      </c>
      <c r="P1538">
        <v>0</v>
      </c>
      <c r="Q1538">
        <v>6.54976</v>
      </c>
      <c r="R1538">
        <v>0</v>
      </c>
      <c r="S1538">
        <v>-32755.349760000001</v>
      </c>
      <c r="T1538" s="3" t="str">
        <f t="shared" si="23"/>
        <v>20177</v>
      </c>
    </row>
    <row r="1539" spans="1:20" x14ac:dyDescent="0.15">
      <c r="A1539" s="3">
        <v>42929</v>
      </c>
      <c r="B1539" s="2" t="s">
        <v>1592</v>
      </c>
      <c r="C1539" t="s">
        <v>21</v>
      </c>
      <c r="D1539" t="s">
        <v>22</v>
      </c>
      <c r="E1539" t="s">
        <v>19</v>
      </c>
      <c r="F1539" t="s">
        <v>20</v>
      </c>
      <c r="G1539" t="s">
        <v>31</v>
      </c>
      <c r="H1539" t="s">
        <v>32</v>
      </c>
      <c r="I1539" t="s">
        <v>26</v>
      </c>
      <c r="J1539" t="s">
        <v>27</v>
      </c>
      <c r="K1539">
        <v>200</v>
      </c>
      <c r="L1539">
        <v>1</v>
      </c>
      <c r="M1539">
        <v>456.6</v>
      </c>
      <c r="N1539">
        <v>91320</v>
      </c>
      <c r="O1539">
        <v>91320</v>
      </c>
      <c r="P1539">
        <v>1.8264000000000002</v>
      </c>
      <c r="Q1539">
        <v>18.263999999999999</v>
      </c>
      <c r="R1539">
        <v>0</v>
      </c>
      <c r="S1539">
        <v>-91340.090400000001</v>
      </c>
      <c r="T1539" s="3" t="str">
        <f t="shared" ref="T1539:T1602" si="24">YEAR(A1539)&amp;MONTH(A1539)</f>
        <v>20177</v>
      </c>
    </row>
    <row r="1540" spans="1:20" x14ac:dyDescent="0.15">
      <c r="A1540" s="3">
        <v>42929</v>
      </c>
      <c r="B1540" s="2" t="s">
        <v>1593</v>
      </c>
      <c r="C1540" t="s">
        <v>21</v>
      </c>
      <c r="D1540" t="s">
        <v>22</v>
      </c>
      <c r="E1540" t="s">
        <v>19</v>
      </c>
      <c r="F1540" t="s">
        <v>20</v>
      </c>
      <c r="G1540" t="s">
        <v>33</v>
      </c>
      <c r="H1540" t="s">
        <v>34</v>
      </c>
      <c r="I1540" t="s">
        <v>26</v>
      </c>
      <c r="J1540" t="s">
        <v>27</v>
      </c>
      <c r="K1540">
        <v>1200</v>
      </c>
      <c r="L1540">
        <v>1</v>
      </c>
      <c r="M1540">
        <v>31.475999999999999</v>
      </c>
      <c r="N1540">
        <v>37771.199999999997</v>
      </c>
      <c r="O1540">
        <v>37771.199999999997</v>
      </c>
      <c r="P1540">
        <v>0.75542399999999998</v>
      </c>
      <c r="Q1540">
        <v>7.5542400000000001</v>
      </c>
      <c r="R1540">
        <v>0</v>
      </c>
      <c r="S1540">
        <v>-37779.509663999997</v>
      </c>
      <c r="T1540" s="3" t="str">
        <f t="shared" si="24"/>
        <v>20177</v>
      </c>
    </row>
    <row r="1541" spans="1:20" x14ac:dyDescent="0.15">
      <c r="A1541" s="3">
        <v>42929</v>
      </c>
      <c r="B1541" s="2" t="s">
        <v>1594</v>
      </c>
      <c r="C1541" t="s">
        <v>21</v>
      </c>
      <c r="D1541" t="s">
        <v>22</v>
      </c>
      <c r="E1541" t="s">
        <v>19</v>
      </c>
      <c r="F1541" t="s">
        <v>23</v>
      </c>
      <c r="G1541" t="s">
        <v>80</v>
      </c>
      <c r="H1541" t="s">
        <v>81</v>
      </c>
      <c r="I1541" t="s">
        <v>26</v>
      </c>
      <c r="J1541" t="s">
        <v>27</v>
      </c>
      <c r="K1541">
        <v>1000</v>
      </c>
      <c r="L1541">
        <v>1</v>
      </c>
      <c r="M1541">
        <v>40.96</v>
      </c>
      <c r="N1541">
        <v>40960</v>
      </c>
      <c r="O1541">
        <v>40960</v>
      </c>
      <c r="P1541">
        <v>0</v>
      </c>
      <c r="Q1541">
        <v>8.1920000000000002</v>
      </c>
      <c r="R1541">
        <v>0</v>
      </c>
      <c r="S1541">
        <v>-40968.192000000003</v>
      </c>
      <c r="T1541" s="3" t="str">
        <f t="shared" si="24"/>
        <v>20177</v>
      </c>
    </row>
    <row r="1542" spans="1:20" x14ac:dyDescent="0.15">
      <c r="A1542" s="3">
        <v>42929</v>
      </c>
      <c r="B1542" s="2" t="s">
        <v>1595</v>
      </c>
      <c r="C1542" t="s">
        <v>21</v>
      </c>
      <c r="D1542" t="s">
        <v>22</v>
      </c>
      <c r="E1542" t="s">
        <v>19</v>
      </c>
      <c r="F1542" t="s">
        <v>20</v>
      </c>
      <c r="G1542" t="s">
        <v>31</v>
      </c>
      <c r="H1542" t="s">
        <v>32</v>
      </c>
      <c r="I1542" t="s">
        <v>26</v>
      </c>
      <c r="J1542" t="s">
        <v>27</v>
      </c>
      <c r="K1542">
        <v>200</v>
      </c>
      <c r="L1542">
        <v>1</v>
      </c>
      <c r="M1542">
        <v>456.64</v>
      </c>
      <c r="N1542">
        <v>91328</v>
      </c>
      <c r="O1542">
        <v>91328</v>
      </c>
      <c r="P1542">
        <v>1.8265600000000002</v>
      </c>
      <c r="Q1542">
        <v>18.265599999999999</v>
      </c>
      <c r="R1542">
        <v>0</v>
      </c>
      <c r="S1542">
        <v>-91348.09216</v>
      </c>
      <c r="T1542" s="3" t="str">
        <f t="shared" si="24"/>
        <v>20177</v>
      </c>
    </row>
    <row r="1543" spans="1:20" x14ac:dyDescent="0.15">
      <c r="A1543" s="3">
        <v>42929</v>
      </c>
      <c r="B1543" s="2" t="s">
        <v>1596</v>
      </c>
      <c r="C1543" t="s">
        <v>21</v>
      </c>
      <c r="D1543" t="s">
        <v>22</v>
      </c>
      <c r="E1543" t="s">
        <v>19</v>
      </c>
      <c r="F1543" t="s">
        <v>23</v>
      </c>
      <c r="G1543" t="s">
        <v>80</v>
      </c>
      <c r="H1543" t="s">
        <v>81</v>
      </c>
      <c r="I1543" t="s">
        <v>26</v>
      </c>
      <c r="J1543" t="s">
        <v>27</v>
      </c>
      <c r="K1543">
        <v>400</v>
      </c>
      <c r="L1543">
        <v>1</v>
      </c>
      <c r="M1543">
        <v>40.89</v>
      </c>
      <c r="N1543">
        <v>16356</v>
      </c>
      <c r="O1543">
        <v>16356</v>
      </c>
      <c r="P1543">
        <v>0</v>
      </c>
      <c r="Q1543">
        <v>5</v>
      </c>
      <c r="R1543">
        <v>0</v>
      </c>
      <c r="S1543">
        <v>-16361</v>
      </c>
      <c r="T1543" s="3" t="str">
        <f t="shared" si="24"/>
        <v>20177</v>
      </c>
    </row>
    <row r="1544" spans="1:20" x14ac:dyDescent="0.15">
      <c r="A1544" s="3">
        <v>42929</v>
      </c>
      <c r="B1544" s="2" t="s">
        <v>1597</v>
      </c>
      <c r="C1544" t="s">
        <v>21</v>
      </c>
      <c r="D1544" t="s">
        <v>22</v>
      </c>
      <c r="E1544" t="s">
        <v>19</v>
      </c>
      <c r="F1544" t="s">
        <v>20</v>
      </c>
      <c r="G1544" t="s">
        <v>33</v>
      </c>
      <c r="H1544" t="s">
        <v>34</v>
      </c>
      <c r="I1544" t="s">
        <v>26</v>
      </c>
      <c r="J1544" t="s">
        <v>27</v>
      </c>
      <c r="K1544">
        <v>600</v>
      </c>
      <c r="L1544">
        <v>1</v>
      </c>
      <c r="M1544">
        <v>31.52</v>
      </c>
      <c r="N1544">
        <v>18912</v>
      </c>
      <c r="O1544">
        <v>18912</v>
      </c>
      <c r="P1544">
        <v>0.37824000000000002</v>
      </c>
      <c r="Q1544">
        <v>5</v>
      </c>
      <c r="R1544">
        <v>0</v>
      </c>
      <c r="S1544">
        <v>-18917.378239999998</v>
      </c>
      <c r="T1544" s="3" t="str">
        <f t="shared" si="24"/>
        <v>20177</v>
      </c>
    </row>
    <row r="1545" spans="1:20" x14ac:dyDescent="0.15">
      <c r="A1545" s="3">
        <v>42929</v>
      </c>
      <c r="B1545" s="2" t="s">
        <v>1598</v>
      </c>
      <c r="C1545" t="s">
        <v>21</v>
      </c>
      <c r="D1545" t="s">
        <v>22</v>
      </c>
      <c r="E1545" t="s">
        <v>19</v>
      </c>
      <c r="F1545" t="s">
        <v>20</v>
      </c>
      <c r="G1545" t="s">
        <v>33</v>
      </c>
      <c r="H1545" t="s">
        <v>34</v>
      </c>
      <c r="I1545" t="s">
        <v>26</v>
      </c>
      <c r="J1545" t="s">
        <v>27</v>
      </c>
      <c r="K1545">
        <v>1200</v>
      </c>
      <c r="L1545">
        <v>1</v>
      </c>
      <c r="M1545">
        <v>31.48</v>
      </c>
      <c r="N1545">
        <v>37776</v>
      </c>
      <c r="O1545">
        <v>37776</v>
      </c>
      <c r="P1545">
        <v>0.75552000000000008</v>
      </c>
      <c r="Q1545">
        <v>7.5552000000000001</v>
      </c>
      <c r="R1545">
        <v>0</v>
      </c>
      <c r="S1545">
        <v>-37784.310720000001</v>
      </c>
      <c r="T1545" s="3" t="str">
        <f t="shared" si="24"/>
        <v>20177</v>
      </c>
    </row>
    <row r="1546" spans="1:20" x14ac:dyDescent="0.15">
      <c r="A1546" s="3">
        <v>42929</v>
      </c>
      <c r="B1546" s="2" t="s">
        <v>1599</v>
      </c>
      <c r="C1546" t="s">
        <v>21</v>
      </c>
      <c r="D1546" t="s">
        <v>22</v>
      </c>
      <c r="E1546" t="s">
        <v>19</v>
      </c>
      <c r="F1546" t="s">
        <v>23</v>
      </c>
      <c r="G1546" t="s">
        <v>80</v>
      </c>
      <c r="H1546" t="s">
        <v>81</v>
      </c>
      <c r="I1546" t="s">
        <v>26</v>
      </c>
      <c r="J1546" t="s">
        <v>27</v>
      </c>
      <c r="K1546">
        <v>800</v>
      </c>
      <c r="L1546">
        <v>1</v>
      </c>
      <c r="M1546">
        <v>40.9</v>
      </c>
      <c r="N1546">
        <v>32720</v>
      </c>
      <c r="O1546">
        <v>32720</v>
      </c>
      <c r="P1546">
        <v>0</v>
      </c>
      <c r="Q1546">
        <v>6.5440000000000005</v>
      </c>
      <c r="R1546">
        <v>0</v>
      </c>
      <c r="S1546">
        <v>-32726.544000000002</v>
      </c>
      <c r="T1546" s="3" t="str">
        <f t="shared" si="24"/>
        <v>20177</v>
      </c>
    </row>
    <row r="1547" spans="1:20" x14ac:dyDescent="0.15">
      <c r="A1547" s="3">
        <v>42929</v>
      </c>
      <c r="B1547" s="2" t="s">
        <v>1600</v>
      </c>
      <c r="C1547" t="s">
        <v>21</v>
      </c>
      <c r="D1547" t="s">
        <v>22</v>
      </c>
      <c r="E1547" t="s">
        <v>19</v>
      </c>
      <c r="F1547" t="s">
        <v>20</v>
      </c>
      <c r="G1547" t="s">
        <v>1417</v>
      </c>
      <c r="H1547" t="s">
        <v>1418</v>
      </c>
      <c r="I1547" t="s">
        <v>26</v>
      </c>
      <c r="J1547" t="s">
        <v>1419</v>
      </c>
      <c r="K1547">
        <v>2600</v>
      </c>
      <c r="L1547">
        <v>1</v>
      </c>
      <c r="M1547">
        <v>15.3</v>
      </c>
      <c r="N1547">
        <v>39780</v>
      </c>
      <c r="O1547">
        <v>39780</v>
      </c>
      <c r="P1547">
        <v>0.79560000000000008</v>
      </c>
      <c r="Q1547">
        <v>7.9560000000000004</v>
      </c>
      <c r="R1547">
        <v>0</v>
      </c>
      <c r="S1547">
        <v>-39788.751599999996</v>
      </c>
      <c r="T1547" s="3" t="str">
        <f t="shared" si="24"/>
        <v>20177</v>
      </c>
    </row>
    <row r="1548" spans="1:20" x14ac:dyDescent="0.15">
      <c r="A1548" s="3">
        <v>42929</v>
      </c>
      <c r="B1548" s="2" t="s">
        <v>1601</v>
      </c>
      <c r="C1548" t="s">
        <v>21</v>
      </c>
      <c r="D1548" t="s">
        <v>22</v>
      </c>
      <c r="E1548" t="s">
        <v>19</v>
      </c>
      <c r="F1548" t="s">
        <v>20</v>
      </c>
      <c r="G1548" t="s">
        <v>1124</v>
      </c>
      <c r="H1548" t="s">
        <v>1125</v>
      </c>
      <c r="I1548" t="s">
        <v>30</v>
      </c>
      <c r="J1548" t="s">
        <v>27</v>
      </c>
      <c r="K1548">
        <v>-4400</v>
      </c>
      <c r="L1548">
        <v>1</v>
      </c>
      <c r="M1548">
        <v>17.61</v>
      </c>
      <c r="N1548">
        <v>-77484</v>
      </c>
      <c r="O1548">
        <v>77484</v>
      </c>
      <c r="P1548">
        <v>1.5496800000000002</v>
      </c>
      <c r="Q1548">
        <v>15.4968</v>
      </c>
      <c r="R1548">
        <v>77.48</v>
      </c>
      <c r="S1548">
        <v>77389.473520000014</v>
      </c>
      <c r="T1548" s="3" t="str">
        <f t="shared" si="24"/>
        <v>20177</v>
      </c>
    </row>
    <row r="1549" spans="1:20" x14ac:dyDescent="0.15">
      <c r="A1549" s="3">
        <v>42929</v>
      </c>
      <c r="B1549" s="2" t="s">
        <v>1467</v>
      </c>
      <c r="C1549" t="s">
        <v>21</v>
      </c>
      <c r="D1549" t="s">
        <v>22</v>
      </c>
      <c r="E1549" t="s">
        <v>19</v>
      </c>
      <c r="F1549" t="s">
        <v>20</v>
      </c>
      <c r="G1549" t="s">
        <v>1417</v>
      </c>
      <c r="H1549" t="s">
        <v>1418</v>
      </c>
      <c r="I1549" t="s">
        <v>26</v>
      </c>
      <c r="J1549" t="s">
        <v>1419</v>
      </c>
      <c r="K1549">
        <v>2600</v>
      </c>
      <c r="L1549">
        <v>1</v>
      </c>
      <c r="M1549">
        <v>15.3</v>
      </c>
      <c r="N1549">
        <v>39780</v>
      </c>
      <c r="O1549">
        <v>39780</v>
      </c>
      <c r="P1549">
        <v>0.79560000000000008</v>
      </c>
      <c r="Q1549">
        <v>7.9560000000000004</v>
      </c>
      <c r="R1549">
        <v>0</v>
      </c>
      <c r="S1549">
        <v>-39788.751599999996</v>
      </c>
      <c r="T1549" s="3" t="str">
        <f t="shared" si="24"/>
        <v>20177</v>
      </c>
    </row>
    <row r="1550" spans="1:20" x14ac:dyDescent="0.15">
      <c r="A1550" s="3">
        <v>42930</v>
      </c>
      <c r="B1550" s="2" t="s">
        <v>1602</v>
      </c>
      <c r="C1550" t="s">
        <v>21</v>
      </c>
      <c r="D1550" t="s">
        <v>22</v>
      </c>
      <c r="E1550" t="s">
        <v>19</v>
      </c>
      <c r="F1550" t="s">
        <v>20</v>
      </c>
      <c r="G1550" t="s">
        <v>1468</v>
      </c>
      <c r="H1550" t="s">
        <v>1469</v>
      </c>
      <c r="I1550" t="s">
        <v>30</v>
      </c>
      <c r="J1550" t="s">
        <v>27</v>
      </c>
      <c r="K1550">
        <v>-8000</v>
      </c>
      <c r="L1550">
        <v>1</v>
      </c>
      <c r="M1550">
        <v>8.1300000000000008</v>
      </c>
      <c r="N1550">
        <v>-65040.000000000007</v>
      </c>
      <c r="O1550">
        <v>65040.000000000007</v>
      </c>
      <c r="P1550">
        <v>1.3008000000000002</v>
      </c>
      <c r="Q1550">
        <v>13.008000000000003</v>
      </c>
      <c r="R1550">
        <v>65.040000000000006</v>
      </c>
      <c r="S1550">
        <v>64960.651200000008</v>
      </c>
      <c r="T1550" s="3" t="str">
        <f t="shared" si="24"/>
        <v>20177</v>
      </c>
    </row>
    <row r="1551" spans="1:20" x14ac:dyDescent="0.15">
      <c r="A1551" s="3">
        <v>42930</v>
      </c>
      <c r="B1551" s="2" t="s">
        <v>1603</v>
      </c>
      <c r="C1551" t="s">
        <v>21</v>
      </c>
      <c r="D1551" t="s">
        <v>22</v>
      </c>
      <c r="E1551" t="s">
        <v>19</v>
      </c>
      <c r="F1551" t="s">
        <v>23</v>
      </c>
      <c r="G1551" t="s">
        <v>24</v>
      </c>
      <c r="H1551" t="s">
        <v>25</v>
      </c>
      <c r="I1551" t="s">
        <v>30</v>
      </c>
      <c r="J1551" t="s">
        <v>27</v>
      </c>
      <c r="K1551">
        <v>-3000</v>
      </c>
      <c r="L1551">
        <v>1</v>
      </c>
      <c r="M1551">
        <v>30.12</v>
      </c>
      <c r="N1551">
        <v>-90360</v>
      </c>
      <c r="O1551">
        <v>90360</v>
      </c>
      <c r="P1551">
        <v>0</v>
      </c>
      <c r="Q1551">
        <v>18.071999999999999</v>
      </c>
      <c r="R1551">
        <v>90.36</v>
      </c>
      <c r="S1551">
        <v>90251.567999999999</v>
      </c>
      <c r="T1551" s="3" t="str">
        <f t="shared" si="24"/>
        <v>20177</v>
      </c>
    </row>
    <row r="1552" spans="1:20" x14ac:dyDescent="0.15">
      <c r="A1552" s="3">
        <v>42930</v>
      </c>
      <c r="B1552" s="2" t="s">
        <v>296</v>
      </c>
      <c r="C1552" t="s">
        <v>21</v>
      </c>
      <c r="D1552" t="s">
        <v>22</v>
      </c>
      <c r="E1552" t="s">
        <v>19</v>
      </c>
      <c r="F1552" t="s">
        <v>23</v>
      </c>
      <c r="G1552" t="s">
        <v>187</v>
      </c>
      <c r="H1552" t="s">
        <v>188</v>
      </c>
      <c r="I1552" t="s">
        <v>30</v>
      </c>
      <c r="J1552" t="s">
        <v>27</v>
      </c>
      <c r="K1552">
        <v>-1000</v>
      </c>
      <c r="L1552">
        <v>1</v>
      </c>
      <c r="M1552">
        <v>36.799999999999997</v>
      </c>
      <c r="N1552">
        <v>-36800</v>
      </c>
      <c r="O1552">
        <v>36800</v>
      </c>
      <c r="P1552">
        <v>0</v>
      </c>
      <c r="Q1552">
        <v>7.36</v>
      </c>
      <c r="R1552">
        <v>36.799999999999997</v>
      </c>
      <c r="S1552">
        <v>36755.839999999997</v>
      </c>
      <c r="T1552" s="3" t="str">
        <f t="shared" si="24"/>
        <v>20177</v>
      </c>
    </row>
    <row r="1553" spans="1:20" x14ac:dyDescent="0.15">
      <c r="A1553" s="3">
        <v>42930</v>
      </c>
      <c r="B1553" s="2" t="s">
        <v>1604</v>
      </c>
      <c r="C1553" t="s">
        <v>21</v>
      </c>
      <c r="D1553" t="s">
        <v>22</v>
      </c>
      <c r="E1553" t="s">
        <v>19</v>
      </c>
      <c r="F1553" t="s">
        <v>23</v>
      </c>
      <c r="G1553" t="s">
        <v>80</v>
      </c>
      <c r="H1553" t="s">
        <v>81</v>
      </c>
      <c r="I1553" t="s">
        <v>30</v>
      </c>
      <c r="J1553" t="s">
        <v>27</v>
      </c>
      <c r="K1553">
        <v>-2200</v>
      </c>
      <c r="L1553">
        <v>1</v>
      </c>
      <c r="M1553">
        <v>41.11</v>
      </c>
      <c r="N1553">
        <v>-90442</v>
      </c>
      <c r="O1553">
        <v>90442</v>
      </c>
      <c r="P1553">
        <v>0</v>
      </c>
      <c r="Q1553">
        <v>18.0884</v>
      </c>
      <c r="R1553">
        <v>90.44</v>
      </c>
      <c r="S1553">
        <v>90333.471600000004</v>
      </c>
      <c r="T1553" s="3" t="str">
        <f t="shared" si="24"/>
        <v>20177</v>
      </c>
    </row>
    <row r="1554" spans="1:20" x14ac:dyDescent="0.15">
      <c r="A1554" s="3">
        <v>42930</v>
      </c>
      <c r="B1554" s="2" t="s">
        <v>1605</v>
      </c>
      <c r="C1554" t="s">
        <v>21</v>
      </c>
      <c r="D1554" t="s">
        <v>22</v>
      </c>
      <c r="E1554" t="s">
        <v>19</v>
      </c>
      <c r="F1554" t="s">
        <v>20</v>
      </c>
      <c r="G1554" t="s">
        <v>33</v>
      </c>
      <c r="H1554" t="s">
        <v>34</v>
      </c>
      <c r="I1554" t="s">
        <v>30</v>
      </c>
      <c r="J1554" t="s">
        <v>27</v>
      </c>
      <c r="K1554">
        <v>-3000</v>
      </c>
      <c r="L1554">
        <v>1</v>
      </c>
      <c r="M1554">
        <v>31.8</v>
      </c>
      <c r="N1554">
        <v>-95400</v>
      </c>
      <c r="O1554">
        <v>95400</v>
      </c>
      <c r="P1554">
        <v>1.9080000000000001</v>
      </c>
      <c r="Q1554">
        <v>19.080000000000002</v>
      </c>
      <c r="R1554">
        <v>95.4</v>
      </c>
      <c r="S1554">
        <v>95283.612000000008</v>
      </c>
      <c r="T1554" s="3" t="str">
        <f t="shared" si="24"/>
        <v>20177</v>
      </c>
    </row>
    <row r="1555" spans="1:20" x14ac:dyDescent="0.15">
      <c r="A1555" s="3">
        <v>42930</v>
      </c>
      <c r="B1555" s="2" t="s">
        <v>1606</v>
      </c>
      <c r="C1555" t="s">
        <v>21</v>
      </c>
      <c r="D1555" t="s">
        <v>22</v>
      </c>
      <c r="E1555" t="s">
        <v>19</v>
      </c>
      <c r="F1555" t="s">
        <v>20</v>
      </c>
      <c r="G1555" t="s">
        <v>31</v>
      </c>
      <c r="H1555" t="s">
        <v>32</v>
      </c>
      <c r="I1555" t="s">
        <v>30</v>
      </c>
      <c r="J1555" t="s">
        <v>27</v>
      </c>
      <c r="K1555">
        <v>-300</v>
      </c>
      <c r="L1555">
        <v>1</v>
      </c>
      <c r="M1555">
        <v>456.58</v>
      </c>
      <c r="N1555">
        <v>-136974</v>
      </c>
      <c r="O1555">
        <v>136974</v>
      </c>
      <c r="P1555">
        <v>2.7394800000000004</v>
      </c>
      <c r="Q1555">
        <v>27.3948</v>
      </c>
      <c r="R1555">
        <v>136.97</v>
      </c>
      <c r="S1555">
        <v>136806.89572</v>
      </c>
      <c r="T1555" s="3" t="str">
        <f t="shared" si="24"/>
        <v>20177</v>
      </c>
    </row>
    <row r="1556" spans="1:20" x14ac:dyDescent="0.15">
      <c r="A1556" s="3">
        <v>42930</v>
      </c>
      <c r="B1556" s="2" t="s">
        <v>981</v>
      </c>
      <c r="C1556" t="s">
        <v>21</v>
      </c>
      <c r="D1556" t="s">
        <v>22</v>
      </c>
      <c r="E1556" t="s">
        <v>19</v>
      </c>
      <c r="F1556" t="s">
        <v>23</v>
      </c>
      <c r="G1556" t="s">
        <v>1443</v>
      </c>
      <c r="H1556" t="s">
        <v>1444</v>
      </c>
      <c r="I1556" t="s">
        <v>30</v>
      </c>
      <c r="J1556" t="s">
        <v>27</v>
      </c>
      <c r="K1556">
        <v>-4800</v>
      </c>
      <c r="L1556">
        <v>1</v>
      </c>
      <c r="M1556">
        <v>16.34</v>
      </c>
      <c r="N1556">
        <v>-78432</v>
      </c>
      <c r="O1556">
        <v>78432</v>
      </c>
      <c r="P1556">
        <v>0</v>
      </c>
      <c r="Q1556">
        <v>15.686400000000001</v>
      </c>
      <c r="R1556">
        <v>78.430000000000007</v>
      </c>
      <c r="S1556">
        <v>78337.883600000001</v>
      </c>
      <c r="T1556" s="3" t="str">
        <f t="shared" si="24"/>
        <v>20177</v>
      </c>
    </row>
    <row r="1557" spans="1:20" x14ac:dyDescent="0.15">
      <c r="A1557" s="3">
        <v>42933</v>
      </c>
      <c r="B1557" s="2" t="s">
        <v>236</v>
      </c>
      <c r="C1557" t="s">
        <v>21</v>
      </c>
      <c r="D1557" t="s">
        <v>22</v>
      </c>
      <c r="E1557" t="s">
        <v>19</v>
      </c>
      <c r="F1557" t="s">
        <v>20</v>
      </c>
      <c r="G1557" t="s">
        <v>33</v>
      </c>
      <c r="H1557" t="s">
        <v>34</v>
      </c>
      <c r="I1557" t="s">
        <v>30</v>
      </c>
      <c r="J1557" t="s">
        <v>27</v>
      </c>
      <c r="K1557">
        <v>-1200</v>
      </c>
      <c r="L1557">
        <v>1</v>
      </c>
      <c r="M1557">
        <v>32.090000000000003</v>
      </c>
      <c r="N1557">
        <v>-38508.000000000007</v>
      </c>
      <c r="O1557">
        <v>38508.000000000007</v>
      </c>
      <c r="P1557">
        <v>0.77016000000000018</v>
      </c>
      <c r="Q1557">
        <v>7.7016000000000018</v>
      </c>
      <c r="R1557">
        <v>38.51</v>
      </c>
      <c r="S1557">
        <v>38461.018240000005</v>
      </c>
      <c r="T1557" s="3" t="str">
        <f t="shared" si="24"/>
        <v>20177</v>
      </c>
    </row>
    <row r="1558" spans="1:20" x14ac:dyDescent="0.15">
      <c r="A1558" s="3">
        <v>42933</v>
      </c>
      <c r="B1558" s="2" t="s">
        <v>1607</v>
      </c>
      <c r="C1558" t="s">
        <v>21</v>
      </c>
      <c r="D1558" t="s">
        <v>22</v>
      </c>
      <c r="E1558" t="s">
        <v>19</v>
      </c>
      <c r="F1558" t="s">
        <v>23</v>
      </c>
      <c r="G1558" t="s">
        <v>80</v>
      </c>
      <c r="H1558" t="s">
        <v>81</v>
      </c>
      <c r="I1558" t="s">
        <v>30</v>
      </c>
      <c r="J1558" t="s">
        <v>27</v>
      </c>
      <c r="K1558">
        <v>-2000</v>
      </c>
      <c r="L1558">
        <v>1</v>
      </c>
      <c r="M1558">
        <v>41.08</v>
      </c>
      <c r="N1558">
        <v>-82160</v>
      </c>
      <c r="O1558">
        <v>82160</v>
      </c>
      <c r="P1558">
        <v>0</v>
      </c>
      <c r="Q1558">
        <v>16.432000000000002</v>
      </c>
      <c r="R1558">
        <v>82.16</v>
      </c>
      <c r="S1558">
        <v>82061.407999999996</v>
      </c>
      <c r="T1558" s="3" t="str">
        <f t="shared" si="24"/>
        <v>20177</v>
      </c>
    </row>
    <row r="1559" spans="1:20" x14ac:dyDescent="0.15">
      <c r="A1559" s="3">
        <v>42933</v>
      </c>
      <c r="B1559" s="2" t="s">
        <v>1608</v>
      </c>
      <c r="C1559" t="s">
        <v>21</v>
      </c>
      <c r="D1559" t="s">
        <v>22</v>
      </c>
      <c r="E1559" t="s">
        <v>19</v>
      </c>
      <c r="F1559" t="s">
        <v>23</v>
      </c>
      <c r="G1559" t="s">
        <v>24</v>
      </c>
      <c r="H1559" t="s">
        <v>25</v>
      </c>
      <c r="I1559" t="s">
        <v>30</v>
      </c>
      <c r="J1559" t="s">
        <v>27</v>
      </c>
      <c r="K1559">
        <v>-2000</v>
      </c>
      <c r="L1559">
        <v>1</v>
      </c>
      <c r="M1559">
        <v>29.7</v>
      </c>
      <c r="N1559">
        <v>-59400</v>
      </c>
      <c r="O1559">
        <v>59400</v>
      </c>
      <c r="P1559">
        <v>0</v>
      </c>
      <c r="Q1559">
        <v>11.88</v>
      </c>
      <c r="R1559">
        <v>59.4</v>
      </c>
      <c r="S1559">
        <v>59328.72</v>
      </c>
      <c r="T1559" s="3" t="str">
        <f t="shared" si="24"/>
        <v>20177</v>
      </c>
    </row>
    <row r="1560" spans="1:20" x14ac:dyDescent="0.15">
      <c r="A1560" s="3">
        <v>42933</v>
      </c>
      <c r="B1560" s="2" t="s">
        <v>1609</v>
      </c>
      <c r="C1560" t="s">
        <v>21</v>
      </c>
      <c r="D1560" t="s">
        <v>22</v>
      </c>
      <c r="E1560" t="s">
        <v>19</v>
      </c>
      <c r="F1560" t="s">
        <v>20</v>
      </c>
      <c r="G1560" t="s">
        <v>1494</v>
      </c>
      <c r="H1560" t="s">
        <v>1495</v>
      </c>
      <c r="I1560" t="s">
        <v>26</v>
      </c>
      <c r="J1560" t="s">
        <v>27</v>
      </c>
      <c r="K1560">
        <v>1400</v>
      </c>
      <c r="L1560">
        <v>1</v>
      </c>
      <c r="M1560">
        <v>14.23</v>
      </c>
      <c r="N1560">
        <v>19922</v>
      </c>
      <c r="O1560">
        <v>19922</v>
      </c>
      <c r="P1560">
        <v>0.39844000000000002</v>
      </c>
      <c r="Q1560">
        <v>5</v>
      </c>
      <c r="R1560">
        <v>0</v>
      </c>
      <c r="S1560">
        <v>-19927.398440000001</v>
      </c>
      <c r="T1560" s="3" t="str">
        <f t="shared" si="24"/>
        <v>20177</v>
      </c>
    </row>
    <row r="1561" spans="1:20" x14ac:dyDescent="0.15">
      <c r="A1561" s="3">
        <v>42933</v>
      </c>
      <c r="B1561" s="2" t="s">
        <v>1610</v>
      </c>
      <c r="C1561" t="s">
        <v>21</v>
      </c>
      <c r="D1561" t="s">
        <v>22</v>
      </c>
      <c r="E1561" t="s">
        <v>19</v>
      </c>
      <c r="F1561" t="s">
        <v>23</v>
      </c>
      <c r="G1561" t="s">
        <v>187</v>
      </c>
      <c r="H1561" t="s">
        <v>188</v>
      </c>
      <c r="I1561" t="s">
        <v>26</v>
      </c>
      <c r="J1561" t="s">
        <v>27</v>
      </c>
      <c r="K1561">
        <v>1100</v>
      </c>
      <c r="L1561">
        <v>1</v>
      </c>
      <c r="M1561">
        <v>35.89</v>
      </c>
      <c r="N1561">
        <v>39479</v>
      </c>
      <c r="O1561">
        <v>39479</v>
      </c>
      <c r="P1561">
        <v>0</v>
      </c>
      <c r="Q1561">
        <v>7.8958000000000004</v>
      </c>
      <c r="R1561">
        <v>0</v>
      </c>
      <c r="S1561">
        <v>-39486.895799999998</v>
      </c>
      <c r="T1561" s="3" t="str">
        <f t="shared" si="24"/>
        <v>20177</v>
      </c>
    </row>
    <row r="1562" spans="1:20" x14ac:dyDescent="0.15">
      <c r="A1562" s="3">
        <v>42933</v>
      </c>
      <c r="B1562" s="2" t="s">
        <v>1611</v>
      </c>
      <c r="C1562" t="s">
        <v>21</v>
      </c>
      <c r="D1562" t="s">
        <v>22</v>
      </c>
      <c r="E1562" t="s">
        <v>19</v>
      </c>
      <c r="F1562" t="s">
        <v>20</v>
      </c>
      <c r="G1562" t="s">
        <v>1494</v>
      </c>
      <c r="H1562" t="s">
        <v>1495</v>
      </c>
      <c r="I1562" t="s">
        <v>26</v>
      </c>
      <c r="J1562" t="s">
        <v>27</v>
      </c>
      <c r="K1562">
        <v>2700</v>
      </c>
      <c r="L1562">
        <v>1</v>
      </c>
      <c r="M1562">
        <v>14.3</v>
      </c>
      <c r="N1562">
        <v>38610</v>
      </c>
      <c r="O1562">
        <v>38610</v>
      </c>
      <c r="P1562">
        <v>0.77220000000000011</v>
      </c>
      <c r="Q1562">
        <v>7.7220000000000004</v>
      </c>
      <c r="R1562">
        <v>0</v>
      </c>
      <c r="S1562">
        <v>-38618.494200000001</v>
      </c>
      <c r="T1562" s="3" t="str">
        <f t="shared" si="24"/>
        <v>20177</v>
      </c>
    </row>
    <row r="1563" spans="1:20" x14ac:dyDescent="0.15">
      <c r="A1563" s="3">
        <v>42933</v>
      </c>
      <c r="B1563" s="2" t="s">
        <v>1044</v>
      </c>
      <c r="C1563" t="s">
        <v>21</v>
      </c>
      <c r="D1563" t="s">
        <v>22</v>
      </c>
      <c r="E1563" t="s">
        <v>19</v>
      </c>
      <c r="F1563" t="s">
        <v>20</v>
      </c>
      <c r="G1563" t="s">
        <v>31</v>
      </c>
      <c r="H1563" t="s">
        <v>32</v>
      </c>
      <c r="I1563" t="s">
        <v>26</v>
      </c>
      <c r="J1563" t="s">
        <v>27</v>
      </c>
      <c r="K1563">
        <v>100</v>
      </c>
      <c r="L1563">
        <v>1</v>
      </c>
      <c r="M1563">
        <v>449.16</v>
      </c>
      <c r="N1563">
        <v>44916</v>
      </c>
      <c r="O1563">
        <v>44916</v>
      </c>
      <c r="P1563">
        <v>0.89832000000000012</v>
      </c>
      <c r="Q1563">
        <v>8.9832000000000001</v>
      </c>
      <c r="R1563">
        <v>0</v>
      </c>
      <c r="S1563">
        <v>-44925.881520000003</v>
      </c>
      <c r="T1563" s="3" t="str">
        <f t="shared" si="24"/>
        <v>20177</v>
      </c>
    </row>
    <row r="1564" spans="1:20" x14ac:dyDescent="0.15">
      <c r="A1564" s="3">
        <v>42933</v>
      </c>
      <c r="B1564" s="2" t="s">
        <v>1612</v>
      </c>
      <c r="C1564" t="s">
        <v>21</v>
      </c>
      <c r="D1564" t="s">
        <v>22</v>
      </c>
      <c r="E1564" t="s">
        <v>19</v>
      </c>
      <c r="F1564" t="s">
        <v>23</v>
      </c>
      <c r="G1564" t="s">
        <v>80</v>
      </c>
      <c r="H1564" t="s">
        <v>81</v>
      </c>
      <c r="I1564" t="s">
        <v>26</v>
      </c>
      <c r="J1564" t="s">
        <v>27</v>
      </c>
      <c r="K1564">
        <v>600</v>
      </c>
      <c r="L1564">
        <v>1</v>
      </c>
      <c r="M1564">
        <v>40.44</v>
      </c>
      <c r="N1564">
        <v>24264</v>
      </c>
      <c r="O1564">
        <v>24264</v>
      </c>
      <c r="P1564">
        <v>0</v>
      </c>
      <c r="Q1564">
        <v>5</v>
      </c>
      <c r="R1564">
        <v>0</v>
      </c>
      <c r="S1564">
        <v>-24269</v>
      </c>
      <c r="T1564" s="3" t="str">
        <f t="shared" si="24"/>
        <v>20177</v>
      </c>
    </row>
    <row r="1565" spans="1:20" x14ac:dyDescent="0.15">
      <c r="A1565" s="3">
        <v>42933</v>
      </c>
      <c r="B1565" s="2" t="s">
        <v>1613</v>
      </c>
      <c r="C1565" t="s">
        <v>21</v>
      </c>
      <c r="D1565" t="s">
        <v>22</v>
      </c>
      <c r="E1565" t="s">
        <v>19</v>
      </c>
      <c r="F1565" t="s">
        <v>23</v>
      </c>
      <c r="G1565" t="s">
        <v>80</v>
      </c>
      <c r="H1565" t="s">
        <v>81</v>
      </c>
      <c r="I1565" t="s">
        <v>26</v>
      </c>
      <c r="J1565" t="s">
        <v>27</v>
      </c>
      <c r="K1565">
        <v>600</v>
      </c>
      <c r="L1565">
        <v>1</v>
      </c>
      <c r="M1565">
        <v>40.51</v>
      </c>
      <c r="N1565">
        <v>24306</v>
      </c>
      <c r="O1565">
        <v>24306</v>
      </c>
      <c r="P1565">
        <v>0</v>
      </c>
      <c r="Q1565">
        <v>5</v>
      </c>
      <c r="R1565">
        <v>0</v>
      </c>
      <c r="S1565">
        <v>-24311</v>
      </c>
      <c r="T1565" s="3" t="str">
        <f t="shared" si="24"/>
        <v>20177</v>
      </c>
    </row>
    <row r="1566" spans="1:20" x14ac:dyDescent="0.15">
      <c r="A1566" s="3">
        <v>42933</v>
      </c>
      <c r="B1566" s="2" t="s">
        <v>1614</v>
      </c>
      <c r="C1566" t="s">
        <v>21</v>
      </c>
      <c r="D1566" t="s">
        <v>22</v>
      </c>
      <c r="E1566" t="s">
        <v>19</v>
      </c>
      <c r="F1566" t="s">
        <v>23</v>
      </c>
      <c r="G1566" t="s">
        <v>187</v>
      </c>
      <c r="H1566" t="s">
        <v>188</v>
      </c>
      <c r="I1566" t="s">
        <v>26</v>
      </c>
      <c r="J1566" t="s">
        <v>27</v>
      </c>
      <c r="K1566">
        <v>600</v>
      </c>
      <c r="L1566">
        <v>1</v>
      </c>
      <c r="M1566">
        <v>35.979999999999997</v>
      </c>
      <c r="N1566">
        <v>21587.999999999996</v>
      </c>
      <c r="O1566">
        <v>21587.999999999996</v>
      </c>
      <c r="P1566">
        <v>0</v>
      </c>
      <c r="Q1566">
        <v>5</v>
      </c>
      <c r="R1566">
        <v>0</v>
      </c>
      <c r="S1566">
        <v>-21592.999999999996</v>
      </c>
      <c r="T1566" s="3" t="str">
        <f t="shared" si="24"/>
        <v>20177</v>
      </c>
    </row>
    <row r="1567" spans="1:20" x14ac:dyDescent="0.15">
      <c r="A1567" s="3">
        <v>42933</v>
      </c>
      <c r="B1567" s="2" t="s">
        <v>1615</v>
      </c>
      <c r="C1567" t="s">
        <v>21</v>
      </c>
      <c r="D1567" t="s">
        <v>22</v>
      </c>
      <c r="E1567" t="s">
        <v>19</v>
      </c>
      <c r="F1567" t="s">
        <v>23</v>
      </c>
      <c r="G1567" t="s">
        <v>80</v>
      </c>
      <c r="H1567" t="s">
        <v>81</v>
      </c>
      <c r="I1567" t="s">
        <v>26</v>
      </c>
      <c r="J1567" t="s">
        <v>27</v>
      </c>
      <c r="K1567">
        <v>500</v>
      </c>
      <c r="L1567">
        <v>1</v>
      </c>
      <c r="M1567">
        <v>40.549999999999997</v>
      </c>
      <c r="N1567">
        <v>20275</v>
      </c>
      <c r="O1567">
        <v>20275</v>
      </c>
      <c r="P1567">
        <v>0</v>
      </c>
      <c r="Q1567">
        <v>5</v>
      </c>
      <c r="R1567">
        <v>0</v>
      </c>
      <c r="S1567">
        <v>-20280</v>
      </c>
      <c r="T1567" s="3" t="str">
        <f t="shared" si="24"/>
        <v>20177</v>
      </c>
    </row>
    <row r="1568" spans="1:20" x14ac:dyDescent="0.15">
      <c r="A1568" s="3">
        <v>42933</v>
      </c>
      <c r="B1568" s="2" t="s">
        <v>1616</v>
      </c>
      <c r="C1568" t="s">
        <v>21</v>
      </c>
      <c r="D1568" t="s">
        <v>22</v>
      </c>
      <c r="E1568" t="s">
        <v>19</v>
      </c>
      <c r="F1568" t="s">
        <v>23</v>
      </c>
      <c r="G1568" t="s">
        <v>187</v>
      </c>
      <c r="H1568" t="s">
        <v>188</v>
      </c>
      <c r="I1568" t="s">
        <v>26</v>
      </c>
      <c r="J1568" t="s">
        <v>27</v>
      </c>
      <c r="K1568">
        <v>600</v>
      </c>
      <c r="L1568">
        <v>1</v>
      </c>
      <c r="M1568">
        <v>36.15</v>
      </c>
      <c r="N1568">
        <v>21690</v>
      </c>
      <c r="O1568">
        <v>21690</v>
      </c>
      <c r="P1568">
        <v>0</v>
      </c>
      <c r="Q1568">
        <v>5</v>
      </c>
      <c r="R1568">
        <v>0</v>
      </c>
      <c r="S1568">
        <v>-21695</v>
      </c>
      <c r="T1568" s="3" t="str">
        <f t="shared" si="24"/>
        <v>20177</v>
      </c>
    </row>
    <row r="1569" spans="1:20" x14ac:dyDescent="0.15">
      <c r="A1569" s="3">
        <v>42933</v>
      </c>
      <c r="B1569" s="2" t="s">
        <v>1617</v>
      </c>
      <c r="C1569" t="s">
        <v>21</v>
      </c>
      <c r="D1569" t="s">
        <v>22</v>
      </c>
      <c r="E1569" t="s">
        <v>19</v>
      </c>
      <c r="F1569" t="s">
        <v>23</v>
      </c>
      <c r="G1569" t="s">
        <v>187</v>
      </c>
      <c r="H1569" t="s">
        <v>188</v>
      </c>
      <c r="I1569" t="s">
        <v>26</v>
      </c>
      <c r="J1569" t="s">
        <v>27</v>
      </c>
      <c r="K1569">
        <v>600</v>
      </c>
      <c r="L1569">
        <v>1</v>
      </c>
      <c r="M1569">
        <v>36.1</v>
      </c>
      <c r="N1569">
        <v>21660</v>
      </c>
      <c r="O1569">
        <v>21660</v>
      </c>
      <c r="P1569">
        <v>0</v>
      </c>
      <c r="Q1569">
        <v>5</v>
      </c>
      <c r="R1569">
        <v>0</v>
      </c>
      <c r="S1569">
        <v>-21665</v>
      </c>
      <c r="T1569" s="3" t="str">
        <f t="shared" si="24"/>
        <v>20177</v>
      </c>
    </row>
    <row r="1570" spans="1:20" x14ac:dyDescent="0.15">
      <c r="A1570" s="3">
        <v>42933</v>
      </c>
      <c r="B1570" s="2" t="s">
        <v>1618</v>
      </c>
      <c r="C1570" t="s">
        <v>21</v>
      </c>
      <c r="D1570" t="s">
        <v>22</v>
      </c>
      <c r="E1570" t="s">
        <v>19</v>
      </c>
      <c r="F1570" t="s">
        <v>23</v>
      </c>
      <c r="G1570" t="s">
        <v>187</v>
      </c>
      <c r="H1570" t="s">
        <v>188</v>
      </c>
      <c r="I1570" t="s">
        <v>26</v>
      </c>
      <c r="J1570" t="s">
        <v>27</v>
      </c>
      <c r="K1570">
        <v>600</v>
      </c>
      <c r="L1570">
        <v>1</v>
      </c>
      <c r="M1570">
        <v>36.119999999999997</v>
      </c>
      <c r="N1570">
        <v>21672</v>
      </c>
      <c r="O1570">
        <v>21672</v>
      </c>
      <c r="P1570">
        <v>0</v>
      </c>
      <c r="Q1570">
        <v>5</v>
      </c>
      <c r="R1570">
        <v>0</v>
      </c>
      <c r="S1570">
        <v>-21677</v>
      </c>
      <c r="T1570" s="3" t="str">
        <f t="shared" si="24"/>
        <v>20177</v>
      </c>
    </row>
    <row r="1571" spans="1:20" x14ac:dyDescent="0.15">
      <c r="A1571" s="3">
        <v>42933</v>
      </c>
      <c r="B1571" s="2" t="s">
        <v>1619</v>
      </c>
      <c r="C1571" t="s">
        <v>21</v>
      </c>
      <c r="D1571" t="s">
        <v>22</v>
      </c>
      <c r="E1571" t="s">
        <v>19</v>
      </c>
      <c r="F1571" t="s">
        <v>23</v>
      </c>
      <c r="G1571" t="s">
        <v>187</v>
      </c>
      <c r="H1571" t="s">
        <v>188</v>
      </c>
      <c r="I1571" t="s">
        <v>26</v>
      </c>
      <c r="J1571" t="s">
        <v>27</v>
      </c>
      <c r="K1571">
        <v>600</v>
      </c>
      <c r="L1571">
        <v>1</v>
      </c>
      <c r="M1571">
        <v>36.18</v>
      </c>
      <c r="N1571">
        <v>21708</v>
      </c>
      <c r="O1571">
        <v>21708</v>
      </c>
      <c r="P1571">
        <v>0</v>
      </c>
      <c r="Q1571">
        <v>5</v>
      </c>
      <c r="R1571">
        <v>0</v>
      </c>
      <c r="S1571">
        <v>-21713</v>
      </c>
      <c r="T1571" s="3" t="str">
        <f t="shared" si="24"/>
        <v>20177</v>
      </c>
    </row>
    <row r="1572" spans="1:20" x14ac:dyDescent="0.15">
      <c r="A1572" s="3">
        <v>42933</v>
      </c>
      <c r="B1572" s="2" t="s">
        <v>1620</v>
      </c>
      <c r="C1572" t="s">
        <v>21</v>
      </c>
      <c r="D1572" t="s">
        <v>22</v>
      </c>
      <c r="E1572" t="s">
        <v>19</v>
      </c>
      <c r="F1572" t="s">
        <v>23</v>
      </c>
      <c r="G1572" t="s">
        <v>80</v>
      </c>
      <c r="H1572" t="s">
        <v>81</v>
      </c>
      <c r="I1572" t="s">
        <v>26</v>
      </c>
      <c r="J1572" t="s">
        <v>27</v>
      </c>
      <c r="K1572">
        <v>900</v>
      </c>
      <c r="L1572">
        <v>1</v>
      </c>
      <c r="M1572">
        <v>40.700000000000003</v>
      </c>
      <c r="N1572">
        <v>36630</v>
      </c>
      <c r="O1572">
        <v>36630</v>
      </c>
      <c r="P1572">
        <v>0</v>
      </c>
      <c r="Q1572">
        <v>7.3260000000000005</v>
      </c>
      <c r="R1572">
        <v>0</v>
      </c>
      <c r="S1572">
        <v>-36637.326000000001</v>
      </c>
      <c r="T1572" s="3" t="str">
        <f t="shared" si="24"/>
        <v>20177</v>
      </c>
    </row>
    <row r="1573" spans="1:20" x14ac:dyDescent="0.15">
      <c r="A1573" s="3">
        <v>42933</v>
      </c>
      <c r="B1573" s="2" t="s">
        <v>1621</v>
      </c>
      <c r="C1573" t="s">
        <v>21</v>
      </c>
      <c r="D1573" t="s">
        <v>22</v>
      </c>
      <c r="E1573" t="s">
        <v>19</v>
      </c>
      <c r="F1573" t="s">
        <v>23</v>
      </c>
      <c r="G1573" t="s">
        <v>80</v>
      </c>
      <c r="H1573" t="s">
        <v>81</v>
      </c>
      <c r="I1573" t="s">
        <v>26</v>
      </c>
      <c r="J1573" t="s">
        <v>27</v>
      </c>
      <c r="K1573">
        <v>900</v>
      </c>
      <c r="L1573">
        <v>1</v>
      </c>
      <c r="M1573">
        <v>40.700000000000003</v>
      </c>
      <c r="N1573">
        <v>36630</v>
      </c>
      <c r="O1573">
        <v>36630</v>
      </c>
      <c r="P1573">
        <v>0</v>
      </c>
      <c r="Q1573">
        <v>7.3260000000000005</v>
      </c>
      <c r="R1573">
        <v>0</v>
      </c>
      <c r="S1573">
        <v>-36637.326000000001</v>
      </c>
      <c r="T1573" s="3" t="str">
        <f t="shared" si="24"/>
        <v>20177</v>
      </c>
    </row>
    <row r="1574" spans="1:20" x14ac:dyDescent="0.15">
      <c r="A1574" s="3">
        <v>42933</v>
      </c>
      <c r="B1574" s="2" t="s">
        <v>1622</v>
      </c>
      <c r="C1574" t="s">
        <v>21</v>
      </c>
      <c r="D1574" t="s">
        <v>22</v>
      </c>
      <c r="E1574" t="s">
        <v>19</v>
      </c>
      <c r="F1574" t="s">
        <v>23</v>
      </c>
      <c r="G1574" t="s">
        <v>80</v>
      </c>
      <c r="H1574" t="s">
        <v>81</v>
      </c>
      <c r="I1574" t="s">
        <v>26</v>
      </c>
      <c r="J1574" t="s">
        <v>27</v>
      </c>
      <c r="K1574">
        <v>400</v>
      </c>
      <c r="L1574">
        <v>1</v>
      </c>
      <c r="M1574">
        <v>40.69</v>
      </c>
      <c r="N1574">
        <v>16276</v>
      </c>
      <c r="O1574">
        <v>16276</v>
      </c>
      <c r="P1574">
        <v>0</v>
      </c>
      <c r="Q1574">
        <v>5</v>
      </c>
      <c r="R1574">
        <v>0</v>
      </c>
      <c r="S1574">
        <v>-16281</v>
      </c>
      <c r="T1574" s="3" t="str">
        <f t="shared" si="24"/>
        <v>20177</v>
      </c>
    </row>
    <row r="1575" spans="1:20" x14ac:dyDescent="0.15">
      <c r="A1575" s="3">
        <v>42933</v>
      </c>
      <c r="B1575" s="2" t="s">
        <v>1623</v>
      </c>
      <c r="C1575" t="s">
        <v>21</v>
      </c>
      <c r="D1575" t="s">
        <v>22</v>
      </c>
      <c r="E1575" t="s">
        <v>19</v>
      </c>
      <c r="F1575" t="s">
        <v>20</v>
      </c>
      <c r="G1575" t="s">
        <v>31</v>
      </c>
      <c r="H1575" t="s">
        <v>32</v>
      </c>
      <c r="I1575" t="s">
        <v>26</v>
      </c>
      <c r="J1575" t="s">
        <v>27</v>
      </c>
      <c r="K1575">
        <v>100</v>
      </c>
      <c r="L1575">
        <v>1</v>
      </c>
      <c r="M1575">
        <v>450.11</v>
      </c>
      <c r="N1575">
        <v>45011</v>
      </c>
      <c r="O1575">
        <v>45011</v>
      </c>
      <c r="P1575">
        <v>0.90022000000000002</v>
      </c>
      <c r="Q1575">
        <v>9.0022000000000002</v>
      </c>
      <c r="R1575">
        <v>0</v>
      </c>
      <c r="S1575">
        <v>-45020.902420000006</v>
      </c>
      <c r="T1575" s="3" t="str">
        <f t="shared" si="24"/>
        <v>20177</v>
      </c>
    </row>
    <row r="1576" spans="1:20" x14ac:dyDescent="0.15">
      <c r="A1576" s="3">
        <v>42933</v>
      </c>
      <c r="B1576" s="2" t="s">
        <v>1624</v>
      </c>
      <c r="C1576" t="s">
        <v>21</v>
      </c>
      <c r="D1576" t="s">
        <v>22</v>
      </c>
      <c r="E1576" t="s">
        <v>19</v>
      </c>
      <c r="F1576" t="s">
        <v>23</v>
      </c>
      <c r="G1576" t="s">
        <v>80</v>
      </c>
      <c r="H1576" t="s">
        <v>81</v>
      </c>
      <c r="I1576" t="s">
        <v>26</v>
      </c>
      <c r="J1576" t="s">
        <v>27</v>
      </c>
      <c r="K1576">
        <v>800</v>
      </c>
      <c r="L1576">
        <v>1</v>
      </c>
      <c r="M1576">
        <v>40.53</v>
      </c>
      <c r="N1576">
        <v>32424</v>
      </c>
      <c r="O1576">
        <v>32424</v>
      </c>
      <c r="P1576">
        <v>0</v>
      </c>
      <c r="Q1576">
        <v>6.4847999999999999</v>
      </c>
      <c r="R1576">
        <v>0</v>
      </c>
      <c r="S1576">
        <v>-32430.484799999998</v>
      </c>
      <c r="T1576" s="3" t="str">
        <f t="shared" si="24"/>
        <v>20177</v>
      </c>
    </row>
    <row r="1577" spans="1:20" x14ac:dyDescent="0.15">
      <c r="A1577" s="3">
        <v>42933</v>
      </c>
      <c r="B1577" s="2" t="s">
        <v>348</v>
      </c>
      <c r="C1577" t="s">
        <v>21</v>
      </c>
      <c r="D1577" t="s">
        <v>22</v>
      </c>
      <c r="E1577" t="s">
        <v>19</v>
      </c>
      <c r="F1577" t="s">
        <v>20</v>
      </c>
      <c r="G1577" t="s">
        <v>31</v>
      </c>
      <c r="H1577" t="s">
        <v>32</v>
      </c>
      <c r="I1577" t="s">
        <v>26</v>
      </c>
      <c r="J1577" t="s">
        <v>27</v>
      </c>
      <c r="K1577">
        <v>100</v>
      </c>
      <c r="L1577">
        <v>1</v>
      </c>
      <c r="M1577">
        <v>447.3</v>
      </c>
      <c r="N1577">
        <v>44730</v>
      </c>
      <c r="O1577">
        <v>44730</v>
      </c>
      <c r="P1577">
        <v>0.89460000000000006</v>
      </c>
      <c r="Q1577">
        <v>8.9459999999999997</v>
      </c>
      <c r="R1577">
        <v>0</v>
      </c>
      <c r="S1577">
        <v>-44739.840600000003</v>
      </c>
      <c r="T1577" s="3" t="str">
        <f t="shared" si="24"/>
        <v>20177</v>
      </c>
    </row>
    <row r="1578" spans="1:20" x14ac:dyDescent="0.15">
      <c r="A1578" s="3">
        <v>42933</v>
      </c>
      <c r="B1578" s="2" t="s">
        <v>1625</v>
      </c>
      <c r="C1578" t="s">
        <v>21</v>
      </c>
      <c r="D1578" t="s">
        <v>22</v>
      </c>
      <c r="E1578" t="s">
        <v>19</v>
      </c>
      <c r="F1578" t="s">
        <v>20</v>
      </c>
      <c r="G1578" t="s">
        <v>1417</v>
      </c>
      <c r="H1578" t="s">
        <v>1418</v>
      </c>
      <c r="I1578" t="s">
        <v>26</v>
      </c>
      <c r="J1578" t="s">
        <v>1419</v>
      </c>
      <c r="K1578">
        <v>1045</v>
      </c>
      <c r="L1578">
        <v>1</v>
      </c>
      <c r="M1578">
        <v>14.68</v>
      </c>
      <c r="N1578">
        <v>15340.6</v>
      </c>
      <c r="O1578">
        <v>15340.6</v>
      </c>
      <c r="P1578">
        <v>0.30681200000000003</v>
      </c>
      <c r="Q1578">
        <v>5</v>
      </c>
      <c r="R1578">
        <v>0</v>
      </c>
      <c r="S1578">
        <v>-15345.906812000001</v>
      </c>
      <c r="T1578" s="3" t="str">
        <f t="shared" si="24"/>
        <v>20177</v>
      </c>
    </row>
    <row r="1579" spans="1:20" x14ac:dyDescent="0.15">
      <c r="A1579" s="3">
        <v>42933</v>
      </c>
      <c r="B1579" s="2" t="s">
        <v>1626</v>
      </c>
      <c r="C1579" t="s">
        <v>21</v>
      </c>
      <c r="D1579" t="s">
        <v>22</v>
      </c>
      <c r="E1579" t="s">
        <v>19</v>
      </c>
      <c r="F1579" t="s">
        <v>23</v>
      </c>
      <c r="G1579" t="s">
        <v>24</v>
      </c>
      <c r="H1579" t="s">
        <v>25</v>
      </c>
      <c r="I1579" t="s">
        <v>26</v>
      </c>
      <c r="J1579" t="s">
        <v>27</v>
      </c>
      <c r="K1579">
        <v>600</v>
      </c>
      <c r="L1579">
        <v>1</v>
      </c>
      <c r="M1579">
        <v>28.58</v>
      </c>
      <c r="N1579">
        <v>17148</v>
      </c>
      <c r="O1579">
        <v>17148</v>
      </c>
      <c r="P1579">
        <v>0</v>
      </c>
      <c r="Q1579">
        <v>5</v>
      </c>
      <c r="R1579">
        <v>0</v>
      </c>
      <c r="S1579">
        <v>-17153</v>
      </c>
      <c r="T1579" s="3" t="str">
        <f t="shared" si="24"/>
        <v>20177</v>
      </c>
    </row>
    <row r="1580" spans="1:20" x14ac:dyDescent="0.15">
      <c r="A1580" s="3">
        <v>42933</v>
      </c>
      <c r="B1580" s="2" t="s">
        <v>1627</v>
      </c>
      <c r="C1580" t="s">
        <v>21</v>
      </c>
      <c r="D1580" t="s">
        <v>22</v>
      </c>
      <c r="E1580" t="s">
        <v>19</v>
      </c>
      <c r="F1580" t="s">
        <v>23</v>
      </c>
      <c r="G1580" t="s">
        <v>24</v>
      </c>
      <c r="H1580" t="s">
        <v>25</v>
      </c>
      <c r="I1580" t="s">
        <v>26</v>
      </c>
      <c r="J1580" t="s">
        <v>27</v>
      </c>
      <c r="K1580">
        <v>600</v>
      </c>
      <c r="L1580">
        <v>1</v>
      </c>
      <c r="M1580">
        <v>28.8</v>
      </c>
      <c r="N1580">
        <v>17280</v>
      </c>
      <c r="O1580">
        <v>17280</v>
      </c>
      <c r="P1580">
        <v>0</v>
      </c>
      <c r="Q1580">
        <v>5</v>
      </c>
      <c r="R1580">
        <v>0</v>
      </c>
      <c r="S1580">
        <v>-17285</v>
      </c>
      <c r="T1580" s="3" t="str">
        <f t="shared" si="24"/>
        <v>20177</v>
      </c>
    </row>
    <row r="1581" spans="1:20" x14ac:dyDescent="0.15">
      <c r="A1581" s="3">
        <v>42933</v>
      </c>
      <c r="B1581" s="2" t="s">
        <v>1628</v>
      </c>
      <c r="C1581" t="s">
        <v>21</v>
      </c>
      <c r="D1581" t="s">
        <v>22</v>
      </c>
      <c r="E1581" t="s">
        <v>19</v>
      </c>
      <c r="F1581" t="s">
        <v>20</v>
      </c>
      <c r="G1581" t="s">
        <v>1494</v>
      </c>
      <c r="H1581" t="s">
        <v>1495</v>
      </c>
      <c r="I1581" t="s">
        <v>26</v>
      </c>
      <c r="J1581" t="s">
        <v>27</v>
      </c>
      <c r="K1581">
        <v>2600</v>
      </c>
      <c r="L1581">
        <v>1</v>
      </c>
      <c r="M1581">
        <v>14.42</v>
      </c>
      <c r="N1581">
        <v>37492</v>
      </c>
      <c r="O1581">
        <v>37492</v>
      </c>
      <c r="P1581">
        <v>0.74984000000000006</v>
      </c>
      <c r="Q1581">
        <v>7.4984000000000002</v>
      </c>
      <c r="R1581">
        <v>0</v>
      </c>
      <c r="S1581">
        <v>-37500.248239999994</v>
      </c>
      <c r="T1581" s="3" t="str">
        <f t="shared" si="24"/>
        <v>20177</v>
      </c>
    </row>
    <row r="1582" spans="1:20" x14ac:dyDescent="0.15">
      <c r="A1582" s="3">
        <v>42933</v>
      </c>
      <c r="B1582" s="2" t="s">
        <v>1629</v>
      </c>
      <c r="C1582" t="s">
        <v>21</v>
      </c>
      <c r="D1582" t="s">
        <v>22</v>
      </c>
      <c r="E1582" t="s">
        <v>19</v>
      </c>
      <c r="F1582" t="s">
        <v>23</v>
      </c>
      <c r="G1582" t="s">
        <v>24</v>
      </c>
      <c r="H1582" t="s">
        <v>25</v>
      </c>
      <c r="I1582" t="s">
        <v>26</v>
      </c>
      <c r="J1582" t="s">
        <v>27</v>
      </c>
      <c r="K1582">
        <v>6000</v>
      </c>
      <c r="L1582">
        <v>1</v>
      </c>
      <c r="M1582">
        <v>29.16</v>
      </c>
      <c r="N1582">
        <v>174960</v>
      </c>
      <c r="O1582">
        <v>174960</v>
      </c>
      <c r="P1582">
        <v>0</v>
      </c>
      <c r="Q1582">
        <v>34.992000000000004</v>
      </c>
      <c r="R1582">
        <v>0</v>
      </c>
      <c r="S1582">
        <v>-174994.992</v>
      </c>
      <c r="T1582" s="3" t="str">
        <f t="shared" si="24"/>
        <v>20177</v>
      </c>
    </row>
    <row r="1583" spans="1:20" x14ac:dyDescent="0.15">
      <c r="A1583" s="3">
        <v>42933</v>
      </c>
      <c r="B1583" s="2" t="s">
        <v>1630</v>
      </c>
      <c r="C1583" t="s">
        <v>21</v>
      </c>
      <c r="D1583" t="s">
        <v>22</v>
      </c>
      <c r="E1583" t="s">
        <v>19</v>
      </c>
      <c r="F1583" t="s">
        <v>23</v>
      </c>
      <c r="G1583" t="s">
        <v>24</v>
      </c>
      <c r="H1583" t="s">
        <v>25</v>
      </c>
      <c r="I1583" t="s">
        <v>26</v>
      </c>
      <c r="J1583" t="s">
        <v>27</v>
      </c>
      <c r="K1583">
        <v>1200</v>
      </c>
      <c r="L1583">
        <v>1</v>
      </c>
      <c r="M1583">
        <v>29.13</v>
      </c>
      <c r="N1583">
        <v>34956</v>
      </c>
      <c r="O1583">
        <v>34956</v>
      </c>
      <c r="P1583">
        <v>0</v>
      </c>
      <c r="Q1583">
        <v>6.9912000000000001</v>
      </c>
      <c r="R1583">
        <v>0</v>
      </c>
      <c r="S1583">
        <v>-34962.991199999997</v>
      </c>
      <c r="T1583" s="3" t="str">
        <f t="shared" si="24"/>
        <v>20177</v>
      </c>
    </row>
    <row r="1584" spans="1:20" x14ac:dyDescent="0.15">
      <c r="A1584" s="3">
        <v>42934</v>
      </c>
      <c r="B1584" s="2" t="s">
        <v>1448</v>
      </c>
      <c r="C1584" t="s">
        <v>21</v>
      </c>
      <c r="D1584" t="s">
        <v>22</v>
      </c>
      <c r="E1584" t="s">
        <v>19</v>
      </c>
      <c r="F1584" t="s">
        <v>20</v>
      </c>
      <c r="G1584" t="s">
        <v>1468</v>
      </c>
      <c r="H1584" t="s">
        <v>1469</v>
      </c>
      <c r="I1584" t="s">
        <v>30</v>
      </c>
      <c r="J1584" t="s">
        <v>27</v>
      </c>
      <c r="K1584">
        <v>-3000</v>
      </c>
      <c r="L1584">
        <v>1</v>
      </c>
      <c r="M1584">
        <v>8.1</v>
      </c>
      <c r="N1584">
        <v>-24300</v>
      </c>
      <c r="O1584">
        <v>24300</v>
      </c>
      <c r="P1584">
        <v>0.48600000000000004</v>
      </c>
      <c r="Q1584">
        <v>5</v>
      </c>
      <c r="R1584">
        <v>24.3</v>
      </c>
      <c r="S1584">
        <v>24270.214</v>
      </c>
      <c r="T1584" s="3" t="str">
        <f t="shared" si="24"/>
        <v>20177</v>
      </c>
    </row>
    <row r="1585" spans="1:20" x14ac:dyDescent="0.15">
      <c r="A1585" s="3">
        <v>42934</v>
      </c>
      <c r="B1585" s="2" t="s">
        <v>1607</v>
      </c>
      <c r="C1585" t="s">
        <v>21</v>
      </c>
      <c r="D1585" t="s">
        <v>22</v>
      </c>
      <c r="E1585" t="s">
        <v>19</v>
      </c>
      <c r="F1585" t="s">
        <v>23</v>
      </c>
      <c r="G1585" t="s">
        <v>187</v>
      </c>
      <c r="H1585" t="s">
        <v>188</v>
      </c>
      <c r="I1585" t="s">
        <v>30</v>
      </c>
      <c r="J1585" t="s">
        <v>27</v>
      </c>
      <c r="K1585">
        <v>-1100</v>
      </c>
      <c r="L1585">
        <v>1</v>
      </c>
      <c r="M1585">
        <v>35.93</v>
      </c>
      <c r="N1585">
        <v>-39523</v>
      </c>
      <c r="O1585">
        <v>39523</v>
      </c>
      <c r="P1585">
        <v>0</v>
      </c>
      <c r="Q1585">
        <v>7.9046000000000003</v>
      </c>
      <c r="R1585">
        <v>39.520000000000003</v>
      </c>
      <c r="S1585">
        <v>39475.575400000002</v>
      </c>
      <c r="T1585" s="3" t="str">
        <f t="shared" si="24"/>
        <v>20177</v>
      </c>
    </row>
    <row r="1586" spans="1:20" x14ac:dyDescent="0.15">
      <c r="A1586" s="3">
        <v>42934</v>
      </c>
      <c r="B1586" s="2" t="s">
        <v>1631</v>
      </c>
      <c r="C1586" t="s">
        <v>21</v>
      </c>
      <c r="D1586" t="s">
        <v>22</v>
      </c>
      <c r="E1586" t="s">
        <v>19</v>
      </c>
      <c r="F1586" t="s">
        <v>20</v>
      </c>
      <c r="G1586" t="s">
        <v>1494</v>
      </c>
      <c r="H1586" t="s">
        <v>1495</v>
      </c>
      <c r="I1586" t="s">
        <v>30</v>
      </c>
      <c r="J1586" t="s">
        <v>27</v>
      </c>
      <c r="K1586">
        <v>-2800</v>
      </c>
      <c r="L1586">
        <v>1</v>
      </c>
      <c r="M1586">
        <v>14.2</v>
      </c>
      <c r="N1586">
        <v>-39760</v>
      </c>
      <c r="O1586">
        <v>39760</v>
      </c>
      <c r="P1586">
        <v>0.79520000000000002</v>
      </c>
      <c r="Q1586">
        <v>7.952</v>
      </c>
      <c r="R1586">
        <v>39.76</v>
      </c>
      <c r="S1586">
        <v>39711.4928</v>
      </c>
      <c r="T1586" s="3" t="str">
        <f t="shared" si="24"/>
        <v>20177</v>
      </c>
    </row>
    <row r="1587" spans="1:20" x14ac:dyDescent="0.15">
      <c r="A1587" s="3">
        <v>42934</v>
      </c>
      <c r="B1587" s="2" t="s">
        <v>1632</v>
      </c>
      <c r="C1587" t="s">
        <v>21</v>
      </c>
      <c r="D1587" t="s">
        <v>22</v>
      </c>
      <c r="E1587" t="s">
        <v>19</v>
      </c>
      <c r="F1587" t="s">
        <v>20</v>
      </c>
      <c r="G1587" t="s">
        <v>31</v>
      </c>
      <c r="H1587" t="s">
        <v>32</v>
      </c>
      <c r="I1587" t="s">
        <v>30</v>
      </c>
      <c r="J1587" t="s">
        <v>27</v>
      </c>
      <c r="K1587">
        <v>-100</v>
      </c>
      <c r="L1587">
        <v>1</v>
      </c>
      <c r="M1587">
        <v>451.8</v>
      </c>
      <c r="N1587">
        <v>-45180</v>
      </c>
      <c r="O1587">
        <v>45180</v>
      </c>
      <c r="P1587">
        <v>0.90360000000000007</v>
      </c>
      <c r="Q1587">
        <v>9.0359999999999996</v>
      </c>
      <c r="R1587">
        <v>45.18</v>
      </c>
      <c r="S1587">
        <v>45124.880400000002</v>
      </c>
      <c r="T1587" s="3" t="str">
        <f t="shared" si="24"/>
        <v>20177</v>
      </c>
    </row>
    <row r="1588" spans="1:20" x14ac:dyDescent="0.15">
      <c r="A1588" s="3">
        <v>42934</v>
      </c>
      <c r="B1588" s="2" t="s">
        <v>1633</v>
      </c>
      <c r="C1588" t="s">
        <v>21</v>
      </c>
      <c r="D1588" t="s">
        <v>22</v>
      </c>
      <c r="E1588" t="s">
        <v>19</v>
      </c>
      <c r="F1588" t="s">
        <v>20</v>
      </c>
      <c r="G1588" t="s">
        <v>94</v>
      </c>
      <c r="H1588" t="s">
        <v>95</v>
      </c>
      <c r="I1588" t="s">
        <v>30</v>
      </c>
      <c r="J1588" t="s">
        <v>27</v>
      </c>
      <c r="K1588">
        <v>-400</v>
      </c>
      <c r="L1588">
        <v>1</v>
      </c>
      <c r="M1588">
        <v>24.5</v>
      </c>
      <c r="N1588">
        <v>-9800</v>
      </c>
      <c r="O1588">
        <v>9800</v>
      </c>
      <c r="P1588">
        <v>0.19600000000000001</v>
      </c>
      <c r="Q1588">
        <v>5</v>
      </c>
      <c r="R1588">
        <v>9.8000000000000007</v>
      </c>
      <c r="S1588">
        <v>9785.0040000000008</v>
      </c>
      <c r="T1588" s="3" t="str">
        <f t="shared" si="24"/>
        <v>20177</v>
      </c>
    </row>
    <row r="1589" spans="1:20" x14ac:dyDescent="0.15">
      <c r="A1589" s="3">
        <v>42934</v>
      </c>
      <c r="B1589" s="2" t="s">
        <v>410</v>
      </c>
      <c r="C1589" t="s">
        <v>21</v>
      </c>
      <c r="D1589" t="s">
        <v>22</v>
      </c>
      <c r="E1589" t="s">
        <v>19</v>
      </c>
      <c r="F1589" t="s">
        <v>20</v>
      </c>
      <c r="G1589" t="s">
        <v>94</v>
      </c>
      <c r="H1589" t="s">
        <v>95</v>
      </c>
      <c r="I1589" t="s">
        <v>30</v>
      </c>
      <c r="J1589" t="s">
        <v>27</v>
      </c>
      <c r="K1589">
        <v>-2000</v>
      </c>
      <c r="L1589">
        <v>1</v>
      </c>
      <c r="M1589">
        <v>24.46</v>
      </c>
      <c r="N1589">
        <v>-48920</v>
      </c>
      <c r="O1589">
        <v>48920</v>
      </c>
      <c r="P1589">
        <v>0.97840000000000005</v>
      </c>
      <c r="Q1589">
        <v>9.7840000000000007</v>
      </c>
      <c r="R1589">
        <v>48.92</v>
      </c>
      <c r="S1589">
        <v>48860.317600000002</v>
      </c>
      <c r="T1589" s="3" t="str">
        <f t="shared" si="24"/>
        <v>20177</v>
      </c>
    </row>
    <row r="1590" spans="1:20" x14ac:dyDescent="0.15">
      <c r="A1590" s="3">
        <v>42934</v>
      </c>
      <c r="B1590" s="2" t="s">
        <v>1634</v>
      </c>
      <c r="C1590" t="s">
        <v>21</v>
      </c>
      <c r="D1590" t="s">
        <v>22</v>
      </c>
      <c r="E1590" t="s">
        <v>19</v>
      </c>
      <c r="F1590" t="s">
        <v>23</v>
      </c>
      <c r="G1590" t="s">
        <v>80</v>
      </c>
      <c r="H1590" t="s">
        <v>81</v>
      </c>
      <c r="I1590" t="s">
        <v>30</v>
      </c>
      <c r="J1590" t="s">
        <v>27</v>
      </c>
      <c r="K1590">
        <v>-2000</v>
      </c>
      <c r="L1590">
        <v>1</v>
      </c>
      <c r="M1590">
        <v>40.18</v>
      </c>
      <c r="N1590">
        <v>-80360</v>
      </c>
      <c r="O1590">
        <v>80360</v>
      </c>
      <c r="P1590">
        <v>0</v>
      </c>
      <c r="Q1590">
        <v>16.071999999999999</v>
      </c>
      <c r="R1590">
        <v>80.36</v>
      </c>
      <c r="S1590">
        <v>80263.567999999999</v>
      </c>
      <c r="T1590" s="3" t="str">
        <f t="shared" si="24"/>
        <v>20177</v>
      </c>
    </row>
    <row r="1591" spans="1:20" x14ac:dyDescent="0.15">
      <c r="A1591" s="3">
        <v>42934</v>
      </c>
      <c r="B1591" s="2" t="s">
        <v>1635</v>
      </c>
      <c r="C1591" t="s">
        <v>21</v>
      </c>
      <c r="D1591" t="s">
        <v>22</v>
      </c>
      <c r="E1591" t="s">
        <v>19</v>
      </c>
      <c r="F1591" t="s">
        <v>23</v>
      </c>
      <c r="G1591" t="s">
        <v>187</v>
      </c>
      <c r="H1591" t="s">
        <v>188</v>
      </c>
      <c r="I1591" t="s">
        <v>30</v>
      </c>
      <c r="J1591" t="s">
        <v>27</v>
      </c>
      <c r="K1591">
        <v>-2000</v>
      </c>
      <c r="L1591">
        <v>1</v>
      </c>
      <c r="M1591">
        <v>35.81</v>
      </c>
      <c r="N1591">
        <v>-71620</v>
      </c>
      <c r="O1591">
        <v>71620</v>
      </c>
      <c r="P1591">
        <v>0</v>
      </c>
      <c r="Q1591">
        <v>14.324</v>
      </c>
      <c r="R1591">
        <v>71.62</v>
      </c>
      <c r="S1591">
        <v>71534.056000000011</v>
      </c>
      <c r="T1591" s="3" t="str">
        <f t="shared" si="24"/>
        <v>20177</v>
      </c>
    </row>
    <row r="1592" spans="1:20" x14ac:dyDescent="0.15">
      <c r="A1592" s="3">
        <v>42934</v>
      </c>
      <c r="B1592" s="2" t="s">
        <v>1636</v>
      </c>
      <c r="C1592" t="s">
        <v>21</v>
      </c>
      <c r="D1592" t="s">
        <v>22</v>
      </c>
      <c r="E1592" t="s">
        <v>19</v>
      </c>
      <c r="F1592" t="s">
        <v>23</v>
      </c>
      <c r="G1592" t="s">
        <v>80</v>
      </c>
      <c r="H1592" t="s">
        <v>81</v>
      </c>
      <c r="I1592" t="s">
        <v>30</v>
      </c>
      <c r="J1592" t="s">
        <v>27</v>
      </c>
      <c r="K1592">
        <v>-2200</v>
      </c>
      <c r="L1592">
        <v>1</v>
      </c>
      <c r="M1592">
        <v>40.119999999999997</v>
      </c>
      <c r="N1592">
        <v>-88264</v>
      </c>
      <c r="O1592">
        <v>88264</v>
      </c>
      <c r="P1592">
        <v>0</v>
      </c>
      <c r="Q1592">
        <v>17.652799999999999</v>
      </c>
      <c r="R1592">
        <v>88.26</v>
      </c>
      <c r="S1592">
        <v>88158.087200000009</v>
      </c>
      <c r="T1592" s="3" t="str">
        <f t="shared" si="24"/>
        <v>20177</v>
      </c>
    </row>
    <row r="1593" spans="1:20" x14ac:dyDescent="0.15">
      <c r="A1593" s="3">
        <v>42934</v>
      </c>
      <c r="B1593" s="2" t="s">
        <v>1637</v>
      </c>
      <c r="C1593" t="s">
        <v>21</v>
      </c>
      <c r="D1593" t="s">
        <v>22</v>
      </c>
      <c r="E1593" t="s">
        <v>19</v>
      </c>
      <c r="F1593" t="s">
        <v>23</v>
      </c>
      <c r="G1593" t="s">
        <v>24</v>
      </c>
      <c r="H1593" t="s">
        <v>25</v>
      </c>
      <c r="I1593" t="s">
        <v>30</v>
      </c>
      <c r="J1593" t="s">
        <v>27</v>
      </c>
      <c r="K1593">
        <v>-3000</v>
      </c>
      <c r="L1593">
        <v>1</v>
      </c>
      <c r="M1593">
        <v>28.73</v>
      </c>
      <c r="N1593">
        <v>-86190</v>
      </c>
      <c r="O1593">
        <v>86190</v>
      </c>
      <c r="P1593">
        <v>0</v>
      </c>
      <c r="Q1593">
        <v>17.238</v>
      </c>
      <c r="R1593">
        <v>86.19</v>
      </c>
      <c r="S1593">
        <v>86086.572</v>
      </c>
      <c r="T1593" s="3" t="str">
        <f t="shared" si="24"/>
        <v>20177</v>
      </c>
    </row>
    <row r="1594" spans="1:20" x14ac:dyDescent="0.15">
      <c r="A1594" s="3">
        <v>42934</v>
      </c>
      <c r="B1594" s="2" t="s">
        <v>1638</v>
      </c>
      <c r="C1594" t="s">
        <v>21</v>
      </c>
      <c r="D1594" t="s">
        <v>22</v>
      </c>
      <c r="E1594" t="s">
        <v>19</v>
      </c>
      <c r="F1594" t="s">
        <v>20</v>
      </c>
      <c r="G1594" t="s">
        <v>31</v>
      </c>
      <c r="H1594" t="s">
        <v>32</v>
      </c>
      <c r="I1594" t="s">
        <v>30</v>
      </c>
      <c r="J1594" t="s">
        <v>27</v>
      </c>
      <c r="K1594">
        <v>-400</v>
      </c>
      <c r="L1594">
        <v>1</v>
      </c>
      <c r="M1594">
        <v>452.04</v>
      </c>
      <c r="N1594">
        <v>-180816</v>
      </c>
      <c r="O1594">
        <v>180816</v>
      </c>
      <c r="P1594">
        <v>3.6163200000000004</v>
      </c>
      <c r="Q1594">
        <v>36.163200000000003</v>
      </c>
      <c r="R1594">
        <v>180.82</v>
      </c>
      <c r="S1594">
        <v>180595.40047999998</v>
      </c>
      <c r="T1594" s="3" t="str">
        <f t="shared" si="24"/>
        <v>20177</v>
      </c>
    </row>
    <row r="1595" spans="1:20" x14ac:dyDescent="0.15">
      <c r="A1595" s="3">
        <v>42934</v>
      </c>
      <c r="B1595" s="2" t="s">
        <v>1639</v>
      </c>
      <c r="C1595" t="s">
        <v>21</v>
      </c>
      <c r="D1595" t="s">
        <v>22</v>
      </c>
      <c r="E1595" t="s">
        <v>19</v>
      </c>
      <c r="F1595" t="s">
        <v>20</v>
      </c>
      <c r="G1595" t="s">
        <v>1468</v>
      </c>
      <c r="H1595" t="s">
        <v>1469</v>
      </c>
      <c r="I1595" t="s">
        <v>30</v>
      </c>
      <c r="J1595" t="s">
        <v>27</v>
      </c>
      <c r="K1595">
        <v>-3300</v>
      </c>
      <c r="L1595">
        <v>1</v>
      </c>
      <c r="M1595">
        <v>8.09</v>
      </c>
      <c r="N1595">
        <v>-26697</v>
      </c>
      <c r="O1595">
        <v>26697</v>
      </c>
      <c r="P1595">
        <v>0.53394000000000008</v>
      </c>
      <c r="Q1595">
        <v>5.3394000000000004</v>
      </c>
      <c r="R1595">
        <v>26.7</v>
      </c>
      <c r="S1595">
        <v>26664.426659999997</v>
      </c>
      <c r="T1595" s="3" t="str">
        <f t="shared" si="24"/>
        <v>20177</v>
      </c>
    </row>
    <row r="1596" spans="1:20" x14ac:dyDescent="0.15">
      <c r="A1596" s="3">
        <v>42934</v>
      </c>
      <c r="B1596" s="2" t="s">
        <v>1640</v>
      </c>
      <c r="C1596" t="s">
        <v>21</v>
      </c>
      <c r="D1596" t="s">
        <v>22</v>
      </c>
      <c r="E1596" t="s">
        <v>19</v>
      </c>
      <c r="F1596" t="s">
        <v>20</v>
      </c>
      <c r="G1596" t="s">
        <v>1494</v>
      </c>
      <c r="H1596" t="s">
        <v>1495</v>
      </c>
      <c r="I1596" t="s">
        <v>30</v>
      </c>
      <c r="J1596" t="s">
        <v>27</v>
      </c>
      <c r="K1596">
        <v>-5000</v>
      </c>
      <c r="L1596">
        <v>1</v>
      </c>
      <c r="M1596">
        <v>14.17</v>
      </c>
      <c r="N1596">
        <v>-70850</v>
      </c>
      <c r="O1596">
        <v>70850</v>
      </c>
      <c r="P1596">
        <v>1.417</v>
      </c>
      <c r="Q1596">
        <v>14.17</v>
      </c>
      <c r="R1596">
        <v>70.849999999999994</v>
      </c>
      <c r="S1596">
        <v>70763.562999999995</v>
      </c>
      <c r="T1596" s="3" t="str">
        <f t="shared" si="24"/>
        <v>20177</v>
      </c>
    </row>
    <row r="1597" spans="1:20" x14ac:dyDescent="0.15">
      <c r="A1597" s="3">
        <v>42934</v>
      </c>
      <c r="B1597" s="2" t="s">
        <v>1641</v>
      </c>
      <c r="C1597" t="s">
        <v>21</v>
      </c>
      <c r="D1597" t="s">
        <v>22</v>
      </c>
      <c r="E1597" t="s">
        <v>19</v>
      </c>
      <c r="F1597" t="s">
        <v>23</v>
      </c>
      <c r="G1597" t="s">
        <v>24</v>
      </c>
      <c r="H1597" t="s">
        <v>25</v>
      </c>
      <c r="I1597" t="s">
        <v>30</v>
      </c>
      <c r="J1597" t="s">
        <v>27</v>
      </c>
      <c r="K1597">
        <v>-4400</v>
      </c>
      <c r="L1597">
        <v>1</v>
      </c>
      <c r="M1597">
        <v>28.8</v>
      </c>
      <c r="N1597">
        <v>-126720</v>
      </c>
      <c r="O1597">
        <v>126720</v>
      </c>
      <c r="P1597">
        <v>0</v>
      </c>
      <c r="Q1597">
        <v>25.344000000000001</v>
      </c>
      <c r="R1597">
        <v>126.72</v>
      </c>
      <c r="S1597">
        <v>126567.936</v>
      </c>
      <c r="T1597" s="3" t="str">
        <f t="shared" si="24"/>
        <v>20177</v>
      </c>
    </row>
    <row r="1598" spans="1:20" x14ac:dyDescent="0.15">
      <c r="A1598" s="3">
        <v>42934</v>
      </c>
      <c r="B1598" s="2" t="s">
        <v>423</v>
      </c>
      <c r="C1598" t="s">
        <v>21</v>
      </c>
      <c r="D1598" t="s">
        <v>22</v>
      </c>
      <c r="E1598" t="s">
        <v>19</v>
      </c>
      <c r="F1598" t="s">
        <v>23</v>
      </c>
      <c r="G1598" t="s">
        <v>187</v>
      </c>
      <c r="H1598" t="s">
        <v>188</v>
      </c>
      <c r="I1598" t="s">
        <v>30</v>
      </c>
      <c r="J1598" t="s">
        <v>27</v>
      </c>
      <c r="K1598">
        <v>-3000</v>
      </c>
      <c r="L1598">
        <v>1</v>
      </c>
      <c r="M1598">
        <v>35.79</v>
      </c>
      <c r="N1598">
        <v>-107370</v>
      </c>
      <c r="O1598">
        <v>107370</v>
      </c>
      <c r="P1598">
        <v>0</v>
      </c>
      <c r="Q1598">
        <v>21.474</v>
      </c>
      <c r="R1598">
        <v>107.37</v>
      </c>
      <c r="S1598">
        <v>107241.156</v>
      </c>
      <c r="T1598" s="3" t="str">
        <f t="shared" si="24"/>
        <v>20177</v>
      </c>
    </row>
    <row r="1599" spans="1:20" x14ac:dyDescent="0.15">
      <c r="A1599" s="3">
        <v>42934</v>
      </c>
      <c r="B1599" s="2" t="s">
        <v>1642</v>
      </c>
      <c r="C1599" t="s">
        <v>21</v>
      </c>
      <c r="D1599" t="s">
        <v>22</v>
      </c>
      <c r="E1599" t="s">
        <v>19</v>
      </c>
      <c r="F1599" t="s">
        <v>20</v>
      </c>
      <c r="G1599" t="s">
        <v>94</v>
      </c>
      <c r="H1599" t="s">
        <v>95</v>
      </c>
      <c r="I1599" t="s">
        <v>26</v>
      </c>
      <c r="J1599" t="s">
        <v>27</v>
      </c>
      <c r="K1599">
        <v>5000</v>
      </c>
      <c r="L1599">
        <v>1</v>
      </c>
      <c r="M1599">
        <v>24.2</v>
      </c>
      <c r="N1599">
        <v>121000</v>
      </c>
      <c r="O1599">
        <v>121000</v>
      </c>
      <c r="P1599">
        <v>2.4200000000000004</v>
      </c>
      <c r="Q1599">
        <v>24.200000000000003</v>
      </c>
      <c r="R1599">
        <v>0</v>
      </c>
      <c r="S1599">
        <v>-121026.62</v>
      </c>
      <c r="T1599" s="3" t="str">
        <f t="shared" si="24"/>
        <v>20177</v>
      </c>
    </row>
    <row r="1600" spans="1:20" x14ac:dyDescent="0.15">
      <c r="A1600" s="3">
        <v>42935</v>
      </c>
      <c r="B1600" s="2" t="s">
        <v>540</v>
      </c>
      <c r="C1600" t="s">
        <v>21</v>
      </c>
      <c r="D1600" t="s">
        <v>22</v>
      </c>
      <c r="E1600" t="s">
        <v>19</v>
      </c>
      <c r="F1600" t="s">
        <v>20</v>
      </c>
      <c r="G1600" t="s">
        <v>33</v>
      </c>
      <c r="H1600" t="s">
        <v>34</v>
      </c>
      <c r="I1600" t="s">
        <v>26</v>
      </c>
      <c r="J1600" t="s">
        <v>27</v>
      </c>
      <c r="K1600">
        <v>800</v>
      </c>
      <c r="L1600">
        <v>1</v>
      </c>
      <c r="M1600">
        <v>31.28</v>
      </c>
      <c r="N1600">
        <v>25024</v>
      </c>
      <c r="O1600">
        <v>25024</v>
      </c>
      <c r="P1600">
        <v>0.50048000000000004</v>
      </c>
      <c r="Q1600">
        <v>5.0048000000000004</v>
      </c>
      <c r="R1600">
        <v>0</v>
      </c>
      <c r="S1600">
        <v>-25029.505279999998</v>
      </c>
      <c r="T1600" s="3" t="str">
        <f t="shared" si="24"/>
        <v>20177</v>
      </c>
    </row>
    <row r="1601" spans="1:20" x14ac:dyDescent="0.15">
      <c r="A1601" s="3">
        <v>42935</v>
      </c>
      <c r="B1601" s="2" t="s">
        <v>1643</v>
      </c>
      <c r="C1601" t="s">
        <v>21</v>
      </c>
      <c r="D1601" t="s">
        <v>22</v>
      </c>
      <c r="E1601" t="s">
        <v>19</v>
      </c>
      <c r="F1601" t="s">
        <v>20</v>
      </c>
      <c r="G1601" t="s">
        <v>108</v>
      </c>
      <c r="H1601" t="s">
        <v>109</v>
      </c>
      <c r="I1601" t="s">
        <v>26</v>
      </c>
      <c r="J1601" t="s">
        <v>27</v>
      </c>
      <c r="K1601">
        <v>1000</v>
      </c>
      <c r="L1601">
        <v>1</v>
      </c>
      <c r="M1601">
        <v>10.42</v>
      </c>
      <c r="N1601">
        <v>10420</v>
      </c>
      <c r="O1601">
        <v>10420</v>
      </c>
      <c r="P1601">
        <v>0.20840000000000003</v>
      </c>
      <c r="Q1601">
        <v>5</v>
      </c>
      <c r="R1601">
        <v>0</v>
      </c>
      <c r="S1601">
        <v>-10425.2084</v>
      </c>
      <c r="T1601" s="3" t="str">
        <f t="shared" si="24"/>
        <v>20177</v>
      </c>
    </row>
    <row r="1602" spans="1:20" x14ac:dyDescent="0.15">
      <c r="A1602" s="3">
        <v>42935</v>
      </c>
      <c r="B1602" s="2" t="s">
        <v>1644</v>
      </c>
      <c r="C1602" t="s">
        <v>21</v>
      </c>
      <c r="D1602" t="s">
        <v>22</v>
      </c>
      <c r="E1602" t="s">
        <v>19</v>
      </c>
      <c r="F1602" t="s">
        <v>20</v>
      </c>
      <c r="G1602" t="s">
        <v>110</v>
      </c>
      <c r="H1602" t="s">
        <v>111</v>
      </c>
      <c r="I1602" t="s">
        <v>26</v>
      </c>
      <c r="J1602" t="s">
        <v>27</v>
      </c>
      <c r="K1602">
        <v>200</v>
      </c>
      <c r="L1602">
        <v>1</v>
      </c>
      <c r="M1602">
        <v>53.305</v>
      </c>
      <c r="N1602">
        <v>10661</v>
      </c>
      <c r="O1602">
        <v>10661</v>
      </c>
      <c r="P1602">
        <v>0.21322000000000002</v>
      </c>
      <c r="Q1602">
        <v>5</v>
      </c>
      <c r="R1602">
        <v>0</v>
      </c>
      <c r="S1602">
        <v>-10666.21322</v>
      </c>
      <c r="T1602" s="3" t="str">
        <f t="shared" si="24"/>
        <v>20177</v>
      </c>
    </row>
    <row r="1603" spans="1:20" x14ac:dyDescent="0.15">
      <c r="A1603" s="3">
        <v>42935</v>
      </c>
      <c r="B1603" s="2" t="s">
        <v>1645</v>
      </c>
      <c r="C1603" t="s">
        <v>21</v>
      </c>
      <c r="D1603" t="s">
        <v>22</v>
      </c>
      <c r="E1603" t="s">
        <v>19</v>
      </c>
      <c r="F1603" t="s">
        <v>20</v>
      </c>
      <c r="G1603" t="s">
        <v>268</v>
      </c>
      <c r="H1603" t="s">
        <v>269</v>
      </c>
      <c r="I1603" t="s">
        <v>26</v>
      </c>
      <c r="J1603" t="s">
        <v>27</v>
      </c>
      <c r="K1603">
        <v>1000</v>
      </c>
      <c r="L1603">
        <v>1</v>
      </c>
      <c r="M1603">
        <v>10.78</v>
      </c>
      <c r="N1603">
        <v>10780</v>
      </c>
      <c r="O1603">
        <v>10780</v>
      </c>
      <c r="P1603">
        <v>0.21560000000000001</v>
      </c>
      <c r="Q1603">
        <v>5</v>
      </c>
      <c r="R1603">
        <v>0</v>
      </c>
      <c r="S1603">
        <v>-10785.2156</v>
      </c>
      <c r="T1603" s="3" t="str">
        <f t="shared" ref="T1603:T1666" si="25">YEAR(A1603)&amp;MONTH(A1603)</f>
        <v>20177</v>
      </c>
    </row>
    <row r="1604" spans="1:20" x14ac:dyDescent="0.15">
      <c r="A1604" s="3">
        <v>42936</v>
      </c>
      <c r="B1604" s="2" t="s">
        <v>1646</v>
      </c>
      <c r="C1604" t="s">
        <v>21</v>
      </c>
      <c r="D1604" t="s">
        <v>22</v>
      </c>
      <c r="E1604" t="s">
        <v>19</v>
      </c>
      <c r="F1604" t="s">
        <v>20</v>
      </c>
      <c r="G1604" t="s">
        <v>94</v>
      </c>
      <c r="H1604" t="s">
        <v>95</v>
      </c>
      <c r="I1604" t="s">
        <v>30</v>
      </c>
      <c r="J1604" t="s">
        <v>27</v>
      </c>
      <c r="K1604">
        <v>-3000</v>
      </c>
      <c r="L1604">
        <v>1</v>
      </c>
      <c r="M1604">
        <v>25.03</v>
      </c>
      <c r="N1604">
        <v>-75090</v>
      </c>
      <c r="O1604">
        <v>75090</v>
      </c>
      <c r="P1604">
        <v>1.5018</v>
      </c>
      <c r="Q1604">
        <v>15.018000000000001</v>
      </c>
      <c r="R1604">
        <v>75.09</v>
      </c>
      <c r="S1604">
        <v>74998.390200000009</v>
      </c>
      <c r="T1604" s="3" t="str">
        <f t="shared" si="25"/>
        <v>20177</v>
      </c>
    </row>
    <row r="1605" spans="1:20" x14ac:dyDescent="0.15">
      <c r="A1605" s="3">
        <v>42936</v>
      </c>
      <c r="B1605" s="2" t="s">
        <v>1647</v>
      </c>
      <c r="C1605" t="s">
        <v>21</v>
      </c>
      <c r="D1605" t="s">
        <v>22</v>
      </c>
      <c r="E1605" t="s">
        <v>19</v>
      </c>
      <c r="F1605" t="s">
        <v>20</v>
      </c>
      <c r="G1605" t="s">
        <v>1494</v>
      </c>
      <c r="H1605" t="s">
        <v>1495</v>
      </c>
      <c r="I1605" t="s">
        <v>30</v>
      </c>
      <c r="J1605" t="s">
        <v>27</v>
      </c>
      <c r="K1605">
        <v>-1400</v>
      </c>
      <c r="L1605">
        <v>1</v>
      </c>
      <c r="M1605">
        <v>16.13</v>
      </c>
      <c r="N1605">
        <v>-22582</v>
      </c>
      <c r="O1605">
        <v>22582</v>
      </c>
      <c r="P1605">
        <v>0.45164000000000004</v>
      </c>
      <c r="Q1605">
        <v>5</v>
      </c>
      <c r="R1605">
        <v>22.58</v>
      </c>
      <c r="S1605">
        <v>22553.968359999999</v>
      </c>
      <c r="T1605" s="3" t="str">
        <f t="shared" si="25"/>
        <v>20177</v>
      </c>
    </row>
    <row r="1606" spans="1:20" x14ac:dyDescent="0.15">
      <c r="A1606" s="3">
        <v>42936</v>
      </c>
      <c r="B1606" s="2">
        <v>0.40649305555555554</v>
      </c>
      <c r="C1606" t="s">
        <v>21</v>
      </c>
      <c r="D1606" t="s">
        <v>22</v>
      </c>
      <c r="E1606" t="s">
        <v>19</v>
      </c>
      <c r="F1606" t="s">
        <v>20</v>
      </c>
      <c r="G1606" t="s">
        <v>1468</v>
      </c>
      <c r="H1606" t="s">
        <v>1469</v>
      </c>
      <c r="I1606" t="s">
        <v>30</v>
      </c>
      <c r="J1606" t="s">
        <v>27</v>
      </c>
      <c r="K1606">
        <v>-300</v>
      </c>
      <c r="L1606">
        <v>1</v>
      </c>
      <c r="M1606">
        <v>8.68</v>
      </c>
      <c r="N1606">
        <v>-2604</v>
      </c>
      <c r="O1606">
        <v>2604</v>
      </c>
      <c r="P1606">
        <v>5.2080000000000001E-2</v>
      </c>
      <c r="Q1606">
        <v>5</v>
      </c>
      <c r="R1606">
        <v>2.6</v>
      </c>
      <c r="S1606">
        <v>2596.3479200000002</v>
      </c>
      <c r="T1606" s="3" t="str">
        <f t="shared" si="25"/>
        <v>20177</v>
      </c>
    </row>
    <row r="1607" spans="1:20" x14ac:dyDescent="0.15">
      <c r="A1607" s="3">
        <v>42937</v>
      </c>
      <c r="B1607" s="2" t="s">
        <v>1648</v>
      </c>
      <c r="C1607" t="s">
        <v>21</v>
      </c>
      <c r="D1607" t="s">
        <v>22</v>
      </c>
      <c r="E1607" t="s">
        <v>19</v>
      </c>
      <c r="F1607" t="s">
        <v>20</v>
      </c>
      <c r="G1607" t="s">
        <v>110</v>
      </c>
      <c r="H1607" t="s">
        <v>111</v>
      </c>
      <c r="I1607" t="s">
        <v>26</v>
      </c>
      <c r="J1607" t="s">
        <v>27</v>
      </c>
      <c r="K1607">
        <v>700</v>
      </c>
      <c r="L1607">
        <v>1</v>
      </c>
      <c r="M1607">
        <v>52.99</v>
      </c>
      <c r="N1607">
        <v>37093</v>
      </c>
      <c r="O1607">
        <v>37093</v>
      </c>
      <c r="P1607">
        <v>0.74186000000000007</v>
      </c>
      <c r="Q1607">
        <v>7.4186000000000005</v>
      </c>
      <c r="R1607">
        <v>0</v>
      </c>
      <c r="S1607">
        <v>-37101.160459999999</v>
      </c>
      <c r="T1607" s="3" t="str">
        <f t="shared" si="25"/>
        <v>20177</v>
      </c>
    </row>
    <row r="1608" spans="1:20" x14ac:dyDescent="0.15">
      <c r="A1608" s="3">
        <v>42937</v>
      </c>
      <c r="B1608" s="2" t="s">
        <v>694</v>
      </c>
      <c r="C1608" t="s">
        <v>21</v>
      </c>
      <c r="D1608" t="s">
        <v>22</v>
      </c>
      <c r="E1608" t="s">
        <v>19</v>
      </c>
      <c r="F1608" t="s">
        <v>20</v>
      </c>
      <c r="G1608" t="s">
        <v>110</v>
      </c>
      <c r="H1608" t="s">
        <v>111</v>
      </c>
      <c r="I1608" t="s">
        <v>26</v>
      </c>
      <c r="J1608" t="s">
        <v>27</v>
      </c>
      <c r="K1608">
        <v>700</v>
      </c>
      <c r="L1608">
        <v>1</v>
      </c>
      <c r="M1608">
        <v>53.24</v>
      </c>
      <c r="N1608">
        <v>37268</v>
      </c>
      <c r="O1608">
        <v>37268</v>
      </c>
      <c r="P1608">
        <v>0.74536000000000002</v>
      </c>
      <c r="Q1608">
        <v>7.4536000000000007</v>
      </c>
      <c r="R1608">
        <v>0</v>
      </c>
      <c r="S1608">
        <v>-37276.198960000002</v>
      </c>
      <c r="T1608" s="3" t="str">
        <f t="shared" si="25"/>
        <v>20177</v>
      </c>
    </row>
    <row r="1609" spans="1:20" x14ac:dyDescent="0.15">
      <c r="A1609" s="3">
        <v>42937</v>
      </c>
      <c r="B1609" s="2" t="s">
        <v>1649</v>
      </c>
      <c r="C1609" t="s">
        <v>21</v>
      </c>
      <c r="D1609" t="s">
        <v>22</v>
      </c>
      <c r="E1609" t="s">
        <v>19</v>
      </c>
      <c r="F1609" t="s">
        <v>20</v>
      </c>
      <c r="G1609" t="s">
        <v>110</v>
      </c>
      <c r="H1609" t="s">
        <v>111</v>
      </c>
      <c r="I1609" t="s">
        <v>26</v>
      </c>
      <c r="J1609" t="s">
        <v>27</v>
      </c>
      <c r="K1609">
        <v>700</v>
      </c>
      <c r="L1609">
        <v>1</v>
      </c>
      <c r="M1609">
        <v>53.25</v>
      </c>
      <c r="N1609">
        <v>37275</v>
      </c>
      <c r="O1609">
        <v>37275</v>
      </c>
      <c r="P1609">
        <v>0.74550000000000005</v>
      </c>
      <c r="Q1609">
        <v>7.4550000000000001</v>
      </c>
      <c r="R1609">
        <v>0</v>
      </c>
      <c r="S1609">
        <v>-37283.200499999999</v>
      </c>
      <c r="T1609" s="3" t="str">
        <f t="shared" si="25"/>
        <v>20177</v>
      </c>
    </row>
    <row r="1610" spans="1:20" x14ac:dyDescent="0.15">
      <c r="A1610" s="3">
        <v>42940</v>
      </c>
      <c r="B1610" s="2" t="s">
        <v>1650</v>
      </c>
      <c r="C1610" t="s">
        <v>21</v>
      </c>
      <c r="D1610" t="s">
        <v>22</v>
      </c>
      <c r="E1610" t="s">
        <v>19</v>
      </c>
      <c r="F1610" t="s">
        <v>20</v>
      </c>
      <c r="G1610" t="s">
        <v>108</v>
      </c>
      <c r="H1610" t="s">
        <v>109</v>
      </c>
      <c r="I1610" t="s">
        <v>26</v>
      </c>
      <c r="J1610" t="s">
        <v>27</v>
      </c>
      <c r="K1610">
        <v>2700</v>
      </c>
      <c r="L1610">
        <v>1</v>
      </c>
      <c r="M1610">
        <v>10.62</v>
      </c>
      <c r="N1610">
        <v>28673.999999999996</v>
      </c>
      <c r="O1610">
        <v>28673.999999999996</v>
      </c>
      <c r="P1610">
        <v>0.57347999999999999</v>
      </c>
      <c r="Q1610">
        <v>5.7347999999999999</v>
      </c>
      <c r="R1610">
        <v>0</v>
      </c>
      <c r="S1610">
        <v>-28680.308279999994</v>
      </c>
      <c r="T1610" s="3" t="str">
        <f t="shared" si="25"/>
        <v>20177</v>
      </c>
    </row>
    <row r="1611" spans="1:20" x14ac:dyDescent="0.15">
      <c r="A1611" s="3">
        <v>42940</v>
      </c>
      <c r="B1611" s="2" t="s">
        <v>1651</v>
      </c>
      <c r="C1611" t="s">
        <v>21</v>
      </c>
      <c r="D1611" t="s">
        <v>22</v>
      </c>
      <c r="E1611" t="s">
        <v>19</v>
      </c>
      <c r="F1611" t="s">
        <v>20</v>
      </c>
      <c r="G1611" t="s">
        <v>268</v>
      </c>
      <c r="H1611" t="s">
        <v>269</v>
      </c>
      <c r="I1611" t="s">
        <v>26</v>
      </c>
      <c r="J1611" t="s">
        <v>27</v>
      </c>
      <c r="K1611">
        <v>3000</v>
      </c>
      <c r="L1611">
        <v>1</v>
      </c>
      <c r="M1611">
        <v>10.74</v>
      </c>
      <c r="N1611">
        <v>32220</v>
      </c>
      <c r="O1611">
        <v>32220</v>
      </c>
      <c r="P1611">
        <v>0.64440000000000008</v>
      </c>
      <c r="Q1611">
        <v>6.444</v>
      </c>
      <c r="R1611">
        <v>0</v>
      </c>
      <c r="S1611">
        <v>-32227.088400000001</v>
      </c>
      <c r="T1611" s="3" t="str">
        <f t="shared" si="25"/>
        <v>20177</v>
      </c>
    </row>
    <row r="1612" spans="1:20" x14ac:dyDescent="0.15">
      <c r="A1612" s="3">
        <v>42940</v>
      </c>
      <c r="B1612" s="2" t="s">
        <v>1652</v>
      </c>
      <c r="C1612" t="s">
        <v>21</v>
      </c>
      <c r="D1612" t="s">
        <v>22</v>
      </c>
      <c r="E1612" t="s">
        <v>19</v>
      </c>
      <c r="F1612" t="s">
        <v>20</v>
      </c>
      <c r="G1612" t="s">
        <v>108</v>
      </c>
      <c r="H1612" t="s">
        <v>109</v>
      </c>
      <c r="I1612" t="s">
        <v>26</v>
      </c>
      <c r="J1612" t="s">
        <v>27</v>
      </c>
      <c r="K1612">
        <v>2000</v>
      </c>
      <c r="L1612">
        <v>1</v>
      </c>
      <c r="M1612">
        <v>10.61</v>
      </c>
      <c r="N1612">
        <v>21220</v>
      </c>
      <c r="O1612">
        <v>21220</v>
      </c>
      <c r="P1612">
        <v>0.42440000000000005</v>
      </c>
      <c r="Q1612">
        <v>5</v>
      </c>
      <c r="R1612">
        <v>0</v>
      </c>
      <c r="S1612">
        <v>-21225.4244</v>
      </c>
      <c r="T1612" s="3" t="str">
        <f t="shared" si="25"/>
        <v>20177</v>
      </c>
    </row>
    <row r="1613" spans="1:20" x14ac:dyDescent="0.15">
      <c r="A1613" s="3">
        <v>42940</v>
      </c>
      <c r="B1613" s="2" t="s">
        <v>1653</v>
      </c>
      <c r="C1613" t="s">
        <v>21</v>
      </c>
      <c r="D1613" t="s">
        <v>22</v>
      </c>
      <c r="E1613" t="s">
        <v>19</v>
      </c>
      <c r="F1613" t="s">
        <v>20</v>
      </c>
      <c r="G1613" t="s">
        <v>31</v>
      </c>
      <c r="H1613" t="s">
        <v>32</v>
      </c>
      <c r="I1613" t="s">
        <v>26</v>
      </c>
      <c r="J1613" t="s">
        <v>27</v>
      </c>
      <c r="K1613">
        <v>100</v>
      </c>
      <c r="L1613">
        <v>1</v>
      </c>
      <c r="M1613">
        <v>476</v>
      </c>
      <c r="N1613">
        <v>47600</v>
      </c>
      <c r="O1613">
        <v>47600</v>
      </c>
      <c r="P1613">
        <v>0.95200000000000007</v>
      </c>
      <c r="Q1613">
        <v>9.52</v>
      </c>
      <c r="R1613">
        <v>0</v>
      </c>
      <c r="S1613">
        <v>-47610.471999999994</v>
      </c>
      <c r="T1613" s="3" t="str">
        <f t="shared" si="25"/>
        <v>20177</v>
      </c>
    </row>
    <row r="1614" spans="1:20" x14ac:dyDescent="0.15">
      <c r="A1614" s="3">
        <v>42940</v>
      </c>
      <c r="B1614" s="2" t="s">
        <v>1654</v>
      </c>
      <c r="C1614" t="s">
        <v>21</v>
      </c>
      <c r="D1614" t="s">
        <v>22</v>
      </c>
      <c r="E1614" t="s">
        <v>19</v>
      </c>
      <c r="F1614" t="s">
        <v>20</v>
      </c>
      <c r="G1614" t="s">
        <v>108</v>
      </c>
      <c r="H1614" t="s">
        <v>109</v>
      </c>
      <c r="I1614" t="s">
        <v>26</v>
      </c>
      <c r="J1614" t="s">
        <v>27</v>
      </c>
      <c r="K1614">
        <v>3700</v>
      </c>
      <c r="L1614">
        <v>1</v>
      </c>
      <c r="M1614">
        <v>10.67</v>
      </c>
      <c r="N1614">
        <v>39479</v>
      </c>
      <c r="O1614">
        <v>39479</v>
      </c>
      <c r="P1614">
        <v>0.78958000000000006</v>
      </c>
      <c r="Q1614">
        <v>7.8958000000000004</v>
      </c>
      <c r="R1614">
        <v>0</v>
      </c>
      <c r="S1614">
        <v>-39487.685379999995</v>
      </c>
      <c r="T1614" s="3" t="str">
        <f t="shared" si="25"/>
        <v>20177</v>
      </c>
    </row>
    <row r="1615" spans="1:20" x14ac:dyDescent="0.15">
      <c r="A1615" s="3">
        <v>42940</v>
      </c>
      <c r="B1615" s="2" t="s">
        <v>1655</v>
      </c>
      <c r="C1615" t="s">
        <v>21</v>
      </c>
      <c r="D1615" t="s">
        <v>22</v>
      </c>
      <c r="E1615" t="s">
        <v>19</v>
      </c>
      <c r="F1615" t="s">
        <v>20</v>
      </c>
      <c r="G1615" t="s">
        <v>268</v>
      </c>
      <c r="H1615" t="s">
        <v>269</v>
      </c>
      <c r="I1615" t="s">
        <v>26</v>
      </c>
      <c r="J1615" t="s">
        <v>27</v>
      </c>
      <c r="K1615">
        <v>3700</v>
      </c>
      <c r="L1615">
        <v>1</v>
      </c>
      <c r="M1615">
        <v>10.8</v>
      </c>
      <c r="N1615">
        <v>39960</v>
      </c>
      <c r="O1615">
        <v>39960</v>
      </c>
      <c r="P1615">
        <v>0.79920000000000002</v>
      </c>
      <c r="Q1615">
        <v>7.992</v>
      </c>
      <c r="R1615">
        <v>0</v>
      </c>
      <c r="S1615">
        <v>-39968.7912</v>
      </c>
      <c r="T1615" s="3" t="str">
        <f t="shared" si="25"/>
        <v>20177</v>
      </c>
    </row>
    <row r="1616" spans="1:20" x14ac:dyDescent="0.15">
      <c r="A1616" s="3">
        <v>42940</v>
      </c>
      <c r="B1616" s="2" t="s">
        <v>1656</v>
      </c>
      <c r="C1616" t="s">
        <v>21</v>
      </c>
      <c r="D1616" t="s">
        <v>22</v>
      </c>
      <c r="E1616" t="s">
        <v>19</v>
      </c>
      <c r="F1616" t="s">
        <v>20</v>
      </c>
      <c r="G1616" t="s">
        <v>1160</v>
      </c>
      <c r="H1616" t="s">
        <v>1161</v>
      </c>
      <c r="I1616" t="s">
        <v>26</v>
      </c>
      <c r="J1616" t="s">
        <v>27</v>
      </c>
      <c r="K1616">
        <v>1500</v>
      </c>
      <c r="L1616">
        <v>1</v>
      </c>
      <c r="M1616">
        <v>26.33</v>
      </c>
      <c r="N1616">
        <v>39495</v>
      </c>
      <c r="O1616">
        <v>39495</v>
      </c>
      <c r="P1616">
        <v>0.78990000000000005</v>
      </c>
      <c r="Q1616">
        <v>7.899</v>
      </c>
      <c r="R1616">
        <v>0</v>
      </c>
      <c r="S1616">
        <v>-39503.688900000001</v>
      </c>
      <c r="T1616" s="3" t="str">
        <f t="shared" si="25"/>
        <v>20177</v>
      </c>
    </row>
    <row r="1617" spans="1:20" x14ac:dyDescent="0.15">
      <c r="A1617" s="3">
        <v>42940</v>
      </c>
      <c r="B1617" s="2" t="s">
        <v>1657</v>
      </c>
      <c r="C1617" t="s">
        <v>21</v>
      </c>
      <c r="D1617" t="s">
        <v>22</v>
      </c>
      <c r="E1617" t="s">
        <v>19</v>
      </c>
      <c r="F1617" t="s">
        <v>20</v>
      </c>
      <c r="G1617" t="s">
        <v>268</v>
      </c>
      <c r="H1617" t="s">
        <v>269</v>
      </c>
      <c r="I1617" t="s">
        <v>26</v>
      </c>
      <c r="J1617" t="s">
        <v>27</v>
      </c>
      <c r="K1617">
        <v>3700</v>
      </c>
      <c r="L1617">
        <v>1</v>
      </c>
      <c r="M1617">
        <v>10.8</v>
      </c>
      <c r="N1617">
        <v>39960</v>
      </c>
      <c r="O1617">
        <v>39960</v>
      </c>
      <c r="P1617">
        <v>0.79920000000000002</v>
      </c>
      <c r="Q1617">
        <v>7.992</v>
      </c>
      <c r="R1617">
        <v>0</v>
      </c>
      <c r="S1617">
        <v>-39968.7912</v>
      </c>
      <c r="T1617" s="3" t="str">
        <f t="shared" si="25"/>
        <v>20177</v>
      </c>
    </row>
    <row r="1618" spans="1:20" x14ac:dyDescent="0.15">
      <c r="A1618" s="3">
        <v>42940</v>
      </c>
      <c r="B1618" s="2" t="s">
        <v>1658</v>
      </c>
      <c r="C1618" t="s">
        <v>21</v>
      </c>
      <c r="D1618" t="s">
        <v>22</v>
      </c>
      <c r="E1618" t="s">
        <v>19</v>
      </c>
      <c r="F1618" t="s">
        <v>20</v>
      </c>
      <c r="G1618" t="s">
        <v>1659</v>
      </c>
      <c r="H1618" t="s">
        <v>1660</v>
      </c>
      <c r="I1618" t="s">
        <v>26</v>
      </c>
      <c r="J1618" t="s">
        <v>27</v>
      </c>
      <c r="K1618">
        <v>100</v>
      </c>
      <c r="L1618">
        <v>1</v>
      </c>
      <c r="M1618">
        <v>2.6760000000000002</v>
      </c>
      <c r="N1618">
        <v>267.60000000000002</v>
      </c>
      <c r="O1618">
        <v>267.60000000000002</v>
      </c>
      <c r="P1618">
        <v>0</v>
      </c>
      <c r="Q1618">
        <v>5</v>
      </c>
      <c r="R1618">
        <v>0</v>
      </c>
      <c r="S1618">
        <v>-272.60000000000002</v>
      </c>
      <c r="T1618" s="3" t="str">
        <f t="shared" si="25"/>
        <v>20177</v>
      </c>
    </row>
    <row r="1619" spans="1:20" x14ac:dyDescent="0.15">
      <c r="A1619" s="3">
        <v>42941</v>
      </c>
      <c r="B1619" s="2" t="s">
        <v>1661</v>
      </c>
      <c r="C1619" t="s">
        <v>21</v>
      </c>
      <c r="D1619" t="s">
        <v>22</v>
      </c>
      <c r="E1619" t="s">
        <v>19</v>
      </c>
      <c r="F1619" t="s">
        <v>20</v>
      </c>
      <c r="G1619" t="s">
        <v>1659</v>
      </c>
      <c r="H1619" t="s">
        <v>1660</v>
      </c>
      <c r="I1619" t="s">
        <v>26</v>
      </c>
      <c r="J1619" t="s">
        <v>27</v>
      </c>
      <c r="K1619">
        <v>14800</v>
      </c>
      <c r="L1619">
        <v>1</v>
      </c>
      <c r="M1619">
        <v>2.6930000000000001</v>
      </c>
      <c r="N1619">
        <v>39856.400000000001</v>
      </c>
      <c r="O1619">
        <v>39856.400000000001</v>
      </c>
      <c r="P1619">
        <v>0</v>
      </c>
      <c r="Q1619">
        <v>7.971280000000001</v>
      </c>
      <c r="R1619">
        <v>0</v>
      </c>
      <c r="S1619">
        <v>-39864.371279999999</v>
      </c>
      <c r="T1619" s="3" t="str">
        <f t="shared" si="25"/>
        <v>20177</v>
      </c>
    </row>
    <row r="1620" spans="1:20" x14ac:dyDescent="0.15">
      <c r="A1620" s="3">
        <v>42941</v>
      </c>
      <c r="B1620" s="2" t="s">
        <v>1662</v>
      </c>
      <c r="C1620" t="s">
        <v>21</v>
      </c>
      <c r="D1620" t="s">
        <v>22</v>
      </c>
      <c r="E1620" t="s">
        <v>19</v>
      </c>
      <c r="F1620" t="s">
        <v>20</v>
      </c>
      <c r="G1620" t="s">
        <v>108</v>
      </c>
      <c r="H1620" t="s">
        <v>109</v>
      </c>
      <c r="I1620" t="s">
        <v>26</v>
      </c>
      <c r="J1620" t="s">
        <v>27</v>
      </c>
      <c r="K1620">
        <v>3800</v>
      </c>
      <c r="L1620">
        <v>1</v>
      </c>
      <c r="M1620">
        <v>10.38</v>
      </c>
      <c r="N1620">
        <v>39444</v>
      </c>
      <c r="O1620">
        <v>39444</v>
      </c>
      <c r="P1620">
        <v>0.78888000000000003</v>
      </c>
      <c r="Q1620">
        <v>7.8888000000000007</v>
      </c>
      <c r="R1620">
        <v>0</v>
      </c>
      <c r="S1620">
        <v>-39452.677680000001</v>
      </c>
      <c r="T1620" s="3" t="str">
        <f t="shared" si="25"/>
        <v>20177</v>
      </c>
    </row>
    <row r="1621" spans="1:20" x14ac:dyDescent="0.15">
      <c r="A1621" s="3">
        <v>42941</v>
      </c>
      <c r="B1621" s="2" t="s">
        <v>1663</v>
      </c>
      <c r="C1621" t="s">
        <v>21</v>
      </c>
      <c r="D1621" t="s">
        <v>22</v>
      </c>
      <c r="E1621" t="s">
        <v>19</v>
      </c>
      <c r="F1621" t="s">
        <v>20</v>
      </c>
      <c r="G1621" t="s">
        <v>268</v>
      </c>
      <c r="H1621" t="s">
        <v>269</v>
      </c>
      <c r="I1621" t="s">
        <v>26</v>
      </c>
      <c r="J1621" t="s">
        <v>27</v>
      </c>
      <c r="K1621">
        <v>3700</v>
      </c>
      <c r="L1621">
        <v>1</v>
      </c>
      <c r="M1621">
        <v>10.6</v>
      </c>
      <c r="N1621">
        <v>39220</v>
      </c>
      <c r="O1621">
        <v>39220</v>
      </c>
      <c r="P1621">
        <v>0.7844000000000001</v>
      </c>
      <c r="Q1621">
        <v>7.8440000000000003</v>
      </c>
      <c r="R1621">
        <v>0</v>
      </c>
      <c r="S1621">
        <v>-39228.628399999994</v>
      </c>
      <c r="T1621" s="3" t="str">
        <f t="shared" si="25"/>
        <v>20177</v>
      </c>
    </row>
    <row r="1622" spans="1:20" x14ac:dyDescent="0.15">
      <c r="A1622" s="3">
        <v>42941</v>
      </c>
      <c r="B1622" s="2" t="s">
        <v>1664</v>
      </c>
      <c r="C1622" t="s">
        <v>21</v>
      </c>
      <c r="D1622" t="s">
        <v>22</v>
      </c>
      <c r="E1622" t="s">
        <v>19</v>
      </c>
      <c r="F1622" t="s">
        <v>20</v>
      </c>
      <c r="G1622" t="s">
        <v>1494</v>
      </c>
      <c r="H1622" t="s">
        <v>1495</v>
      </c>
      <c r="I1622" t="s">
        <v>26</v>
      </c>
      <c r="J1622" t="s">
        <v>27</v>
      </c>
      <c r="K1622">
        <v>2500</v>
      </c>
      <c r="L1622">
        <v>1</v>
      </c>
      <c r="M1622">
        <v>15.91</v>
      </c>
      <c r="N1622">
        <v>39775</v>
      </c>
      <c r="O1622">
        <v>39775</v>
      </c>
      <c r="P1622">
        <v>0.7955000000000001</v>
      </c>
      <c r="Q1622">
        <v>7.9550000000000001</v>
      </c>
      <c r="R1622">
        <v>0</v>
      </c>
      <c r="S1622">
        <v>-39783.750500000002</v>
      </c>
      <c r="T1622" s="3" t="str">
        <f t="shared" si="25"/>
        <v>20177</v>
      </c>
    </row>
    <row r="1623" spans="1:20" x14ac:dyDescent="0.15">
      <c r="A1623" s="3">
        <v>42941</v>
      </c>
      <c r="B1623" s="2" t="s">
        <v>1665</v>
      </c>
      <c r="C1623" t="s">
        <v>21</v>
      </c>
      <c r="D1623" t="s">
        <v>22</v>
      </c>
      <c r="E1623" t="s">
        <v>19</v>
      </c>
      <c r="F1623" t="s">
        <v>20</v>
      </c>
      <c r="G1623" t="s">
        <v>1160</v>
      </c>
      <c r="H1623" t="s">
        <v>1161</v>
      </c>
      <c r="I1623" t="s">
        <v>26</v>
      </c>
      <c r="J1623" t="s">
        <v>27</v>
      </c>
      <c r="K1623">
        <v>1500</v>
      </c>
      <c r="L1623">
        <v>1</v>
      </c>
      <c r="M1623">
        <v>26.25</v>
      </c>
      <c r="N1623">
        <v>39375</v>
      </c>
      <c r="O1623">
        <v>39375</v>
      </c>
      <c r="P1623">
        <v>0.78750000000000009</v>
      </c>
      <c r="Q1623">
        <v>7.875</v>
      </c>
      <c r="R1623">
        <v>0</v>
      </c>
      <c r="S1623">
        <v>-39383.662499999999</v>
      </c>
      <c r="T1623" s="3" t="str">
        <f t="shared" si="25"/>
        <v>20177</v>
      </c>
    </row>
    <row r="1624" spans="1:20" x14ac:dyDescent="0.15">
      <c r="A1624" s="3">
        <v>42941</v>
      </c>
      <c r="B1624" s="2" t="s">
        <v>1666</v>
      </c>
      <c r="C1624" t="s">
        <v>21</v>
      </c>
      <c r="D1624" t="s">
        <v>22</v>
      </c>
      <c r="E1624" t="s">
        <v>19</v>
      </c>
      <c r="F1624" t="s">
        <v>20</v>
      </c>
      <c r="G1624" t="s">
        <v>1659</v>
      </c>
      <c r="H1624" t="s">
        <v>1660</v>
      </c>
      <c r="I1624" t="s">
        <v>26</v>
      </c>
      <c r="J1624" t="s">
        <v>27</v>
      </c>
      <c r="K1624">
        <v>14800</v>
      </c>
      <c r="L1624">
        <v>1</v>
      </c>
      <c r="M1624">
        <v>2.6970000000000001</v>
      </c>
      <c r="N1624">
        <v>39915.599999999999</v>
      </c>
      <c r="O1624">
        <v>39915.599999999999</v>
      </c>
      <c r="P1624">
        <v>0</v>
      </c>
      <c r="Q1624">
        <v>7.9831200000000004</v>
      </c>
      <c r="R1624">
        <v>0</v>
      </c>
      <c r="S1624">
        <v>-39923.583119999996</v>
      </c>
      <c r="T1624" s="3" t="str">
        <f t="shared" si="25"/>
        <v>20177</v>
      </c>
    </row>
    <row r="1625" spans="1:20" x14ac:dyDescent="0.15">
      <c r="A1625" s="3">
        <v>42941</v>
      </c>
      <c r="B1625" s="2" t="s">
        <v>1667</v>
      </c>
      <c r="C1625" t="s">
        <v>21</v>
      </c>
      <c r="D1625" t="s">
        <v>22</v>
      </c>
      <c r="E1625" t="s">
        <v>19</v>
      </c>
      <c r="F1625" t="s">
        <v>20</v>
      </c>
      <c r="G1625" t="s">
        <v>1659</v>
      </c>
      <c r="H1625" t="s">
        <v>1660</v>
      </c>
      <c r="I1625" t="s">
        <v>26</v>
      </c>
      <c r="J1625" t="s">
        <v>27</v>
      </c>
      <c r="K1625">
        <v>14800</v>
      </c>
      <c r="L1625">
        <v>1</v>
      </c>
      <c r="M1625">
        <v>2.6960000000000002</v>
      </c>
      <c r="N1625">
        <v>39900.800000000003</v>
      </c>
      <c r="O1625">
        <v>39900.800000000003</v>
      </c>
      <c r="P1625">
        <v>0</v>
      </c>
      <c r="Q1625">
        <v>7.9801600000000006</v>
      </c>
      <c r="R1625">
        <v>0</v>
      </c>
      <c r="S1625">
        <v>-39908.780160000002</v>
      </c>
      <c r="T1625" s="3" t="str">
        <f t="shared" si="25"/>
        <v>20177</v>
      </c>
    </row>
    <row r="1626" spans="1:20" x14ac:dyDescent="0.15">
      <c r="A1626" s="3">
        <v>42941</v>
      </c>
      <c r="B1626" s="2" t="s">
        <v>1668</v>
      </c>
      <c r="C1626" t="s">
        <v>21</v>
      </c>
      <c r="D1626" t="s">
        <v>22</v>
      </c>
      <c r="E1626" t="s">
        <v>19</v>
      </c>
      <c r="F1626" t="s">
        <v>20</v>
      </c>
      <c r="G1626" t="s">
        <v>94</v>
      </c>
      <c r="H1626" t="s">
        <v>95</v>
      </c>
      <c r="I1626" t="s">
        <v>26</v>
      </c>
      <c r="J1626" t="s">
        <v>27</v>
      </c>
      <c r="K1626">
        <v>1500</v>
      </c>
      <c r="L1626">
        <v>1</v>
      </c>
      <c r="M1626">
        <v>25.65</v>
      </c>
      <c r="N1626">
        <v>38475</v>
      </c>
      <c r="O1626">
        <v>38475</v>
      </c>
      <c r="P1626">
        <v>0.76950000000000007</v>
      </c>
      <c r="Q1626">
        <v>7.6950000000000003</v>
      </c>
      <c r="R1626">
        <v>0</v>
      </c>
      <c r="S1626">
        <v>-38483.464500000002</v>
      </c>
      <c r="T1626" s="3" t="str">
        <f t="shared" si="25"/>
        <v>20177</v>
      </c>
    </row>
    <row r="1627" spans="1:20" x14ac:dyDescent="0.15">
      <c r="A1627" s="3">
        <v>42941</v>
      </c>
      <c r="B1627" s="2" t="s">
        <v>1669</v>
      </c>
      <c r="C1627" t="s">
        <v>21</v>
      </c>
      <c r="D1627" t="s">
        <v>22</v>
      </c>
      <c r="E1627" t="s">
        <v>19</v>
      </c>
      <c r="F1627" t="s">
        <v>20</v>
      </c>
      <c r="G1627" t="s">
        <v>268</v>
      </c>
      <c r="H1627" t="s">
        <v>269</v>
      </c>
      <c r="I1627" t="s">
        <v>26</v>
      </c>
      <c r="J1627" t="s">
        <v>27</v>
      </c>
      <c r="K1627">
        <v>3700</v>
      </c>
      <c r="L1627">
        <v>1</v>
      </c>
      <c r="M1627">
        <v>10.6</v>
      </c>
      <c r="N1627">
        <v>39220</v>
      </c>
      <c r="O1627">
        <v>39220</v>
      </c>
      <c r="P1627">
        <v>0.7844000000000001</v>
      </c>
      <c r="Q1627">
        <v>7.8440000000000003</v>
      </c>
      <c r="R1627">
        <v>0</v>
      </c>
      <c r="S1627">
        <v>-39228.628399999994</v>
      </c>
      <c r="T1627" s="3" t="str">
        <f t="shared" si="25"/>
        <v>20177</v>
      </c>
    </row>
    <row r="1628" spans="1:20" x14ac:dyDescent="0.15">
      <c r="A1628" s="3">
        <v>42941</v>
      </c>
      <c r="B1628" s="2" t="s">
        <v>1670</v>
      </c>
      <c r="C1628" t="s">
        <v>21</v>
      </c>
      <c r="D1628" t="s">
        <v>22</v>
      </c>
      <c r="E1628" t="s">
        <v>19</v>
      </c>
      <c r="F1628" t="s">
        <v>20</v>
      </c>
      <c r="G1628" t="s">
        <v>108</v>
      </c>
      <c r="H1628" t="s">
        <v>109</v>
      </c>
      <c r="I1628" t="s">
        <v>26</v>
      </c>
      <c r="J1628" t="s">
        <v>27</v>
      </c>
      <c r="K1628">
        <v>3800</v>
      </c>
      <c r="L1628">
        <v>1</v>
      </c>
      <c r="M1628">
        <v>10.37</v>
      </c>
      <c r="N1628">
        <v>39406</v>
      </c>
      <c r="O1628">
        <v>39406</v>
      </c>
      <c r="P1628">
        <v>0.78812000000000004</v>
      </c>
      <c r="Q1628">
        <v>7.8812000000000006</v>
      </c>
      <c r="R1628">
        <v>0</v>
      </c>
      <c r="S1628">
        <v>-39414.669320000001</v>
      </c>
      <c r="T1628" s="3" t="str">
        <f t="shared" si="25"/>
        <v>20177</v>
      </c>
    </row>
    <row r="1629" spans="1:20" x14ac:dyDescent="0.15">
      <c r="A1629" s="3">
        <v>42942</v>
      </c>
      <c r="B1629" s="2" t="s">
        <v>1671</v>
      </c>
      <c r="C1629" t="s">
        <v>21</v>
      </c>
      <c r="D1629" t="s">
        <v>22</v>
      </c>
      <c r="E1629" t="s">
        <v>19</v>
      </c>
      <c r="F1629" t="s">
        <v>20</v>
      </c>
      <c r="G1629" t="s">
        <v>1659</v>
      </c>
      <c r="H1629" t="s">
        <v>1660</v>
      </c>
      <c r="I1629" t="s">
        <v>26</v>
      </c>
      <c r="J1629" t="s">
        <v>27</v>
      </c>
      <c r="K1629">
        <v>135000</v>
      </c>
      <c r="L1629">
        <v>1</v>
      </c>
      <c r="M1629">
        <v>2.6659999999999999</v>
      </c>
      <c r="N1629">
        <v>359910</v>
      </c>
      <c r="O1629">
        <v>359910</v>
      </c>
      <c r="P1629">
        <v>0</v>
      </c>
      <c r="Q1629">
        <v>71.981999999999999</v>
      </c>
      <c r="R1629">
        <v>0</v>
      </c>
      <c r="S1629">
        <v>-359981.98200000002</v>
      </c>
      <c r="T1629" s="3" t="str">
        <f t="shared" si="25"/>
        <v>20177</v>
      </c>
    </row>
    <row r="1630" spans="1:20" x14ac:dyDescent="0.15">
      <c r="A1630" s="3">
        <v>42942</v>
      </c>
      <c r="B1630" s="2" t="s">
        <v>1672</v>
      </c>
      <c r="C1630" t="s">
        <v>21</v>
      </c>
      <c r="D1630" t="s">
        <v>22</v>
      </c>
      <c r="E1630" t="s">
        <v>19</v>
      </c>
      <c r="F1630" t="s">
        <v>20</v>
      </c>
      <c r="G1630" t="s">
        <v>1659</v>
      </c>
      <c r="H1630" t="s">
        <v>1660</v>
      </c>
      <c r="I1630" t="s">
        <v>26</v>
      </c>
      <c r="J1630" t="s">
        <v>27</v>
      </c>
      <c r="K1630">
        <v>30000</v>
      </c>
      <c r="L1630">
        <v>1</v>
      </c>
      <c r="M1630">
        <v>2.6629999999999998</v>
      </c>
      <c r="N1630">
        <v>79890</v>
      </c>
      <c r="O1630">
        <v>79890</v>
      </c>
      <c r="P1630">
        <v>0</v>
      </c>
      <c r="Q1630">
        <v>15.978000000000002</v>
      </c>
      <c r="R1630">
        <v>0</v>
      </c>
      <c r="S1630">
        <v>-79905.978000000003</v>
      </c>
      <c r="T1630" s="3" t="str">
        <f t="shared" si="25"/>
        <v>20177</v>
      </c>
    </row>
    <row r="1631" spans="1:20" x14ac:dyDescent="0.15">
      <c r="A1631" s="3">
        <v>42942</v>
      </c>
      <c r="B1631" s="2" t="s">
        <v>1673</v>
      </c>
      <c r="C1631" t="s">
        <v>21</v>
      </c>
      <c r="D1631" t="s">
        <v>22</v>
      </c>
      <c r="E1631" t="s">
        <v>19</v>
      </c>
      <c r="F1631" t="s">
        <v>20</v>
      </c>
      <c r="G1631" t="s">
        <v>1659</v>
      </c>
      <c r="H1631" t="s">
        <v>1660</v>
      </c>
      <c r="I1631" t="s">
        <v>26</v>
      </c>
      <c r="J1631" t="s">
        <v>27</v>
      </c>
      <c r="K1631">
        <v>30000</v>
      </c>
      <c r="L1631">
        <v>1</v>
      </c>
      <c r="M1631">
        <v>2.6619999999999999</v>
      </c>
      <c r="N1631">
        <v>79860</v>
      </c>
      <c r="O1631">
        <v>79860</v>
      </c>
      <c r="P1631">
        <v>0</v>
      </c>
      <c r="Q1631">
        <v>15.972000000000001</v>
      </c>
      <c r="R1631">
        <v>0</v>
      </c>
      <c r="S1631">
        <v>-79875.971999999994</v>
      </c>
      <c r="T1631" s="3" t="str">
        <f t="shared" si="25"/>
        <v>20177</v>
      </c>
    </row>
    <row r="1632" spans="1:20" x14ac:dyDescent="0.15">
      <c r="A1632" s="3">
        <v>42942</v>
      </c>
      <c r="B1632" s="2" t="s">
        <v>1674</v>
      </c>
      <c r="C1632" t="s">
        <v>21</v>
      </c>
      <c r="D1632" t="s">
        <v>22</v>
      </c>
      <c r="E1632" t="s">
        <v>19</v>
      </c>
      <c r="F1632" t="s">
        <v>20</v>
      </c>
      <c r="G1632" t="s">
        <v>1659</v>
      </c>
      <c r="H1632" t="s">
        <v>1660</v>
      </c>
      <c r="I1632" t="s">
        <v>26</v>
      </c>
      <c r="J1632" t="s">
        <v>27</v>
      </c>
      <c r="K1632">
        <v>30000</v>
      </c>
      <c r="L1632">
        <v>1</v>
      </c>
      <c r="M1632">
        <v>2.6640000000000001</v>
      </c>
      <c r="N1632">
        <v>79920</v>
      </c>
      <c r="O1632">
        <v>79920</v>
      </c>
      <c r="P1632">
        <v>0</v>
      </c>
      <c r="Q1632">
        <v>15.984</v>
      </c>
      <c r="R1632">
        <v>0</v>
      </c>
      <c r="S1632">
        <v>-79935.983999999997</v>
      </c>
      <c r="T1632" s="3" t="str">
        <f t="shared" si="25"/>
        <v>20177</v>
      </c>
    </row>
    <row r="1633" spans="1:20" x14ac:dyDescent="0.15">
      <c r="A1633" s="3">
        <v>42942</v>
      </c>
      <c r="B1633" s="2" t="s">
        <v>1675</v>
      </c>
      <c r="C1633" t="s">
        <v>21</v>
      </c>
      <c r="D1633" t="s">
        <v>22</v>
      </c>
      <c r="E1633" t="s">
        <v>19</v>
      </c>
      <c r="F1633" t="s">
        <v>20</v>
      </c>
      <c r="G1633" t="s">
        <v>1659</v>
      </c>
      <c r="H1633" t="s">
        <v>1660</v>
      </c>
      <c r="I1633" t="s">
        <v>26</v>
      </c>
      <c r="J1633" t="s">
        <v>27</v>
      </c>
      <c r="K1633">
        <v>40000</v>
      </c>
      <c r="L1633">
        <v>1</v>
      </c>
      <c r="M1633">
        <v>2.6629999999999998</v>
      </c>
      <c r="N1633">
        <v>106519.99999999999</v>
      </c>
      <c r="O1633">
        <v>106519.99999999999</v>
      </c>
      <c r="P1633">
        <v>0</v>
      </c>
      <c r="Q1633">
        <v>21.303999999999998</v>
      </c>
      <c r="R1633">
        <v>0</v>
      </c>
      <c r="S1633">
        <v>-106541.30399999999</v>
      </c>
      <c r="T1633" s="3" t="str">
        <f t="shared" si="25"/>
        <v>20177</v>
      </c>
    </row>
    <row r="1634" spans="1:20" x14ac:dyDescent="0.15">
      <c r="A1634" s="3">
        <v>42943</v>
      </c>
      <c r="B1634" s="2" t="s">
        <v>1676</v>
      </c>
      <c r="C1634" t="s">
        <v>21</v>
      </c>
      <c r="D1634" t="s">
        <v>22</v>
      </c>
      <c r="E1634" t="s">
        <v>19</v>
      </c>
      <c r="F1634" t="s">
        <v>20</v>
      </c>
      <c r="G1634" t="s">
        <v>1659</v>
      </c>
      <c r="H1634" t="s">
        <v>1660</v>
      </c>
      <c r="I1634" t="s">
        <v>30</v>
      </c>
      <c r="J1634" t="s">
        <v>27</v>
      </c>
      <c r="K1634">
        <v>-40000</v>
      </c>
      <c r="L1634">
        <v>1</v>
      </c>
      <c r="M1634">
        <v>2.6779999999999999</v>
      </c>
      <c r="N1634">
        <v>-107120</v>
      </c>
      <c r="O1634">
        <v>107120</v>
      </c>
      <c r="P1634">
        <v>0</v>
      </c>
      <c r="Q1634">
        <v>21.423999999999999</v>
      </c>
      <c r="R1634">
        <v>0</v>
      </c>
      <c r="S1634">
        <v>107098.576</v>
      </c>
      <c r="T1634" s="3" t="str">
        <f t="shared" si="25"/>
        <v>20177</v>
      </c>
    </row>
    <row r="1635" spans="1:20" x14ac:dyDescent="0.15">
      <c r="A1635" s="3">
        <v>42943</v>
      </c>
      <c r="B1635" s="2" t="s">
        <v>1303</v>
      </c>
      <c r="C1635" t="s">
        <v>21</v>
      </c>
      <c r="D1635" t="s">
        <v>22</v>
      </c>
      <c r="E1635" t="s">
        <v>19</v>
      </c>
      <c r="F1635" t="s">
        <v>23</v>
      </c>
      <c r="G1635" t="s">
        <v>80</v>
      </c>
      <c r="H1635" t="s">
        <v>81</v>
      </c>
      <c r="I1635" t="s">
        <v>26</v>
      </c>
      <c r="J1635" t="s">
        <v>27</v>
      </c>
      <c r="K1635">
        <v>400</v>
      </c>
      <c r="L1635">
        <v>1</v>
      </c>
      <c r="M1635">
        <v>39.01</v>
      </c>
      <c r="N1635">
        <v>15604</v>
      </c>
      <c r="O1635">
        <v>15604</v>
      </c>
      <c r="P1635">
        <v>0</v>
      </c>
      <c r="Q1635">
        <v>5</v>
      </c>
      <c r="R1635">
        <v>0</v>
      </c>
      <c r="S1635">
        <v>-15609</v>
      </c>
      <c r="T1635" s="3" t="str">
        <f t="shared" si="25"/>
        <v>20177</v>
      </c>
    </row>
    <row r="1636" spans="1:20" x14ac:dyDescent="0.15">
      <c r="A1636" s="3">
        <v>42943</v>
      </c>
      <c r="B1636" s="2" t="s">
        <v>682</v>
      </c>
      <c r="C1636" t="s">
        <v>21</v>
      </c>
      <c r="D1636" t="s">
        <v>22</v>
      </c>
      <c r="E1636" t="s">
        <v>19</v>
      </c>
      <c r="F1636" t="s">
        <v>23</v>
      </c>
      <c r="G1636" t="s">
        <v>80</v>
      </c>
      <c r="H1636" t="s">
        <v>81</v>
      </c>
      <c r="I1636" t="s">
        <v>26</v>
      </c>
      <c r="J1636" t="s">
        <v>27</v>
      </c>
      <c r="K1636">
        <v>1000</v>
      </c>
      <c r="L1636">
        <v>1</v>
      </c>
      <c r="M1636">
        <v>39.01</v>
      </c>
      <c r="N1636">
        <v>39010</v>
      </c>
      <c r="O1636">
        <v>39010</v>
      </c>
      <c r="P1636">
        <v>0</v>
      </c>
      <c r="Q1636">
        <v>7.8020000000000005</v>
      </c>
      <c r="R1636">
        <v>0</v>
      </c>
      <c r="S1636">
        <v>-39017.802000000003</v>
      </c>
      <c r="T1636" s="3" t="str">
        <f t="shared" si="25"/>
        <v>20177</v>
      </c>
    </row>
    <row r="1637" spans="1:20" x14ac:dyDescent="0.15">
      <c r="A1637" s="3">
        <v>42943</v>
      </c>
      <c r="B1637" s="2" t="s">
        <v>1677</v>
      </c>
      <c r="C1637" t="s">
        <v>21</v>
      </c>
      <c r="D1637" t="s">
        <v>22</v>
      </c>
      <c r="E1637" t="s">
        <v>19</v>
      </c>
      <c r="F1637" t="s">
        <v>20</v>
      </c>
      <c r="G1637" t="s">
        <v>1659</v>
      </c>
      <c r="H1637" t="s">
        <v>1660</v>
      </c>
      <c r="I1637" t="s">
        <v>30</v>
      </c>
      <c r="J1637" t="s">
        <v>27</v>
      </c>
      <c r="K1637">
        <v>-50000</v>
      </c>
      <c r="L1637">
        <v>1</v>
      </c>
      <c r="M1637">
        <v>2.6789999999999998</v>
      </c>
      <c r="N1637">
        <v>-133950</v>
      </c>
      <c r="O1637">
        <v>133950</v>
      </c>
      <c r="P1637">
        <v>0</v>
      </c>
      <c r="Q1637">
        <v>26.790000000000003</v>
      </c>
      <c r="R1637">
        <v>0</v>
      </c>
      <c r="S1637">
        <v>133923.21</v>
      </c>
      <c r="T1637" s="3" t="str">
        <f t="shared" si="25"/>
        <v>20177</v>
      </c>
    </row>
    <row r="1638" spans="1:20" x14ac:dyDescent="0.15">
      <c r="A1638" s="3">
        <v>42943</v>
      </c>
      <c r="B1638" s="2" t="s">
        <v>1678</v>
      </c>
      <c r="C1638" t="s">
        <v>21</v>
      </c>
      <c r="D1638" t="s">
        <v>22</v>
      </c>
      <c r="E1638" t="s">
        <v>19</v>
      </c>
      <c r="F1638" t="s">
        <v>20</v>
      </c>
      <c r="G1638" t="s">
        <v>1659</v>
      </c>
      <c r="H1638" t="s">
        <v>1660</v>
      </c>
      <c r="I1638" t="s">
        <v>30</v>
      </c>
      <c r="J1638" t="s">
        <v>27</v>
      </c>
      <c r="K1638">
        <v>-50000</v>
      </c>
      <c r="L1638">
        <v>1</v>
      </c>
      <c r="M1638">
        <v>2.68</v>
      </c>
      <c r="N1638">
        <v>-134000</v>
      </c>
      <c r="O1638">
        <v>134000</v>
      </c>
      <c r="P1638">
        <v>0</v>
      </c>
      <c r="Q1638">
        <v>26.8</v>
      </c>
      <c r="R1638">
        <v>0</v>
      </c>
      <c r="S1638">
        <v>133973.20000000001</v>
      </c>
      <c r="T1638" s="3" t="str">
        <f t="shared" si="25"/>
        <v>20177</v>
      </c>
    </row>
    <row r="1639" spans="1:20" x14ac:dyDescent="0.15">
      <c r="A1639" s="3">
        <v>42943</v>
      </c>
      <c r="B1639" s="2" t="s">
        <v>1679</v>
      </c>
      <c r="C1639" t="s">
        <v>21</v>
      </c>
      <c r="D1639" t="s">
        <v>22</v>
      </c>
      <c r="E1639" t="s">
        <v>19</v>
      </c>
      <c r="F1639" t="s">
        <v>20</v>
      </c>
      <c r="G1639" t="s">
        <v>1659</v>
      </c>
      <c r="H1639" t="s">
        <v>1660</v>
      </c>
      <c r="I1639" t="s">
        <v>30</v>
      </c>
      <c r="J1639" t="s">
        <v>27</v>
      </c>
      <c r="K1639">
        <v>-50000</v>
      </c>
      <c r="L1639">
        <v>1</v>
      </c>
      <c r="M1639">
        <v>2.6789999999999998</v>
      </c>
      <c r="N1639">
        <v>-133950</v>
      </c>
      <c r="O1639">
        <v>133950</v>
      </c>
      <c r="P1639">
        <v>0</v>
      </c>
      <c r="Q1639">
        <v>26.790000000000003</v>
      </c>
      <c r="R1639">
        <v>0</v>
      </c>
      <c r="S1639">
        <v>133923.21</v>
      </c>
      <c r="T1639" s="3" t="str">
        <f t="shared" si="25"/>
        <v>20177</v>
      </c>
    </row>
    <row r="1640" spans="1:20" x14ac:dyDescent="0.15">
      <c r="A1640" s="3">
        <v>42943</v>
      </c>
      <c r="B1640" s="2" t="s">
        <v>676</v>
      </c>
      <c r="C1640" t="s">
        <v>21</v>
      </c>
      <c r="D1640" t="s">
        <v>22</v>
      </c>
      <c r="E1640" t="s">
        <v>19</v>
      </c>
      <c r="F1640" t="s">
        <v>20</v>
      </c>
      <c r="G1640" t="s">
        <v>1659</v>
      </c>
      <c r="H1640" t="s">
        <v>1660</v>
      </c>
      <c r="I1640" t="s">
        <v>30</v>
      </c>
      <c r="J1640" t="s">
        <v>27</v>
      </c>
      <c r="K1640">
        <v>-50000</v>
      </c>
      <c r="L1640">
        <v>1</v>
      </c>
      <c r="M1640">
        <v>2.6779999999999999</v>
      </c>
      <c r="N1640">
        <v>-133900</v>
      </c>
      <c r="O1640">
        <v>133900</v>
      </c>
      <c r="P1640">
        <v>0</v>
      </c>
      <c r="Q1640">
        <v>26.78</v>
      </c>
      <c r="R1640">
        <v>0</v>
      </c>
      <c r="S1640">
        <v>133873.22</v>
      </c>
      <c r="T1640" s="3" t="str">
        <f t="shared" si="25"/>
        <v>20177</v>
      </c>
    </row>
    <row r="1641" spans="1:20" x14ac:dyDescent="0.15">
      <c r="A1641" s="3">
        <v>42943</v>
      </c>
      <c r="B1641" s="2" t="s">
        <v>1680</v>
      </c>
      <c r="C1641" t="s">
        <v>21</v>
      </c>
      <c r="D1641" t="s">
        <v>22</v>
      </c>
      <c r="E1641" t="s">
        <v>19</v>
      </c>
      <c r="F1641" t="s">
        <v>20</v>
      </c>
      <c r="G1641" t="s">
        <v>1659</v>
      </c>
      <c r="H1641" t="s">
        <v>1660</v>
      </c>
      <c r="I1641" t="s">
        <v>30</v>
      </c>
      <c r="J1641" t="s">
        <v>27</v>
      </c>
      <c r="K1641">
        <v>-7500</v>
      </c>
      <c r="L1641">
        <v>1</v>
      </c>
      <c r="M1641">
        <v>2.6779999999999999</v>
      </c>
      <c r="N1641">
        <v>-20085</v>
      </c>
      <c r="O1641">
        <v>20085</v>
      </c>
      <c r="P1641">
        <v>0</v>
      </c>
      <c r="Q1641">
        <v>5</v>
      </c>
      <c r="R1641">
        <v>0</v>
      </c>
      <c r="S1641">
        <v>20080</v>
      </c>
      <c r="T1641" s="3" t="str">
        <f t="shared" si="25"/>
        <v>20177</v>
      </c>
    </row>
    <row r="1642" spans="1:20" x14ac:dyDescent="0.15">
      <c r="A1642" s="3">
        <v>42944</v>
      </c>
      <c r="B1642" s="2" t="s">
        <v>1681</v>
      </c>
      <c r="C1642" t="s">
        <v>21</v>
      </c>
      <c r="D1642" t="s">
        <v>22</v>
      </c>
      <c r="E1642" t="s">
        <v>19</v>
      </c>
      <c r="F1642" t="s">
        <v>20</v>
      </c>
      <c r="G1642" t="s">
        <v>33</v>
      </c>
      <c r="H1642" t="s">
        <v>34</v>
      </c>
      <c r="I1642" t="s">
        <v>26</v>
      </c>
      <c r="J1642" t="s">
        <v>27</v>
      </c>
      <c r="K1642">
        <v>600</v>
      </c>
      <c r="L1642">
        <v>1</v>
      </c>
      <c r="M1642">
        <v>30.34</v>
      </c>
      <c r="N1642">
        <v>18204</v>
      </c>
      <c r="O1642">
        <v>18204</v>
      </c>
      <c r="P1642">
        <v>0.36408000000000001</v>
      </c>
      <c r="Q1642">
        <v>5</v>
      </c>
      <c r="R1642">
        <v>0</v>
      </c>
      <c r="S1642">
        <v>-18209.364079999999</v>
      </c>
      <c r="T1642" s="3" t="str">
        <f t="shared" si="25"/>
        <v>20177</v>
      </c>
    </row>
    <row r="1643" spans="1:20" x14ac:dyDescent="0.15">
      <c r="A1643" s="3">
        <v>42944</v>
      </c>
      <c r="B1643" s="2" t="s">
        <v>1251</v>
      </c>
      <c r="C1643" t="s">
        <v>21</v>
      </c>
      <c r="D1643" t="s">
        <v>22</v>
      </c>
      <c r="E1643" t="s">
        <v>19</v>
      </c>
      <c r="F1643" t="s">
        <v>20</v>
      </c>
      <c r="G1643" t="s">
        <v>1659</v>
      </c>
      <c r="H1643" t="s">
        <v>1660</v>
      </c>
      <c r="I1643" t="s">
        <v>30</v>
      </c>
      <c r="J1643" t="s">
        <v>27</v>
      </c>
      <c r="K1643">
        <v>-30000</v>
      </c>
      <c r="L1643">
        <v>1</v>
      </c>
      <c r="M1643">
        <v>2.68</v>
      </c>
      <c r="N1643">
        <v>-80400</v>
      </c>
      <c r="O1643">
        <v>80400</v>
      </c>
      <c r="P1643">
        <v>0</v>
      </c>
      <c r="Q1643">
        <v>16.080000000000002</v>
      </c>
      <c r="R1643">
        <v>0</v>
      </c>
      <c r="S1643">
        <v>80383.92</v>
      </c>
      <c r="T1643" s="3" t="str">
        <f t="shared" si="25"/>
        <v>20177</v>
      </c>
    </row>
    <row r="1644" spans="1:20" x14ac:dyDescent="0.15">
      <c r="A1644" s="3">
        <v>42944</v>
      </c>
      <c r="B1644" s="2" t="s">
        <v>1682</v>
      </c>
      <c r="C1644" t="s">
        <v>21</v>
      </c>
      <c r="D1644" t="s">
        <v>22</v>
      </c>
      <c r="E1644" t="s">
        <v>19</v>
      </c>
      <c r="F1644" t="s">
        <v>20</v>
      </c>
      <c r="G1644" t="s">
        <v>108</v>
      </c>
      <c r="H1644" t="s">
        <v>109</v>
      </c>
      <c r="I1644" t="s">
        <v>30</v>
      </c>
      <c r="J1644" t="s">
        <v>27</v>
      </c>
      <c r="K1644">
        <v>-5000</v>
      </c>
      <c r="L1644">
        <v>1</v>
      </c>
      <c r="M1644">
        <v>10.28</v>
      </c>
      <c r="N1644">
        <v>-51400</v>
      </c>
      <c r="O1644">
        <v>51400</v>
      </c>
      <c r="P1644">
        <v>1.028</v>
      </c>
      <c r="Q1644">
        <v>10.280000000000001</v>
      </c>
      <c r="R1644">
        <v>51.4</v>
      </c>
      <c r="S1644">
        <v>51337.292000000001</v>
      </c>
      <c r="T1644" s="3" t="str">
        <f t="shared" si="25"/>
        <v>20177</v>
      </c>
    </row>
    <row r="1645" spans="1:20" x14ac:dyDescent="0.15">
      <c r="A1645" s="3">
        <v>42944</v>
      </c>
      <c r="B1645" s="2" t="s">
        <v>911</v>
      </c>
      <c r="C1645" t="s">
        <v>21</v>
      </c>
      <c r="D1645" t="s">
        <v>22</v>
      </c>
      <c r="E1645" t="s">
        <v>19</v>
      </c>
      <c r="F1645" t="s">
        <v>20</v>
      </c>
      <c r="G1645" t="s">
        <v>1160</v>
      </c>
      <c r="H1645" t="s">
        <v>1161</v>
      </c>
      <c r="I1645" t="s">
        <v>30</v>
      </c>
      <c r="J1645" t="s">
        <v>27</v>
      </c>
      <c r="K1645">
        <v>-2000</v>
      </c>
      <c r="L1645">
        <v>1</v>
      </c>
      <c r="M1645">
        <v>26.19</v>
      </c>
      <c r="N1645">
        <v>-52380</v>
      </c>
      <c r="O1645">
        <v>52380</v>
      </c>
      <c r="P1645">
        <v>1.0476000000000001</v>
      </c>
      <c r="Q1645">
        <v>10.476000000000001</v>
      </c>
      <c r="R1645">
        <v>52.38</v>
      </c>
      <c r="S1645">
        <v>52316.096400000002</v>
      </c>
      <c r="T1645" s="3" t="str">
        <f t="shared" si="25"/>
        <v>20177</v>
      </c>
    </row>
    <row r="1646" spans="1:20" x14ac:dyDescent="0.15">
      <c r="A1646" s="3">
        <v>42944</v>
      </c>
      <c r="B1646" s="2" t="s">
        <v>1451</v>
      </c>
      <c r="C1646" t="s">
        <v>21</v>
      </c>
      <c r="D1646" t="s">
        <v>22</v>
      </c>
      <c r="E1646" t="s">
        <v>19</v>
      </c>
      <c r="F1646" t="s">
        <v>20</v>
      </c>
      <c r="G1646" t="s">
        <v>268</v>
      </c>
      <c r="H1646" t="s">
        <v>269</v>
      </c>
      <c r="I1646" t="s">
        <v>30</v>
      </c>
      <c r="J1646" t="s">
        <v>27</v>
      </c>
      <c r="K1646">
        <v>-5000</v>
      </c>
      <c r="L1646">
        <v>1</v>
      </c>
      <c r="M1646">
        <v>10.64</v>
      </c>
      <c r="N1646">
        <v>-53200</v>
      </c>
      <c r="O1646">
        <v>53200</v>
      </c>
      <c r="P1646">
        <v>1.0640000000000001</v>
      </c>
      <c r="Q1646">
        <v>10.64</v>
      </c>
      <c r="R1646">
        <v>53.2</v>
      </c>
      <c r="S1646">
        <v>53135.096000000005</v>
      </c>
      <c r="T1646" s="3" t="str">
        <f t="shared" si="25"/>
        <v>20177</v>
      </c>
    </row>
    <row r="1647" spans="1:20" x14ac:dyDescent="0.15">
      <c r="A1647" s="3">
        <v>42944</v>
      </c>
      <c r="B1647" s="2" t="s">
        <v>736</v>
      </c>
      <c r="C1647" t="s">
        <v>21</v>
      </c>
      <c r="D1647" t="s">
        <v>22</v>
      </c>
      <c r="E1647" t="s">
        <v>19</v>
      </c>
      <c r="F1647" t="s">
        <v>20</v>
      </c>
      <c r="G1647" t="s">
        <v>268</v>
      </c>
      <c r="H1647" t="s">
        <v>269</v>
      </c>
      <c r="I1647" t="s">
        <v>30</v>
      </c>
      <c r="J1647" t="s">
        <v>27</v>
      </c>
      <c r="K1647">
        <v>-5000</v>
      </c>
      <c r="L1647">
        <v>1</v>
      </c>
      <c r="M1647">
        <v>10.64</v>
      </c>
      <c r="N1647">
        <v>-53200</v>
      </c>
      <c r="O1647">
        <v>53200</v>
      </c>
      <c r="P1647">
        <v>1.0640000000000001</v>
      </c>
      <c r="Q1647">
        <v>10.64</v>
      </c>
      <c r="R1647">
        <v>53.2</v>
      </c>
      <c r="S1647">
        <v>53135.096000000005</v>
      </c>
      <c r="T1647" s="3" t="str">
        <f t="shared" si="25"/>
        <v>20177</v>
      </c>
    </row>
    <row r="1648" spans="1:20" x14ac:dyDescent="0.15">
      <c r="A1648" s="3">
        <v>42947</v>
      </c>
      <c r="B1648" s="2" t="s">
        <v>1683</v>
      </c>
      <c r="C1648" t="s">
        <v>21</v>
      </c>
      <c r="D1648" t="s">
        <v>22</v>
      </c>
      <c r="E1648" t="s">
        <v>19</v>
      </c>
      <c r="F1648" t="s">
        <v>20</v>
      </c>
      <c r="G1648" t="s">
        <v>33</v>
      </c>
      <c r="H1648" t="s">
        <v>34</v>
      </c>
      <c r="I1648" t="s">
        <v>26</v>
      </c>
      <c r="J1648" t="s">
        <v>27</v>
      </c>
      <c r="K1648">
        <v>1300</v>
      </c>
      <c r="L1648">
        <v>1</v>
      </c>
      <c r="M1648">
        <v>30.09</v>
      </c>
      <c r="N1648">
        <v>39117</v>
      </c>
      <c r="O1648">
        <v>39117</v>
      </c>
      <c r="P1648">
        <v>0.78234000000000004</v>
      </c>
      <c r="Q1648">
        <v>7.8234000000000004</v>
      </c>
      <c r="R1648">
        <v>0</v>
      </c>
      <c r="S1648">
        <v>-39125.605739999999</v>
      </c>
      <c r="T1648" s="3" t="str">
        <f t="shared" si="25"/>
        <v>20177</v>
      </c>
    </row>
    <row r="1649" spans="1:20" x14ac:dyDescent="0.15">
      <c r="A1649" s="3">
        <v>42947</v>
      </c>
      <c r="B1649" s="2" t="s">
        <v>1684</v>
      </c>
      <c r="C1649" t="s">
        <v>21</v>
      </c>
      <c r="D1649" t="s">
        <v>22</v>
      </c>
      <c r="E1649" t="s">
        <v>19</v>
      </c>
      <c r="F1649" t="s">
        <v>20</v>
      </c>
      <c r="G1649" t="s">
        <v>94</v>
      </c>
      <c r="H1649" t="s">
        <v>95</v>
      </c>
      <c r="I1649" t="s">
        <v>26</v>
      </c>
      <c r="J1649" t="s">
        <v>27</v>
      </c>
      <c r="K1649">
        <v>1500</v>
      </c>
      <c r="L1649">
        <v>1</v>
      </c>
      <c r="M1649">
        <v>25.42</v>
      </c>
      <c r="N1649">
        <v>38130</v>
      </c>
      <c r="O1649">
        <v>38130</v>
      </c>
      <c r="P1649">
        <v>0.76260000000000006</v>
      </c>
      <c r="Q1649">
        <v>7.6260000000000003</v>
      </c>
      <c r="R1649">
        <v>0</v>
      </c>
      <c r="S1649">
        <v>-38138.388599999998</v>
      </c>
      <c r="T1649" s="3" t="str">
        <f t="shared" si="25"/>
        <v>20177</v>
      </c>
    </row>
    <row r="1650" spans="1:20" x14ac:dyDescent="0.15">
      <c r="A1650" s="3">
        <v>42947</v>
      </c>
      <c r="B1650" s="2" t="s">
        <v>1685</v>
      </c>
      <c r="C1650" t="s">
        <v>21</v>
      </c>
      <c r="D1650" t="s">
        <v>22</v>
      </c>
      <c r="E1650" t="s">
        <v>19</v>
      </c>
      <c r="F1650" t="s">
        <v>20</v>
      </c>
      <c r="G1650" t="s">
        <v>33</v>
      </c>
      <c r="H1650" t="s">
        <v>34</v>
      </c>
      <c r="I1650" t="s">
        <v>26</v>
      </c>
      <c r="J1650" t="s">
        <v>27</v>
      </c>
      <c r="K1650">
        <v>1300</v>
      </c>
      <c r="L1650">
        <v>1</v>
      </c>
      <c r="M1650">
        <v>30.15</v>
      </c>
      <c r="N1650">
        <v>39195</v>
      </c>
      <c r="O1650">
        <v>39195</v>
      </c>
      <c r="P1650">
        <v>0.78390000000000004</v>
      </c>
      <c r="Q1650">
        <v>7.8390000000000004</v>
      </c>
      <c r="R1650">
        <v>0</v>
      </c>
      <c r="S1650">
        <v>-39203.622900000002</v>
      </c>
      <c r="T1650" s="3" t="str">
        <f t="shared" si="25"/>
        <v>20177</v>
      </c>
    </row>
    <row r="1651" spans="1:20" x14ac:dyDescent="0.15">
      <c r="A1651" s="3">
        <v>42948</v>
      </c>
      <c r="B1651" s="2" t="s">
        <v>1686</v>
      </c>
      <c r="C1651" t="s">
        <v>21</v>
      </c>
      <c r="D1651" t="s">
        <v>22</v>
      </c>
      <c r="E1651" t="s">
        <v>19</v>
      </c>
      <c r="F1651" t="s">
        <v>23</v>
      </c>
      <c r="G1651" t="s">
        <v>80</v>
      </c>
      <c r="H1651" t="s">
        <v>81</v>
      </c>
      <c r="I1651" t="s">
        <v>26</v>
      </c>
      <c r="J1651" t="s">
        <v>27</v>
      </c>
      <c r="K1651">
        <v>1500</v>
      </c>
      <c r="L1651">
        <v>1</v>
      </c>
      <c r="M1651">
        <v>39.15</v>
      </c>
      <c r="N1651">
        <v>58725</v>
      </c>
      <c r="O1651">
        <v>58725</v>
      </c>
      <c r="P1651">
        <v>0</v>
      </c>
      <c r="Q1651">
        <v>11.745000000000001</v>
      </c>
      <c r="R1651">
        <v>0</v>
      </c>
      <c r="S1651">
        <v>-58736.745000000003</v>
      </c>
      <c r="T1651" s="3" t="str">
        <f t="shared" si="25"/>
        <v>20178</v>
      </c>
    </row>
    <row r="1652" spans="1:20" x14ac:dyDescent="0.15">
      <c r="A1652" s="3">
        <v>42948</v>
      </c>
      <c r="B1652" s="2" t="s">
        <v>1687</v>
      </c>
      <c r="C1652" t="s">
        <v>21</v>
      </c>
      <c r="D1652" t="s">
        <v>22</v>
      </c>
      <c r="E1652" t="s">
        <v>19</v>
      </c>
      <c r="F1652" t="s">
        <v>20</v>
      </c>
      <c r="G1652" t="s">
        <v>33</v>
      </c>
      <c r="H1652" t="s">
        <v>34</v>
      </c>
      <c r="I1652" t="s">
        <v>26</v>
      </c>
      <c r="J1652" t="s">
        <v>27</v>
      </c>
      <c r="K1652">
        <v>2000</v>
      </c>
      <c r="L1652">
        <v>1</v>
      </c>
      <c r="M1652">
        <v>30.03</v>
      </c>
      <c r="N1652">
        <v>60060</v>
      </c>
      <c r="O1652">
        <v>60060</v>
      </c>
      <c r="P1652">
        <v>1.2012</v>
      </c>
      <c r="Q1652">
        <v>12.012</v>
      </c>
      <c r="R1652">
        <v>0</v>
      </c>
      <c r="S1652">
        <v>-60073.213200000006</v>
      </c>
      <c r="T1652" s="3" t="str">
        <f t="shared" si="25"/>
        <v>20178</v>
      </c>
    </row>
    <row r="1653" spans="1:20" x14ac:dyDescent="0.15">
      <c r="A1653" s="3">
        <v>42948</v>
      </c>
      <c r="B1653" s="2" t="s">
        <v>1688</v>
      </c>
      <c r="C1653" t="s">
        <v>21</v>
      </c>
      <c r="D1653" t="s">
        <v>22</v>
      </c>
      <c r="E1653" t="s">
        <v>19</v>
      </c>
      <c r="F1653" t="s">
        <v>23</v>
      </c>
      <c r="G1653" t="s">
        <v>80</v>
      </c>
      <c r="H1653" t="s">
        <v>81</v>
      </c>
      <c r="I1653" t="s">
        <v>26</v>
      </c>
      <c r="J1653" t="s">
        <v>27</v>
      </c>
      <c r="K1653">
        <v>1000</v>
      </c>
      <c r="L1653">
        <v>1</v>
      </c>
      <c r="M1653">
        <v>39.130000000000003</v>
      </c>
      <c r="N1653">
        <v>39130</v>
      </c>
      <c r="O1653">
        <v>39130</v>
      </c>
      <c r="P1653">
        <v>0</v>
      </c>
      <c r="Q1653">
        <v>7.8260000000000005</v>
      </c>
      <c r="R1653">
        <v>0</v>
      </c>
      <c r="S1653">
        <v>-39137.826000000001</v>
      </c>
      <c r="T1653" s="3" t="str">
        <f t="shared" si="25"/>
        <v>20178</v>
      </c>
    </row>
    <row r="1654" spans="1:20" x14ac:dyDescent="0.15">
      <c r="A1654" s="3">
        <v>42948</v>
      </c>
      <c r="B1654" s="2" t="s">
        <v>1689</v>
      </c>
      <c r="C1654" t="s">
        <v>21</v>
      </c>
      <c r="D1654" t="s">
        <v>22</v>
      </c>
      <c r="E1654" t="s">
        <v>19</v>
      </c>
      <c r="F1654" t="s">
        <v>20</v>
      </c>
      <c r="G1654" t="s">
        <v>1494</v>
      </c>
      <c r="H1654" t="s">
        <v>1495</v>
      </c>
      <c r="I1654" t="s">
        <v>26</v>
      </c>
      <c r="J1654" t="s">
        <v>27</v>
      </c>
      <c r="K1654">
        <v>2000</v>
      </c>
      <c r="L1654">
        <v>1</v>
      </c>
      <c r="M1654">
        <v>16.23</v>
      </c>
      <c r="N1654">
        <v>32460</v>
      </c>
      <c r="O1654">
        <v>32460</v>
      </c>
      <c r="P1654">
        <v>0.6492</v>
      </c>
      <c r="Q1654">
        <v>6.492</v>
      </c>
      <c r="R1654">
        <v>0</v>
      </c>
      <c r="S1654">
        <v>-32467.141199999998</v>
      </c>
      <c r="T1654" s="3" t="str">
        <f t="shared" si="25"/>
        <v>20178</v>
      </c>
    </row>
    <row r="1655" spans="1:20" x14ac:dyDescent="0.15">
      <c r="A1655" s="3">
        <v>42948</v>
      </c>
      <c r="B1655" s="2" t="s">
        <v>1690</v>
      </c>
      <c r="C1655" t="s">
        <v>21</v>
      </c>
      <c r="D1655" t="s">
        <v>22</v>
      </c>
      <c r="E1655" t="s">
        <v>19</v>
      </c>
      <c r="F1655" t="s">
        <v>20</v>
      </c>
      <c r="G1655" t="s">
        <v>31</v>
      </c>
      <c r="H1655" t="s">
        <v>32</v>
      </c>
      <c r="I1655" t="s">
        <v>26</v>
      </c>
      <c r="J1655" t="s">
        <v>27</v>
      </c>
      <c r="K1655">
        <v>100</v>
      </c>
      <c r="L1655">
        <v>1</v>
      </c>
      <c r="M1655">
        <v>478.26</v>
      </c>
      <c r="N1655">
        <v>47826</v>
      </c>
      <c r="O1655">
        <v>47826</v>
      </c>
      <c r="P1655">
        <v>0.95652000000000004</v>
      </c>
      <c r="Q1655">
        <v>9.5652000000000008</v>
      </c>
      <c r="R1655">
        <v>0</v>
      </c>
      <c r="S1655">
        <v>-47836.521719999997</v>
      </c>
      <c r="T1655" s="3" t="str">
        <f t="shared" si="25"/>
        <v>20178</v>
      </c>
    </row>
    <row r="1656" spans="1:20" x14ac:dyDescent="0.15">
      <c r="A1656" s="3">
        <v>42948</v>
      </c>
      <c r="B1656" s="2" t="s">
        <v>1691</v>
      </c>
      <c r="C1656" t="s">
        <v>21</v>
      </c>
      <c r="D1656" t="s">
        <v>22</v>
      </c>
      <c r="E1656" t="s">
        <v>19</v>
      </c>
      <c r="F1656" t="s">
        <v>20</v>
      </c>
      <c r="G1656" t="s">
        <v>33</v>
      </c>
      <c r="H1656" t="s">
        <v>34</v>
      </c>
      <c r="I1656" t="s">
        <v>26</v>
      </c>
      <c r="J1656" t="s">
        <v>27</v>
      </c>
      <c r="K1656">
        <v>1500</v>
      </c>
      <c r="L1656">
        <v>1</v>
      </c>
      <c r="M1656">
        <v>29.99</v>
      </c>
      <c r="N1656">
        <v>44985</v>
      </c>
      <c r="O1656">
        <v>44985</v>
      </c>
      <c r="P1656">
        <v>0.89970000000000006</v>
      </c>
      <c r="Q1656">
        <v>8.9969999999999999</v>
      </c>
      <c r="R1656">
        <v>0</v>
      </c>
      <c r="S1656">
        <v>-44994.896700000005</v>
      </c>
      <c r="T1656" s="3" t="str">
        <f t="shared" si="25"/>
        <v>20178</v>
      </c>
    </row>
    <row r="1657" spans="1:20" x14ac:dyDescent="0.15">
      <c r="A1657" s="3">
        <v>42948</v>
      </c>
      <c r="B1657" s="2" t="s">
        <v>1692</v>
      </c>
      <c r="C1657" t="s">
        <v>21</v>
      </c>
      <c r="D1657" t="s">
        <v>22</v>
      </c>
      <c r="E1657" t="s">
        <v>19</v>
      </c>
      <c r="F1657" t="s">
        <v>20</v>
      </c>
      <c r="G1657" t="s">
        <v>268</v>
      </c>
      <c r="H1657" t="s">
        <v>269</v>
      </c>
      <c r="I1657" t="s">
        <v>26</v>
      </c>
      <c r="J1657" t="s">
        <v>27</v>
      </c>
      <c r="K1657">
        <v>3700</v>
      </c>
      <c r="L1657">
        <v>1</v>
      </c>
      <c r="M1657">
        <v>10.53</v>
      </c>
      <c r="N1657">
        <v>38961</v>
      </c>
      <c r="O1657">
        <v>38961</v>
      </c>
      <c r="P1657">
        <v>0.77922000000000002</v>
      </c>
      <c r="Q1657">
        <v>7.7922000000000002</v>
      </c>
      <c r="R1657">
        <v>0</v>
      </c>
      <c r="S1657">
        <v>-38969.57142</v>
      </c>
      <c r="T1657" s="3" t="str">
        <f t="shared" si="25"/>
        <v>20178</v>
      </c>
    </row>
    <row r="1658" spans="1:20" x14ac:dyDescent="0.15">
      <c r="A1658" s="3">
        <v>42948</v>
      </c>
      <c r="B1658" s="2" t="s">
        <v>1693</v>
      </c>
      <c r="C1658" t="s">
        <v>21</v>
      </c>
      <c r="D1658" t="s">
        <v>22</v>
      </c>
      <c r="E1658" t="s">
        <v>19</v>
      </c>
      <c r="F1658" t="s">
        <v>23</v>
      </c>
      <c r="G1658" t="s">
        <v>80</v>
      </c>
      <c r="H1658" t="s">
        <v>81</v>
      </c>
      <c r="I1658" t="s">
        <v>26</v>
      </c>
      <c r="J1658" t="s">
        <v>27</v>
      </c>
      <c r="K1658">
        <v>1000</v>
      </c>
      <c r="L1658">
        <v>1</v>
      </c>
      <c r="M1658">
        <v>39.28</v>
      </c>
      <c r="N1658">
        <v>39280</v>
      </c>
      <c r="O1658">
        <v>39280</v>
      </c>
      <c r="P1658">
        <v>0</v>
      </c>
      <c r="Q1658">
        <v>7.8560000000000008</v>
      </c>
      <c r="R1658">
        <v>0</v>
      </c>
      <c r="S1658">
        <v>-39287.856</v>
      </c>
      <c r="T1658" s="3" t="str">
        <f t="shared" si="25"/>
        <v>20178</v>
      </c>
    </row>
    <row r="1659" spans="1:20" x14ac:dyDescent="0.15">
      <c r="A1659" s="3">
        <v>42948</v>
      </c>
      <c r="B1659" s="2" t="s">
        <v>1694</v>
      </c>
      <c r="C1659" t="s">
        <v>21</v>
      </c>
      <c r="D1659" t="s">
        <v>22</v>
      </c>
      <c r="E1659" t="s">
        <v>19</v>
      </c>
      <c r="F1659" t="s">
        <v>20</v>
      </c>
      <c r="G1659" t="s">
        <v>33</v>
      </c>
      <c r="H1659" t="s">
        <v>34</v>
      </c>
      <c r="I1659" t="s">
        <v>26</v>
      </c>
      <c r="J1659" t="s">
        <v>27</v>
      </c>
      <c r="K1659">
        <v>1300</v>
      </c>
      <c r="L1659">
        <v>1</v>
      </c>
      <c r="M1659">
        <v>30</v>
      </c>
      <c r="N1659">
        <v>39000</v>
      </c>
      <c r="O1659">
        <v>39000</v>
      </c>
      <c r="P1659">
        <v>0.78</v>
      </c>
      <c r="Q1659">
        <v>7.8000000000000007</v>
      </c>
      <c r="R1659">
        <v>0</v>
      </c>
      <c r="S1659">
        <v>-39008.58</v>
      </c>
      <c r="T1659" s="3" t="str">
        <f t="shared" si="25"/>
        <v>20178</v>
      </c>
    </row>
    <row r="1660" spans="1:20" x14ac:dyDescent="0.15">
      <c r="A1660" s="3">
        <v>42948</v>
      </c>
      <c r="B1660" s="2" t="s">
        <v>1695</v>
      </c>
      <c r="C1660" t="s">
        <v>21</v>
      </c>
      <c r="D1660" t="s">
        <v>22</v>
      </c>
      <c r="E1660" t="s">
        <v>19</v>
      </c>
      <c r="F1660" t="s">
        <v>20</v>
      </c>
      <c r="G1660" t="s">
        <v>33</v>
      </c>
      <c r="H1660" t="s">
        <v>34</v>
      </c>
      <c r="I1660" t="s">
        <v>26</v>
      </c>
      <c r="J1660" t="s">
        <v>27</v>
      </c>
      <c r="K1660">
        <v>1300</v>
      </c>
      <c r="L1660">
        <v>1</v>
      </c>
      <c r="M1660">
        <v>30</v>
      </c>
      <c r="N1660">
        <v>39000</v>
      </c>
      <c r="O1660">
        <v>39000</v>
      </c>
      <c r="P1660">
        <v>0.78</v>
      </c>
      <c r="Q1660">
        <v>7.8000000000000007</v>
      </c>
      <c r="R1660">
        <v>0</v>
      </c>
      <c r="S1660">
        <v>-39008.58</v>
      </c>
      <c r="T1660" s="3" t="str">
        <f t="shared" si="25"/>
        <v>20178</v>
      </c>
    </row>
    <row r="1661" spans="1:20" x14ac:dyDescent="0.15">
      <c r="A1661" s="3">
        <v>42948</v>
      </c>
      <c r="B1661" s="2" t="s">
        <v>1696</v>
      </c>
      <c r="C1661" t="s">
        <v>21</v>
      </c>
      <c r="D1661" t="s">
        <v>22</v>
      </c>
      <c r="E1661" t="s">
        <v>19</v>
      </c>
      <c r="F1661" t="s">
        <v>20</v>
      </c>
      <c r="G1661" t="s">
        <v>31</v>
      </c>
      <c r="H1661" t="s">
        <v>32</v>
      </c>
      <c r="I1661" t="s">
        <v>26</v>
      </c>
      <c r="J1661" t="s">
        <v>27</v>
      </c>
      <c r="K1661">
        <v>100</v>
      </c>
      <c r="L1661">
        <v>1</v>
      </c>
      <c r="M1661">
        <v>477.91</v>
      </c>
      <c r="N1661">
        <v>47791</v>
      </c>
      <c r="O1661">
        <v>47791</v>
      </c>
      <c r="P1661">
        <v>0.95582000000000011</v>
      </c>
      <c r="Q1661">
        <v>9.5582000000000011</v>
      </c>
      <c r="R1661">
        <v>0</v>
      </c>
      <c r="S1661">
        <v>-47801.514020000002</v>
      </c>
      <c r="T1661" s="3" t="str">
        <f t="shared" si="25"/>
        <v>20178</v>
      </c>
    </row>
    <row r="1662" spans="1:20" x14ac:dyDescent="0.15">
      <c r="A1662" s="3">
        <v>42948</v>
      </c>
      <c r="B1662" s="2" t="s">
        <v>1697</v>
      </c>
      <c r="C1662" t="s">
        <v>21</v>
      </c>
      <c r="D1662" t="s">
        <v>22</v>
      </c>
      <c r="E1662" t="s">
        <v>19</v>
      </c>
      <c r="F1662" t="s">
        <v>23</v>
      </c>
      <c r="G1662" t="s">
        <v>80</v>
      </c>
      <c r="H1662" t="s">
        <v>81</v>
      </c>
      <c r="I1662" t="s">
        <v>26</v>
      </c>
      <c r="J1662" t="s">
        <v>27</v>
      </c>
      <c r="K1662">
        <v>1000</v>
      </c>
      <c r="L1662">
        <v>1</v>
      </c>
      <c r="M1662">
        <v>39.32</v>
      </c>
      <c r="N1662">
        <v>39320</v>
      </c>
      <c r="O1662">
        <v>39320</v>
      </c>
      <c r="P1662">
        <v>0</v>
      </c>
      <c r="Q1662">
        <v>7.8640000000000008</v>
      </c>
      <c r="R1662">
        <v>0</v>
      </c>
      <c r="S1662">
        <v>-39327.864000000001</v>
      </c>
      <c r="T1662" s="3" t="str">
        <f t="shared" si="25"/>
        <v>20178</v>
      </c>
    </row>
    <row r="1663" spans="1:20" x14ac:dyDescent="0.15">
      <c r="A1663" s="3">
        <v>42948</v>
      </c>
      <c r="B1663" s="2" t="s">
        <v>1698</v>
      </c>
      <c r="C1663" t="s">
        <v>21</v>
      </c>
      <c r="D1663" t="s">
        <v>22</v>
      </c>
      <c r="E1663" t="s">
        <v>19</v>
      </c>
      <c r="F1663" t="s">
        <v>20</v>
      </c>
      <c r="G1663" t="s">
        <v>108</v>
      </c>
      <c r="H1663" t="s">
        <v>109</v>
      </c>
      <c r="I1663" t="s">
        <v>26</v>
      </c>
      <c r="J1663" t="s">
        <v>27</v>
      </c>
      <c r="K1663">
        <v>3800</v>
      </c>
      <c r="L1663">
        <v>1</v>
      </c>
      <c r="M1663">
        <v>10.28</v>
      </c>
      <c r="N1663">
        <v>39064</v>
      </c>
      <c r="O1663">
        <v>39064</v>
      </c>
      <c r="P1663">
        <v>0.78128000000000009</v>
      </c>
      <c r="Q1663">
        <v>7.8128000000000002</v>
      </c>
      <c r="R1663">
        <v>0</v>
      </c>
      <c r="S1663">
        <v>-39072.594080000003</v>
      </c>
      <c r="T1663" s="3" t="str">
        <f t="shared" si="25"/>
        <v>20178</v>
      </c>
    </row>
    <row r="1664" spans="1:20" x14ac:dyDescent="0.15">
      <c r="A1664" s="3">
        <v>42948</v>
      </c>
      <c r="B1664" s="2" t="s">
        <v>1699</v>
      </c>
      <c r="C1664" t="s">
        <v>21</v>
      </c>
      <c r="D1664" t="s">
        <v>22</v>
      </c>
      <c r="E1664" t="s">
        <v>19</v>
      </c>
      <c r="F1664" t="s">
        <v>23</v>
      </c>
      <c r="G1664" t="s">
        <v>80</v>
      </c>
      <c r="H1664" t="s">
        <v>81</v>
      </c>
      <c r="I1664" t="s">
        <v>26</v>
      </c>
      <c r="J1664" t="s">
        <v>27</v>
      </c>
      <c r="K1664">
        <v>1000</v>
      </c>
      <c r="L1664">
        <v>1</v>
      </c>
      <c r="M1664">
        <v>39.299999999999997</v>
      </c>
      <c r="N1664">
        <v>39300</v>
      </c>
      <c r="O1664">
        <v>39300</v>
      </c>
      <c r="P1664">
        <v>0</v>
      </c>
      <c r="Q1664">
        <v>7.86</v>
      </c>
      <c r="R1664">
        <v>0</v>
      </c>
      <c r="S1664">
        <v>-39307.86</v>
      </c>
      <c r="T1664" s="3" t="str">
        <f t="shared" si="25"/>
        <v>20178</v>
      </c>
    </row>
    <row r="1665" spans="1:20" x14ac:dyDescent="0.15">
      <c r="A1665" s="3">
        <v>42949</v>
      </c>
      <c r="B1665" s="2" t="s">
        <v>1700</v>
      </c>
      <c r="C1665" t="s">
        <v>1701</v>
      </c>
      <c r="D1665" t="s">
        <v>22</v>
      </c>
      <c r="E1665" t="s">
        <v>19</v>
      </c>
      <c r="F1665" t="s">
        <v>23</v>
      </c>
      <c r="G1665" t="s">
        <v>80</v>
      </c>
      <c r="H1665" t="s">
        <v>81</v>
      </c>
      <c r="I1665" t="s">
        <v>26</v>
      </c>
      <c r="J1665" t="s">
        <v>27</v>
      </c>
      <c r="K1665">
        <v>1000</v>
      </c>
      <c r="L1665">
        <v>1</v>
      </c>
      <c r="M1665">
        <v>39.06</v>
      </c>
      <c r="N1665">
        <v>39060</v>
      </c>
      <c r="O1665">
        <v>39060</v>
      </c>
      <c r="P1665">
        <v>0</v>
      </c>
      <c r="Q1665">
        <v>11.717999999999998</v>
      </c>
      <c r="R1665">
        <v>0</v>
      </c>
      <c r="S1665">
        <v>-39071.718000000001</v>
      </c>
      <c r="T1665" s="3" t="str">
        <f t="shared" si="25"/>
        <v>20178</v>
      </c>
    </row>
    <row r="1666" spans="1:20" x14ac:dyDescent="0.15">
      <c r="A1666" s="3">
        <v>42949</v>
      </c>
      <c r="B1666" s="2" t="s">
        <v>1702</v>
      </c>
      <c r="C1666" t="s">
        <v>1701</v>
      </c>
      <c r="D1666" t="s">
        <v>22</v>
      </c>
      <c r="E1666" t="s">
        <v>19</v>
      </c>
      <c r="F1666" t="s">
        <v>20</v>
      </c>
      <c r="G1666" t="s">
        <v>33</v>
      </c>
      <c r="H1666" t="s">
        <v>34</v>
      </c>
      <c r="I1666" t="s">
        <v>26</v>
      </c>
      <c r="J1666" t="s">
        <v>27</v>
      </c>
      <c r="K1666">
        <v>1500</v>
      </c>
      <c r="L1666">
        <v>1</v>
      </c>
      <c r="M1666">
        <v>29.99</v>
      </c>
      <c r="N1666">
        <v>44985</v>
      </c>
      <c r="O1666">
        <v>44985</v>
      </c>
      <c r="P1666">
        <v>0.89970000000000006</v>
      </c>
      <c r="Q1666">
        <v>13.495499999999998</v>
      </c>
      <c r="R1666">
        <v>0</v>
      </c>
      <c r="S1666">
        <v>-44999.395199999999</v>
      </c>
      <c r="T1666" s="3" t="str">
        <f t="shared" si="25"/>
        <v>20178</v>
      </c>
    </row>
    <row r="1667" spans="1:20" x14ac:dyDescent="0.15">
      <c r="A1667" s="3">
        <v>42949</v>
      </c>
      <c r="B1667" s="2" t="s">
        <v>1703</v>
      </c>
      <c r="C1667" t="s">
        <v>21</v>
      </c>
      <c r="D1667" t="s">
        <v>22</v>
      </c>
      <c r="E1667" t="s">
        <v>19</v>
      </c>
      <c r="F1667" t="s">
        <v>23</v>
      </c>
      <c r="G1667" t="s">
        <v>24</v>
      </c>
      <c r="H1667" t="s">
        <v>25</v>
      </c>
      <c r="I1667" t="s">
        <v>26</v>
      </c>
      <c r="J1667" t="s">
        <v>27</v>
      </c>
      <c r="K1667">
        <v>1500</v>
      </c>
      <c r="L1667">
        <v>1</v>
      </c>
      <c r="M1667">
        <v>29.52</v>
      </c>
      <c r="N1667">
        <v>44280</v>
      </c>
      <c r="O1667">
        <v>44280</v>
      </c>
      <c r="P1667">
        <v>0</v>
      </c>
      <c r="Q1667">
        <v>8.8559999999999999</v>
      </c>
      <c r="R1667">
        <v>0</v>
      </c>
      <c r="S1667">
        <v>-44288.856</v>
      </c>
      <c r="T1667" s="3" t="str">
        <f t="shared" ref="T1667:T1730" si="26">YEAR(A1667)&amp;MONTH(A1667)</f>
        <v>20178</v>
      </c>
    </row>
    <row r="1668" spans="1:20" x14ac:dyDescent="0.15">
      <c r="A1668" s="3">
        <v>42950</v>
      </c>
      <c r="B1668" s="2" t="s">
        <v>1704</v>
      </c>
      <c r="C1668" t="s">
        <v>1701</v>
      </c>
      <c r="D1668" t="s">
        <v>22</v>
      </c>
      <c r="E1668" t="s">
        <v>19</v>
      </c>
      <c r="F1668" t="s">
        <v>20</v>
      </c>
      <c r="G1668" t="s">
        <v>1659</v>
      </c>
      <c r="H1668" t="s">
        <v>1660</v>
      </c>
      <c r="I1668" t="s">
        <v>26</v>
      </c>
      <c r="J1668" t="s">
        <v>27</v>
      </c>
      <c r="K1668">
        <v>50000</v>
      </c>
      <c r="L1668">
        <v>1</v>
      </c>
      <c r="M1668">
        <v>2.7120000000000002</v>
      </c>
      <c r="N1668">
        <v>135600</v>
      </c>
      <c r="O1668">
        <v>135600</v>
      </c>
      <c r="P1668">
        <v>0</v>
      </c>
      <c r="Q1668">
        <v>40.68</v>
      </c>
      <c r="R1668">
        <v>0</v>
      </c>
      <c r="S1668">
        <v>-135640.68</v>
      </c>
      <c r="T1668" s="3" t="str">
        <f t="shared" si="26"/>
        <v>20178</v>
      </c>
    </row>
    <row r="1669" spans="1:20" x14ac:dyDescent="0.15">
      <c r="A1669" s="3">
        <v>42950</v>
      </c>
      <c r="B1669" s="2" t="s">
        <v>1705</v>
      </c>
      <c r="C1669" t="s">
        <v>1701</v>
      </c>
      <c r="D1669" t="s">
        <v>22</v>
      </c>
      <c r="E1669" t="s">
        <v>19</v>
      </c>
      <c r="F1669" t="s">
        <v>20</v>
      </c>
      <c r="G1669" t="s">
        <v>1659</v>
      </c>
      <c r="H1669" t="s">
        <v>1660</v>
      </c>
      <c r="I1669" t="s">
        <v>26</v>
      </c>
      <c r="J1669" t="s">
        <v>27</v>
      </c>
      <c r="K1669">
        <v>50000</v>
      </c>
      <c r="L1669">
        <v>1</v>
      </c>
      <c r="M1669">
        <v>2.7109999999999999</v>
      </c>
      <c r="N1669">
        <v>135550</v>
      </c>
      <c r="O1669">
        <v>135550</v>
      </c>
      <c r="P1669">
        <v>0</v>
      </c>
      <c r="Q1669">
        <v>40.664999999999999</v>
      </c>
      <c r="R1669">
        <v>0</v>
      </c>
      <c r="S1669">
        <v>-135590.66500000001</v>
      </c>
      <c r="T1669" s="3" t="str">
        <f t="shared" si="26"/>
        <v>20178</v>
      </c>
    </row>
    <row r="1670" spans="1:20" x14ac:dyDescent="0.15">
      <c r="A1670" s="3">
        <v>42950</v>
      </c>
      <c r="B1670" s="2" t="s">
        <v>1706</v>
      </c>
      <c r="C1670" t="s">
        <v>1701</v>
      </c>
      <c r="D1670" t="s">
        <v>22</v>
      </c>
      <c r="E1670" t="s">
        <v>19</v>
      </c>
      <c r="F1670" t="s">
        <v>20</v>
      </c>
      <c r="G1670" t="s">
        <v>1659</v>
      </c>
      <c r="H1670" t="s">
        <v>1660</v>
      </c>
      <c r="I1670" t="s">
        <v>26</v>
      </c>
      <c r="J1670" t="s">
        <v>27</v>
      </c>
      <c r="K1670">
        <v>50000</v>
      </c>
      <c r="L1670">
        <v>1</v>
      </c>
      <c r="M1670">
        <v>2.71</v>
      </c>
      <c r="N1670">
        <v>135500</v>
      </c>
      <c r="O1670">
        <v>135500</v>
      </c>
      <c r="P1670">
        <v>0</v>
      </c>
      <c r="Q1670">
        <v>40.65</v>
      </c>
      <c r="R1670">
        <v>0</v>
      </c>
      <c r="S1670">
        <v>-135540.65</v>
      </c>
      <c r="T1670" s="3" t="str">
        <f t="shared" si="26"/>
        <v>20178</v>
      </c>
    </row>
    <row r="1671" spans="1:20" x14ac:dyDescent="0.15">
      <c r="A1671" s="3">
        <v>42950</v>
      </c>
      <c r="B1671" s="2" t="s">
        <v>1707</v>
      </c>
      <c r="C1671" t="s">
        <v>1701</v>
      </c>
      <c r="D1671" t="s">
        <v>22</v>
      </c>
      <c r="E1671" t="s">
        <v>19</v>
      </c>
      <c r="F1671" t="s">
        <v>20</v>
      </c>
      <c r="G1671" t="s">
        <v>1659</v>
      </c>
      <c r="H1671" t="s">
        <v>1660</v>
      </c>
      <c r="I1671" t="s">
        <v>26</v>
      </c>
      <c r="J1671" t="s">
        <v>27</v>
      </c>
      <c r="K1671">
        <v>50000</v>
      </c>
      <c r="L1671">
        <v>1</v>
      </c>
      <c r="M1671">
        <v>2.7090000000000001</v>
      </c>
      <c r="N1671">
        <v>135450</v>
      </c>
      <c r="O1671">
        <v>135450</v>
      </c>
      <c r="P1671">
        <v>0</v>
      </c>
      <c r="Q1671">
        <v>40.634999999999998</v>
      </c>
      <c r="R1671">
        <v>0</v>
      </c>
      <c r="S1671">
        <v>-135490.63500000001</v>
      </c>
      <c r="T1671" s="3" t="str">
        <f t="shared" si="26"/>
        <v>20178</v>
      </c>
    </row>
    <row r="1672" spans="1:20" x14ac:dyDescent="0.15">
      <c r="A1672" s="3">
        <v>42950</v>
      </c>
      <c r="B1672" s="2" t="s">
        <v>1708</v>
      </c>
      <c r="C1672" t="s">
        <v>1701</v>
      </c>
      <c r="D1672" t="s">
        <v>22</v>
      </c>
      <c r="E1672" t="s">
        <v>19</v>
      </c>
      <c r="F1672" t="s">
        <v>20</v>
      </c>
      <c r="G1672" t="s">
        <v>1659</v>
      </c>
      <c r="H1672" t="s">
        <v>1660</v>
      </c>
      <c r="I1672" t="s">
        <v>26</v>
      </c>
      <c r="J1672" t="s">
        <v>27</v>
      </c>
      <c r="K1672">
        <v>50000</v>
      </c>
      <c r="L1672">
        <v>1</v>
      </c>
      <c r="M1672">
        <v>2.706</v>
      </c>
      <c r="N1672">
        <v>135300</v>
      </c>
      <c r="O1672">
        <v>135300</v>
      </c>
      <c r="P1672">
        <v>0</v>
      </c>
      <c r="Q1672">
        <v>40.589999999999996</v>
      </c>
      <c r="R1672">
        <v>0</v>
      </c>
      <c r="S1672">
        <v>-135340.59</v>
      </c>
      <c r="T1672" s="3" t="str">
        <f t="shared" si="26"/>
        <v>20178</v>
      </c>
    </row>
    <row r="1673" spans="1:20" x14ac:dyDescent="0.15">
      <c r="A1673" s="3">
        <v>42951</v>
      </c>
      <c r="B1673" s="2" t="s">
        <v>1709</v>
      </c>
      <c r="C1673" t="s">
        <v>1701</v>
      </c>
      <c r="D1673" t="s">
        <v>22</v>
      </c>
      <c r="E1673" t="s">
        <v>19</v>
      </c>
      <c r="F1673" t="s">
        <v>20</v>
      </c>
      <c r="G1673" t="s">
        <v>33</v>
      </c>
      <c r="H1673" t="s">
        <v>34</v>
      </c>
      <c r="I1673" t="s">
        <v>30</v>
      </c>
      <c r="J1673" t="s">
        <v>27</v>
      </c>
      <c r="K1673">
        <v>-12900</v>
      </c>
      <c r="L1673">
        <v>1</v>
      </c>
      <c r="M1673">
        <v>29.16</v>
      </c>
      <c r="N1673">
        <v>-376164</v>
      </c>
      <c r="O1673">
        <v>376164</v>
      </c>
      <c r="P1673">
        <v>7.5232800000000006</v>
      </c>
      <c r="Q1673">
        <v>112.8492</v>
      </c>
      <c r="R1673">
        <v>376.16</v>
      </c>
      <c r="S1673">
        <v>375667.46752000001</v>
      </c>
      <c r="T1673" s="3" t="str">
        <f t="shared" si="26"/>
        <v>20178</v>
      </c>
    </row>
    <row r="1674" spans="1:20" x14ac:dyDescent="0.15">
      <c r="A1674" s="3">
        <v>42951</v>
      </c>
      <c r="B1674" s="2" t="s">
        <v>1710</v>
      </c>
      <c r="C1674" t="s">
        <v>1701</v>
      </c>
      <c r="D1674" t="s">
        <v>22</v>
      </c>
      <c r="E1674" t="s">
        <v>19</v>
      </c>
      <c r="F1674" t="s">
        <v>23</v>
      </c>
      <c r="G1674" t="s">
        <v>80</v>
      </c>
      <c r="H1674" t="s">
        <v>81</v>
      </c>
      <c r="I1674" t="s">
        <v>30</v>
      </c>
      <c r="J1674" t="s">
        <v>27</v>
      </c>
      <c r="K1674">
        <v>-8400</v>
      </c>
      <c r="L1674">
        <v>1</v>
      </c>
      <c r="M1674">
        <v>37.82</v>
      </c>
      <c r="N1674">
        <v>-317688</v>
      </c>
      <c r="O1674">
        <v>317688</v>
      </c>
      <c r="P1674">
        <v>0</v>
      </c>
      <c r="Q1674">
        <v>95.306399999999996</v>
      </c>
      <c r="R1674">
        <v>317.69</v>
      </c>
      <c r="S1674">
        <v>317275.0036</v>
      </c>
      <c r="T1674" s="3" t="str">
        <f t="shared" si="26"/>
        <v>20178</v>
      </c>
    </row>
    <row r="1675" spans="1:20" x14ac:dyDescent="0.15">
      <c r="A1675" s="3">
        <v>42951</v>
      </c>
      <c r="B1675" s="2" t="s">
        <v>1711</v>
      </c>
      <c r="C1675" t="s">
        <v>1701</v>
      </c>
      <c r="D1675" t="s">
        <v>22</v>
      </c>
      <c r="E1675" t="s">
        <v>19</v>
      </c>
      <c r="F1675" t="s">
        <v>20</v>
      </c>
      <c r="G1675" t="s">
        <v>108</v>
      </c>
      <c r="H1675" t="s">
        <v>109</v>
      </c>
      <c r="I1675" t="s">
        <v>30</v>
      </c>
      <c r="J1675" t="s">
        <v>27</v>
      </c>
      <c r="K1675">
        <v>-15800</v>
      </c>
      <c r="L1675">
        <v>1</v>
      </c>
      <c r="M1675">
        <v>9.99</v>
      </c>
      <c r="N1675">
        <v>-157842</v>
      </c>
      <c r="O1675">
        <v>157842</v>
      </c>
      <c r="P1675">
        <v>3.1568400000000003</v>
      </c>
      <c r="Q1675">
        <v>47.352599999999995</v>
      </c>
      <c r="R1675">
        <v>157.84</v>
      </c>
      <c r="S1675">
        <v>157633.65055999998</v>
      </c>
      <c r="T1675" s="3" t="str">
        <f t="shared" si="26"/>
        <v>20178</v>
      </c>
    </row>
    <row r="1676" spans="1:20" x14ac:dyDescent="0.15">
      <c r="A1676" s="3">
        <v>42951</v>
      </c>
      <c r="B1676" s="2" t="s">
        <v>1712</v>
      </c>
      <c r="C1676" t="s">
        <v>1701</v>
      </c>
      <c r="D1676" t="s">
        <v>22</v>
      </c>
      <c r="E1676" t="s">
        <v>19</v>
      </c>
      <c r="F1676" t="s">
        <v>20</v>
      </c>
      <c r="G1676" t="s">
        <v>268</v>
      </c>
      <c r="H1676" t="s">
        <v>269</v>
      </c>
      <c r="I1676" t="s">
        <v>30</v>
      </c>
      <c r="J1676" t="s">
        <v>27</v>
      </c>
      <c r="K1676">
        <v>-12500</v>
      </c>
      <c r="L1676">
        <v>1</v>
      </c>
      <c r="M1676">
        <v>10.119999999999999</v>
      </c>
      <c r="N1676">
        <v>-126499.99999999999</v>
      </c>
      <c r="O1676">
        <v>126499.99999999999</v>
      </c>
      <c r="P1676">
        <v>2.5299999999999998</v>
      </c>
      <c r="Q1676">
        <v>37.949999999999996</v>
      </c>
      <c r="R1676">
        <v>126.5</v>
      </c>
      <c r="S1676">
        <v>126333.01999999999</v>
      </c>
      <c r="T1676" s="3" t="str">
        <f t="shared" si="26"/>
        <v>20178</v>
      </c>
    </row>
    <row r="1677" spans="1:20" x14ac:dyDescent="0.15">
      <c r="A1677" s="3">
        <v>42951</v>
      </c>
      <c r="B1677" s="2" t="s">
        <v>1713</v>
      </c>
      <c r="C1677" t="s">
        <v>1701</v>
      </c>
      <c r="D1677" t="s">
        <v>22</v>
      </c>
      <c r="E1677" t="s">
        <v>19</v>
      </c>
      <c r="F1677" t="s">
        <v>20</v>
      </c>
      <c r="G1677" t="s">
        <v>110</v>
      </c>
      <c r="H1677" t="s">
        <v>111</v>
      </c>
      <c r="I1677" t="s">
        <v>30</v>
      </c>
      <c r="J1677" t="s">
        <v>27</v>
      </c>
      <c r="K1677">
        <v>-2300</v>
      </c>
      <c r="L1677">
        <v>1</v>
      </c>
      <c r="M1677">
        <v>52.012</v>
      </c>
      <c r="N1677">
        <v>-119627.6</v>
      </c>
      <c r="O1677">
        <v>119627.6</v>
      </c>
      <c r="P1677">
        <v>2.3925520000000002</v>
      </c>
      <c r="Q1677">
        <v>35.888280000000002</v>
      </c>
      <c r="R1677">
        <v>119.63</v>
      </c>
      <c r="S1677">
        <v>119469.689168</v>
      </c>
      <c r="T1677" s="3" t="str">
        <f t="shared" si="26"/>
        <v>20178</v>
      </c>
    </row>
    <row r="1678" spans="1:20" x14ac:dyDescent="0.15">
      <c r="A1678" s="3">
        <v>42951</v>
      </c>
      <c r="B1678" s="2" t="s">
        <v>1714</v>
      </c>
      <c r="C1678" t="s">
        <v>1701</v>
      </c>
      <c r="D1678" t="s">
        <v>22</v>
      </c>
      <c r="E1678" t="s">
        <v>19</v>
      </c>
      <c r="F1678" t="s">
        <v>23</v>
      </c>
      <c r="G1678" t="s">
        <v>24</v>
      </c>
      <c r="H1678" t="s">
        <v>25</v>
      </c>
      <c r="I1678" t="s">
        <v>30</v>
      </c>
      <c r="J1678" t="s">
        <v>27</v>
      </c>
      <c r="K1678">
        <v>-2500</v>
      </c>
      <c r="L1678">
        <v>1</v>
      </c>
      <c r="M1678">
        <v>28.8</v>
      </c>
      <c r="N1678">
        <v>-72000</v>
      </c>
      <c r="O1678">
        <v>72000</v>
      </c>
      <c r="P1678">
        <v>0</v>
      </c>
      <c r="Q1678">
        <v>21.599999999999998</v>
      </c>
      <c r="R1678">
        <v>72</v>
      </c>
      <c r="S1678">
        <v>71906.399999999994</v>
      </c>
      <c r="T1678" s="3" t="str">
        <f t="shared" si="26"/>
        <v>20178</v>
      </c>
    </row>
    <row r="1679" spans="1:20" x14ac:dyDescent="0.15">
      <c r="A1679" s="3">
        <v>42951</v>
      </c>
      <c r="B1679" s="2" t="s">
        <v>359</v>
      </c>
      <c r="C1679" t="s">
        <v>1701</v>
      </c>
      <c r="D1679" t="s">
        <v>22</v>
      </c>
      <c r="E1679" t="s">
        <v>19</v>
      </c>
      <c r="F1679" t="s">
        <v>20</v>
      </c>
      <c r="G1679" t="s">
        <v>1160</v>
      </c>
      <c r="H1679" t="s">
        <v>1161</v>
      </c>
      <c r="I1679" t="s">
        <v>30</v>
      </c>
      <c r="J1679" t="s">
        <v>27</v>
      </c>
      <c r="K1679">
        <v>-2400</v>
      </c>
      <c r="L1679">
        <v>1</v>
      </c>
      <c r="M1679">
        <v>25.98</v>
      </c>
      <c r="N1679">
        <v>-62352</v>
      </c>
      <c r="O1679">
        <v>62352</v>
      </c>
      <c r="P1679">
        <v>1.2470400000000001</v>
      </c>
      <c r="Q1679">
        <v>18.705599999999997</v>
      </c>
      <c r="R1679">
        <v>62.35</v>
      </c>
      <c r="S1679">
        <v>62269.697359999998</v>
      </c>
      <c r="T1679" s="3" t="str">
        <f t="shared" si="26"/>
        <v>20178</v>
      </c>
    </row>
    <row r="1680" spans="1:20" x14ac:dyDescent="0.15">
      <c r="A1680" s="3">
        <v>42951</v>
      </c>
      <c r="B1680" s="2" t="s">
        <v>1715</v>
      </c>
      <c r="C1680" t="s">
        <v>1701</v>
      </c>
      <c r="D1680" t="s">
        <v>22</v>
      </c>
      <c r="E1680" t="s">
        <v>19</v>
      </c>
      <c r="F1680" t="s">
        <v>20</v>
      </c>
      <c r="G1680" t="s">
        <v>1494</v>
      </c>
      <c r="H1680" t="s">
        <v>1495</v>
      </c>
      <c r="I1680" t="s">
        <v>30</v>
      </c>
      <c r="J1680" t="s">
        <v>27</v>
      </c>
      <c r="K1680">
        <v>-5900</v>
      </c>
      <c r="L1680">
        <v>1</v>
      </c>
      <c r="M1680">
        <v>16.02</v>
      </c>
      <c r="N1680">
        <v>-94518</v>
      </c>
      <c r="O1680">
        <v>94518</v>
      </c>
      <c r="P1680">
        <v>1.8903600000000003</v>
      </c>
      <c r="Q1680">
        <v>28.355399999999996</v>
      </c>
      <c r="R1680">
        <v>94.52</v>
      </c>
      <c r="S1680">
        <v>94393.234239999991</v>
      </c>
      <c r="T1680" s="3" t="str">
        <f t="shared" si="26"/>
        <v>20178</v>
      </c>
    </row>
    <row r="1681" spans="1:20" x14ac:dyDescent="0.15">
      <c r="A1681" s="3">
        <v>42951</v>
      </c>
      <c r="B1681" s="2" t="s">
        <v>1716</v>
      </c>
      <c r="C1681" t="s">
        <v>1701</v>
      </c>
      <c r="D1681" t="s">
        <v>22</v>
      </c>
      <c r="E1681" t="s">
        <v>19</v>
      </c>
      <c r="F1681" t="s">
        <v>20</v>
      </c>
      <c r="G1681" t="s">
        <v>94</v>
      </c>
      <c r="H1681" t="s">
        <v>95</v>
      </c>
      <c r="I1681" t="s">
        <v>30</v>
      </c>
      <c r="J1681" t="s">
        <v>27</v>
      </c>
      <c r="K1681">
        <v>-5000</v>
      </c>
      <c r="L1681">
        <v>1</v>
      </c>
      <c r="M1681">
        <v>25.66</v>
      </c>
      <c r="N1681">
        <v>-128300</v>
      </c>
      <c r="O1681">
        <v>128300</v>
      </c>
      <c r="P1681">
        <v>2.5660000000000003</v>
      </c>
      <c r="Q1681">
        <v>38.489999999999995</v>
      </c>
      <c r="R1681">
        <v>128.30000000000001</v>
      </c>
      <c r="S1681">
        <v>128130.64399999999</v>
      </c>
      <c r="T1681" s="3" t="str">
        <f t="shared" si="26"/>
        <v>20178</v>
      </c>
    </row>
    <row r="1682" spans="1:20" x14ac:dyDescent="0.15">
      <c r="A1682" s="3">
        <v>42951</v>
      </c>
      <c r="B1682" s="2" t="s">
        <v>1717</v>
      </c>
      <c r="C1682" t="s">
        <v>1701</v>
      </c>
      <c r="D1682" t="s">
        <v>22</v>
      </c>
      <c r="E1682" t="s">
        <v>19</v>
      </c>
      <c r="F1682" t="s">
        <v>20</v>
      </c>
      <c r="G1682" t="s">
        <v>31</v>
      </c>
      <c r="H1682" t="s">
        <v>32</v>
      </c>
      <c r="I1682" t="s">
        <v>30</v>
      </c>
      <c r="J1682" t="s">
        <v>27</v>
      </c>
      <c r="K1682">
        <v>-400</v>
      </c>
      <c r="L1682">
        <v>1</v>
      </c>
      <c r="M1682">
        <v>473.82</v>
      </c>
      <c r="N1682">
        <v>-189528</v>
      </c>
      <c r="O1682">
        <v>189528</v>
      </c>
      <c r="P1682">
        <v>3.7905600000000002</v>
      </c>
      <c r="Q1682">
        <v>56.858399999999996</v>
      </c>
      <c r="R1682">
        <v>189.53</v>
      </c>
      <c r="S1682">
        <v>189277.82104000001</v>
      </c>
      <c r="T1682" s="3" t="str">
        <f t="shared" si="26"/>
        <v>20178</v>
      </c>
    </row>
    <row r="1683" spans="1:20" x14ac:dyDescent="0.15">
      <c r="A1683" s="3">
        <v>42951</v>
      </c>
      <c r="B1683" s="2" t="s">
        <v>1718</v>
      </c>
      <c r="C1683" t="s">
        <v>1701</v>
      </c>
      <c r="D1683" t="s">
        <v>22</v>
      </c>
      <c r="E1683" t="s">
        <v>19</v>
      </c>
      <c r="F1683" t="s">
        <v>20</v>
      </c>
      <c r="G1683" t="s">
        <v>1659</v>
      </c>
      <c r="H1683" t="s">
        <v>1660</v>
      </c>
      <c r="I1683" t="s">
        <v>30</v>
      </c>
      <c r="J1683" t="s">
        <v>27</v>
      </c>
      <c r="K1683">
        <v>-200000</v>
      </c>
      <c r="L1683">
        <v>1</v>
      </c>
      <c r="M1683">
        <v>2.6779999999999999</v>
      </c>
      <c r="N1683">
        <v>-535600</v>
      </c>
      <c r="O1683">
        <v>535600</v>
      </c>
      <c r="P1683">
        <v>0</v>
      </c>
      <c r="Q1683">
        <v>160.67999999999998</v>
      </c>
      <c r="R1683">
        <v>0</v>
      </c>
      <c r="S1683">
        <v>535439.31999999995</v>
      </c>
      <c r="T1683" s="3" t="str">
        <f t="shared" si="26"/>
        <v>20178</v>
      </c>
    </row>
    <row r="1684" spans="1:20" x14ac:dyDescent="0.15">
      <c r="A1684" s="3">
        <v>42954</v>
      </c>
      <c r="B1684" s="2" t="s">
        <v>1719</v>
      </c>
      <c r="C1684" t="s">
        <v>1701</v>
      </c>
      <c r="D1684" t="s">
        <v>22</v>
      </c>
      <c r="E1684" t="s">
        <v>19</v>
      </c>
      <c r="F1684" t="s">
        <v>20</v>
      </c>
      <c r="G1684" t="s">
        <v>1659</v>
      </c>
      <c r="H1684" t="s">
        <v>1660</v>
      </c>
      <c r="I1684" t="s">
        <v>26</v>
      </c>
      <c r="J1684" t="s">
        <v>27</v>
      </c>
      <c r="K1684">
        <v>162200</v>
      </c>
      <c r="L1684">
        <v>1</v>
      </c>
      <c r="M1684">
        <v>2.6749999999999998</v>
      </c>
      <c r="N1684">
        <v>433885</v>
      </c>
      <c r="O1684">
        <v>433885</v>
      </c>
      <c r="P1684">
        <v>0</v>
      </c>
      <c r="Q1684">
        <v>130.16549999999998</v>
      </c>
      <c r="R1684">
        <v>0</v>
      </c>
      <c r="S1684">
        <v>-434015.1655</v>
      </c>
      <c r="T1684" s="3" t="str">
        <f t="shared" si="26"/>
        <v>20178</v>
      </c>
    </row>
    <row r="1685" spans="1:20" x14ac:dyDescent="0.15">
      <c r="A1685" s="3">
        <v>42954</v>
      </c>
      <c r="B1685" s="2" t="s">
        <v>1720</v>
      </c>
      <c r="C1685" t="s">
        <v>1701</v>
      </c>
      <c r="D1685" t="s">
        <v>22</v>
      </c>
      <c r="E1685" t="s">
        <v>19</v>
      </c>
      <c r="F1685" t="s">
        <v>20</v>
      </c>
      <c r="G1685" t="s">
        <v>1659</v>
      </c>
      <c r="H1685" t="s">
        <v>1660</v>
      </c>
      <c r="I1685" t="s">
        <v>26</v>
      </c>
      <c r="J1685" t="s">
        <v>27</v>
      </c>
      <c r="K1685">
        <v>200000</v>
      </c>
      <c r="L1685">
        <v>1</v>
      </c>
      <c r="M1685">
        <v>2.6840000000000002</v>
      </c>
      <c r="N1685">
        <v>536800</v>
      </c>
      <c r="O1685">
        <v>536800</v>
      </c>
      <c r="P1685">
        <v>0</v>
      </c>
      <c r="Q1685">
        <v>161.04</v>
      </c>
      <c r="R1685">
        <v>0</v>
      </c>
      <c r="S1685">
        <v>-536961.04</v>
      </c>
      <c r="T1685" s="3" t="str">
        <f t="shared" si="26"/>
        <v>20178</v>
      </c>
    </row>
    <row r="1686" spans="1:20" x14ac:dyDescent="0.15">
      <c r="A1686" s="3">
        <v>42955</v>
      </c>
      <c r="B1686" s="2" t="s">
        <v>1721</v>
      </c>
      <c r="C1686" t="s">
        <v>1701</v>
      </c>
      <c r="D1686" t="s">
        <v>22</v>
      </c>
      <c r="E1686" t="s">
        <v>19</v>
      </c>
      <c r="F1686" t="s">
        <v>20</v>
      </c>
      <c r="G1686" t="s">
        <v>1659</v>
      </c>
      <c r="H1686" t="s">
        <v>1660</v>
      </c>
      <c r="I1686" t="s">
        <v>26</v>
      </c>
      <c r="J1686" t="s">
        <v>27</v>
      </c>
      <c r="K1686">
        <v>50000</v>
      </c>
      <c r="L1686">
        <v>1</v>
      </c>
      <c r="M1686">
        <v>2.6760000000000002</v>
      </c>
      <c r="N1686">
        <v>133800</v>
      </c>
      <c r="O1686">
        <v>133800</v>
      </c>
      <c r="P1686">
        <v>0</v>
      </c>
      <c r="Q1686">
        <v>40.139999999999993</v>
      </c>
      <c r="R1686">
        <v>0</v>
      </c>
      <c r="S1686">
        <v>-133840.14000000001</v>
      </c>
      <c r="T1686" s="3" t="str">
        <f t="shared" si="26"/>
        <v>20178</v>
      </c>
    </row>
    <row r="1687" spans="1:20" x14ac:dyDescent="0.15">
      <c r="A1687" s="3">
        <v>42955</v>
      </c>
      <c r="B1687" s="2" t="s">
        <v>1722</v>
      </c>
      <c r="C1687" t="s">
        <v>1701</v>
      </c>
      <c r="D1687" t="s">
        <v>22</v>
      </c>
      <c r="E1687" t="s">
        <v>19</v>
      </c>
      <c r="F1687" t="s">
        <v>20</v>
      </c>
      <c r="G1687" t="s">
        <v>1659</v>
      </c>
      <c r="H1687" t="s">
        <v>1660</v>
      </c>
      <c r="I1687" t="s">
        <v>26</v>
      </c>
      <c r="J1687" t="s">
        <v>27</v>
      </c>
      <c r="K1687">
        <v>50000</v>
      </c>
      <c r="L1687">
        <v>1</v>
      </c>
      <c r="M1687">
        <v>2.6749999999999998</v>
      </c>
      <c r="N1687">
        <v>133750</v>
      </c>
      <c r="O1687">
        <v>133750</v>
      </c>
      <c r="P1687">
        <v>0</v>
      </c>
      <c r="Q1687">
        <v>40.125</v>
      </c>
      <c r="R1687">
        <v>0</v>
      </c>
      <c r="S1687">
        <v>-133790.125</v>
      </c>
      <c r="T1687" s="3" t="str">
        <f t="shared" si="26"/>
        <v>20178</v>
      </c>
    </row>
    <row r="1688" spans="1:20" x14ac:dyDescent="0.15">
      <c r="A1688" s="3">
        <v>42957</v>
      </c>
      <c r="B1688" s="2" t="s">
        <v>1723</v>
      </c>
      <c r="C1688" t="s">
        <v>1701</v>
      </c>
      <c r="D1688" t="s">
        <v>22</v>
      </c>
      <c r="E1688" t="s">
        <v>19</v>
      </c>
      <c r="F1688" t="s">
        <v>20</v>
      </c>
      <c r="G1688" t="s">
        <v>1659</v>
      </c>
      <c r="H1688" t="s">
        <v>1660</v>
      </c>
      <c r="I1688" t="s">
        <v>26</v>
      </c>
      <c r="J1688" t="s">
        <v>27</v>
      </c>
      <c r="K1688">
        <v>50000</v>
      </c>
      <c r="L1688">
        <v>1</v>
      </c>
      <c r="M1688">
        <v>2.6520000000000001</v>
      </c>
      <c r="N1688">
        <v>132600</v>
      </c>
      <c r="O1688">
        <v>132600</v>
      </c>
      <c r="P1688">
        <v>0</v>
      </c>
      <c r="Q1688">
        <v>39.779999999999994</v>
      </c>
      <c r="R1688">
        <v>0</v>
      </c>
      <c r="S1688">
        <v>-132639.78</v>
      </c>
      <c r="T1688" s="3" t="str">
        <f t="shared" si="26"/>
        <v>20178</v>
      </c>
    </row>
    <row r="1689" spans="1:20" x14ac:dyDescent="0.15">
      <c r="A1689" s="3">
        <v>42958</v>
      </c>
      <c r="B1689" s="2" t="s">
        <v>1724</v>
      </c>
      <c r="C1689" t="s">
        <v>1701</v>
      </c>
      <c r="D1689" t="s">
        <v>22</v>
      </c>
      <c r="E1689" t="s">
        <v>19</v>
      </c>
      <c r="F1689" t="s">
        <v>20</v>
      </c>
      <c r="G1689" t="s">
        <v>1659</v>
      </c>
      <c r="H1689" t="s">
        <v>1660</v>
      </c>
      <c r="I1689" t="s">
        <v>30</v>
      </c>
      <c r="J1689" t="s">
        <v>27</v>
      </c>
      <c r="K1689">
        <v>-300000</v>
      </c>
      <c r="L1689">
        <v>1</v>
      </c>
      <c r="M1689">
        <v>2.6190000000000002</v>
      </c>
      <c r="N1689">
        <v>-785700.00000000012</v>
      </c>
      <c r="O1689">
        <v>785700.00000000012</v>
      </c>
      <c r="P1689">
        <v>0</v>
      </c>
      <c r="Q1689">
        <v>235.71</v>
      </c>
      <c r="R1689">
        <v>0</v>
      </c>
      <c r="S1689">
        <v>785464.29000000015</v>
      </c>
      <c r="T1689" s="3" t="str">
        <f t="shared" si="26"/>
        <v>20178</v>
      </c>
    </row>
    <row r="1690" spans="1:20" x14ac:dyDescent="0.15">
      <c r="A1690" s="3">
        <v>42958</v>
      </c>
      <c r="B1690" s="2" t="s">
        <v>1725</v>
      </c>
      <c r="C1690" t="s">
        <v>1701</v>
      </c>
      <c r="D1690" t="s">
        <v>22</v>
      </c>
      <c r="E1690" t="s">
        <v>19</v>
      </c>
      <c r="F1690" t="s">
        <v>20</v>
      </c>
      <c r="G1690" t="s">
        <v>1659</v>
      </c>
      <c r="H1690" t="s">
        <v>1660</v>
      </c>
      <c r="I1690" t="s">
        <v>30</v>
      </c>
      <c r="J1690" t="s">
        <v>27</v>
      </c>
      <c r="K1690">
        <v>-294200</v>
      </c>
      <c r="L1690">
        <v>1</v>
      </c>
      <c r="M1690">
        <v>2.6219999999999999</v>
      </c>
      <c r="N1690">
        <v>-771392.4</v>
      </c>
      <c r="O1690">
        <v>771392.4</v>
      </c>
      <c r="P1690">
        <v>0</v>
      </c>
      <c r="Q1690">
        <v>231.41771999999997</v>
      </c>
      <c r="R1690">
        <v>0</v>
      </c>
      <c r="S1690">
        <v>771160.98228</v>
      </c>
      <c r="T1690" s="3" t="str">
        <f t="shared" si="26"/>
        <v>20178</v>
      </c>
    </row>
    <row r="1691" spans="1:20" x14ac:dyDescent="0.15">
      <c r="A1691" s="3">
        <v>42968</v>
      </c>
      <c r="B1691" s="2" t="s">
        <v>1726</v>
      </c>
      <c r="C1691" t="s">
        <v>21</v>
      </c>
      <c r="D1691" t="s">
        <v>22</v>
      </c>
      <c r="E1691" t="s">
        <v>19</v>
      </c>
      <c r="F1691" t="s">
        <v>20</v>
      </c>
      <c r="G1691" t="s">
        <v>1727</v>
      </c>
      <c r="H1691" t="s">
        <v>1728</v>
      </c>
      <c r="I1691" t="s">
        <v>26</v>
      </c>
      <c r="J1691" t="s">
        <v>1419</v>
      </c>
      <c r="K1691">
        <v>2800</v>
      </c>
      <c r="L1691">
        <v>1</v>
      </c>
      <c r="M1691">
        <v>5.57</v>
      </c>
      <c r="N1691">
        <v>15596</v>
      </c>
      <c r="O1691">
        <v>15596</v>
      </c>
      <c r="P1691">
        <v>0.31192000000000003</v>
      </c>
      <c r="Q1691">
        <v>5</v>
      </c>
      <c r="R1691">
        <v>0</v>
      </c>
      <c r="S1691">
        <v>-15601.31192</v>
      </c>
      <c r="T1691" s="3" t="str">
        <f t="shared" si="26"/>
        <v>20178</v>
      </c>
    </row>
    <row r="1692" spans="1:20" x14ac:dyDescent="0.15">
      <c r="A1692" s="3">
        <v>42969</v>
      </c>
      <c r="B1692" s="2" t="s">
        <v>1729</v>
      </c>
      <c r="C1692" t="s">
        <v>21</v>
      </c>
      <c r="D1692" t="s">
        <v>22</v>
      </c>
      <c r="E1692" t="s">
        <v>19</v>
      </c>
      <c r="F1692" t="s">
        <v>20</v>
      </c>
      <c r="G1692" t="s">
        <v>138</v>
      </c>
      <c r="H1692" t="s">
        <v>139</v>
      </c>
      <c r="I1692" t="s">
        <v>30</v>
      </c>
      <c r="J1692" t="s">
        <v>27</v>
      </c>
      <c r="K1692">
        <v>-8000</v>
      </c>
      <c r="L1692">
        <v>1</v>
      </c>
      <c r="M1692">
        <v>9.0399999999999991</v>
      </c>
      <c r="N1692">
        <v>-72320</v>
      </c>
      <c r="O1692">
        <v>72320</v>
      </c>
      <c r="P1692">
        <v>1.4464000000000001</v>
      </c>
      <c r="Q1692">
        <v>14.464</v>
      </c>
      <c r="R1692">
        <v>72.319999999999993</v>
      </c>
      <c r="S1692">
        <v>72231.769599999985</v>
      </c>
      <c r="T1692" s="3" t="str">
        <f t="shared" si="26"/>
        <v>20178</v>
      </c>
    </row>
    <row r="1693" spans="1:20" x14ac:dyDescent="0.15">
      <c r="A1693" s="3">
        <v>42969</v>
      </c>
      <c r="B1693" s="2" t="s">
        <v>1730</v>
      </c>
      <c r="C1693" t="s">
        <v>21</v>
      </c>
      <c r="D1693" t="s">
        <v>22</v>
      </c>
      <c r="E1693" t="s">
        <v>19</v>
      </c>
      <c r="F1693" t="s">
        <v>20</v>
      </c>
      <c r="G1693" t="s">
        <v>138</v>
      </c>
      <c r="H1693" t="s">
        <v>139</v>
      </c>
      <c r="I1693" t="s">
        <v>30</v>
      </c>
      <c r="J1693" t="s">
        <v>27</v>
      </c>
      <c r="K1693">
        <v>-7000</v>
      </c>
      <c r="L1693">
        <v>1</v>
      </c>
      <c r="M1693">
        <v>8.9700000000000006</v>
      </c>
      <c r="N1693">
        <v>-62790.000000000007</v>
      </c>
      <c r="O1693">
        <v>62790.000000000007</v>
      </c>
      <c r="P1693">
        <v>1.2558000000000002</v>
      </c>
      <c r="Q1693">
        <v>12.558000000000002</v>
      </c>
      <c r="R1693">
        <v>62.79</v>
      </c>
      <c r="S1693">
        <v>62713.39620000001</v>
      </c>
      <c r="T1693" s="3" t="str">
        <f t="shared" si="26"/>
        <v>20178</v>
      </c>
    </row>
    <row r="1694" spans="1:20" x14ac:dyDescent="0.15">
      <c r="A1694" s="3">
        <v>42969</v>
      </c>
      <c r="B1694" s="2" t="s">
        <v>1731</v>
      </c>
      <c r="C1694" t="s">
        <v>21</v>
      </c>
      <c r="D1694" t="s">
        <v>22</v>
      </c>
      <c r="E1694" t="s">
        <v>19</v>
      </c>
      <c r="F1694" t="s">
        <v>20</v>
      </c>
      <c r="G1694" t="s">
        <v>31</v>
      </c>
      <c r="H1694" t="s">
        <v>32</v>
      </c>
      <c r="I1694" t="s">
        <v>26</v>
      </c>
      <c r="J1694" t="s">
        <v>1419</v>
      </c>
      <c r="K1694">
        <v>100</v>
      </c>
      <c r="L1694">
        <v>1</v>
      </c>
      <c r="M1694">
        <v>478.9</v>
      </c>
      <c r="N1694">
        <v>47890</v>
      </c>
      <c r="O1694">
        <v>47890</v>
      </c>
      <c r="P1694">
        <v>0.9578000000000001</v>
      </c>
      <c r="Q1694">
        <v>9.5780000000000012</v>
      </c>
      <c r="R1694">
        <v>0</v>
      </c>
      <c r="S1694">
        <v>-47900.535799999998</v>
      </c>
      <c r="T1694" s="3" t="str">
        <f t="shared" si="26"/>
        <v>20178</v>
      </c>
    </row>
    <row r="1695" spans="1:20" x14ac:dyDescent="0.15">
      <c r="A1695" s="3">
        <v>42969</v>
      </c>
      <c r="B1695" s="2" t="s">
        <v>1732</v>
      </c>
      <c r="C1695" t="s">
        <v>21</v>
      </c>
      <c r="D1695" t="s">
        <v>22</v>
      </c>
      <c r="E1695" t="s">
        <v>19</v>
      </c>
      <c r="F1695" t="s">
        <v>20</v>
      </c>
      <c r="G1695" t="s">
        <v>31</v>
      </c>
      <c r="H1695" t="s">
        <v>32</v>
      </c>
      <c r="I1695" t="s">
        <v>26</v>
      </c>
      <c r="J1695" t="s">
        <v>1419</v>
      </c>
      <c r="K1695">
        <v>100</v>
      </c>
      <c r="L1695">
        <v>1</v>
      </c>
      <c r="M1695">
        <v>482.2</v>
      </c>
      <c r="N1695">
        <v>48220</v>
      </c>
      <c r="O1695">
        <v>48220</v>
      </c>
      <c r="P1695">
        <v>0.96440000000000003</v>
      </c>
      <c r="Q1695">
        <v>9.6440000000000001</v>
      </c>
      <c r="R1695">
        <v>0</v>
      </c>
      <c r="S1695">
        <v>-48230.608399999997</v>
      </c>
      <c r="T1695" s="3" t="str">
        <f t="shared" si="26"/>
        <v>20178</v>
      </c>
    </row>
    <row r="1696" spans="1:20" x14ac:dyDescent="0.15">
      <c r="A1696" s="3">
        <v>42969</v>
      </c>
      <c r="B1696" s="2" t="s">
        <v>1733</v>
      </c>
      <c r="C1696" t="s">
        <v>21</v>
      </c>
      <c r="D1696" t="s">
        <v>22</v>
      </c>
      <c r="E1696" t="s">
        <v>19</v>
      </c>
      <c r="F1696" t="s">
        <v>20</v>
      </c>
      <c r="G1696" t="s">
        <v>31</v>
      </c>
      <c r="H1696" t="s">
        <v>32</v>
      </c>
      <c r="I1696" t="s">
        <v>26</v>
      </c>
      <c r="J1696" t="s">
        <v>1419</v>
      </c>
      <c r="K1696">
        <v>100</v>
      </c>
      <c r="L1696">
        <v>1</v>
      </c>
      <c r="M1696">
        <v>484.5</v>
      </c>
      <c r="N1696">
        <v>48450</v>
      </c>
      <c r="O1696">
        <v>48450</v>
      </c>
      <c r="P1696">
        <v>0.96900000000000008</v>
      </c>
      <c r="Q1696">
        <v>9.6900000000000013</v>
      </c>
      <c r="R1696">
        <v>0</v>
      </c>
      <c r="S1696">
        <v>-48460.659</v>
      </c>
      <c r="T1696" s="3" t="str">
        <f t="shared" si="26"/>
        <v>20178</v>
      </c>
    </row>
    <row r="1697" spans="1:20" x14ac:dyDescent="0.15">
      <c r="A1697" s="3">
        <v>42972</v>
      </c>
      <c r="B1697" s="2" t="s">
        <v>1734</v>
      </c>
      <c r="C1697" t="s">
        <v>21</v>
      </c>
      <c r="D1697" t="s">
        <v>22</v>
      </c>
      <c r="E1697" t="s">
        <v>19</v>
      </c>
      <c r="F1697" t="s">
        <v>20</v>
      </c>
      <c r="G1697" t="s">
        <v>31</v>
      </c>
      <c r="H1697" t="s">
        <v>32</v>
      </c>
      <c r="I1697" t="s">
        <v>30</v>
      </c>
      <c r="J1697" t="s">
        <v>1419</v>
      </c>
      <c r="K1697">
        <v>-100</v>
      </c>
      <c r="L1697">
        <v>1</v>
      </c>
      <c r="M1697">
        <v>491.4</v>
      </c>
      <c r="N1697">
        <v>-49140</v>
      </c>
      <c r="O1697">
        <v>49140</v>
      </c>
      <c r="P1697">
        <v>0.98280000000000012</v>
      </c>
      <c r="Q1697">
        <v>9.8280000000000012</v>
      </c>
      <c r="R1697">
        <v>49.14</v>
      </c>
      <c r="S1697">
        <v>49080.049200000001</v>
      </c>
      <c r="T1697" s="3" t="str">
        <f t="shared" si="26"/>
        <v>20178</v>
      </c>
    </row>
    <row r="1698" spans="1:20" x14ac:dyDescent="0.15">
      <c r="A1698" s="3">
        <v>42979</v>
      </c>
      <c r="B1698" s="2" t="s">
        <v>1735</v>
      </c>
      <c r="C1698" t="s">
        <v>21</v>
      </c>
      <c r="D1698" t="s">
        <v>22</v>
      </c>
      <c r="E1698" t="s">
        <v>19</v>
      </c>
      <c r="F1698" t="s">
        <v>20</v>
      </c>
      <c r="G1698" t="s">
        <v>1727</v>
      </c>
      <c r="H1698" t="s">
        <v>1728</v>
      </c>
      <c r="I1698" t="s">
        <v>26</v>
      </c>
      <c r="J1698" t="s">
        <v>1419</v>
      </c>
      <c r="K1698">
        <v>6800</v>
      </c>
      <c r="L1698">
        <v>1</v>
      </c>
      <c r="M1698">
        <v>5.82</v>
      </c>
      <c r="N1698">
        <v>39576</v>
      </c>
      <c r="O1698">
        <v>39576</v>
      </c>
      <c r="P1698">
        <v>0.79152000000000011</v>
      </c>
      <c r="Q1698">
        <v>7.9152000000000005</v>
      </c>
      <c r="R1698">
        <v>0</v>
      </c>
      <c r="S1698">
        <v>-39584.706720000002</v>
      </c>
      <c r="T1698" s="3" t="str">
        <f t="shared" si="26"/>
        <v>20179</v>
      </c>
    </row>
    <row r="1699" spans="1:20" x14ac:dyDescent="0.15">
      <c r="A1699" s="3">
        <v>42979</v>
      </c>
      <c r="B1699" s="2" t="s">
        <v>1736</v>
      </c>
      <c r="C1699" t="s">
        <v>21</v>
      </c>
      <c r="D1699" t="s">
        <v>22</v>
      </c>
      <c r="E1699" t="s">
        <v>19</v>
      </c>
      <c r="F1699" t="s">
        <v>20</v>
      </c>
      <c r="G1699" t="s">
        <v>1727</v>
      </c>
      <c r="H1699" t="s">
        <v>1728</v>
      </c>
      <c r="I1699" t="s">
        <v>26</v>
      </c>
      <c r="J1699" t="s">
        <v>1419</v>
      </c>
      <c r="K1699">
        <v>6800</v>
      </c>
      <c r="L1699">
        <v>1</v>
      </c>
      <c r="M1699">
        <v>5.87</v>
      </c>
      <c r="N1699">
        <v>39916</v>
      </c>
      <c r="O1699">
        <v>39916</v>
      </c>
      <c r="P1699">
        <v>0.79832000000000003</v>
      </c>
      <c r="Q1699">
        <v>7.9832000000000001</v>
      </c>
      <c r="R1699">
        <v>0</v>
      </c>
      <c r="S1699">
        <v>-39924.781520000004</v>
      </c>
      <c r="T1699" s="3" t="str">
        <f t="shared" si="26"/>
        <v>20179</v>
      </c>
    </row>
    <row r="1700" spans="1:20" x14ac:dyDescent="0.15">
      <c r="A1700" s="3">
        <v>42983</v>
      </c>
      <c r="B1700" s="2" t="s">
        <v>1737</v>
      </c>
      <c r="C1700" t="s">
        <v>21</v>
      </c>
      <c r="D1700" t="s">
        <v>22</v>
      </c>
      <c r="E1700" t="s">
        <v>19</v>
      </c>
      <c r="F1700" t="s">
        <v>23</v>
      </c>
      <c r="G1700" t="s">
        <v>24</v>
      </c>
      <c r="H1700" t="s">
        <v>25</v>
      </c>
      <c r="I1700" t="s">
        <v>26</v>
      </c>
      <c r="J1700" t="s">
        <v>1419</v>
      </c>
      <c r="K1700">
        <v>1100</v>
      </c>
      <c r="L1700">
        <v>1</v>
      </c>
      <c r="M1700">
        <v>33.92</v>
      </c>
      <c r="N1700">
        <v>37312</v>
      </c>
      <c r="O1700">
        <v>37312</v>
      </c>
      <c r="P1700">
        <v>0</v>
      </c>
      <c r="Q1700">
        <v>7.4624000000000006</v>
      </c>
      <c r="R1700">
        <v>0</v>
      </c>
      <c r="S1700">
        <v>-37319.462399999997</v>
      </c>
      <c r="T1700" s="3" t="str">
        <f t="shared" si="26"/>
        <v>20179</v>
      </c>
    </row>
    <row r="1701" spans="1:20" x14ac:dyDescent="0.15">
      <c r="A1701" s="3">
        <v>42984</v>
      </c>
      <c r="B1701" s="2" t="s">
        <v>1738</v>
      </c>
      <c r="C1701" t="s">
        <v>21</v>
      </c>
      <c r="D1701" t="s">
        <v>22</v>
      </c>
      <c r="E1701" t="s">
        <v>19</v>
      </c>
      <c r="F1701" t="s">
        <v>20</v>
      </c>
      <c r="G1701" t="s">
        <v>1727</v>
      </c>
      <c r="H1701" t="s">
        <v>1728</v>
      </c>
      <c r="I1701" t="s">
        <v>26</v>
      </c>
      <c r="J1701" t="s">
        <v>1419</v>
      </c>
      <c r="K1701">
        <v>6700</v>
      </c>
      <c r="L1701">
        <v>1</v>
      </c>
      <c r="M1701">
        <v>5.89</v>
      </c>
      <c r="N1701">
        <v>39463</v>
      </c>
      <c r="O1701">
        <v>39463</v>
      </c>
      <c r="P1701">
        <v>0.78926000000000007</v>
      </c>
      <c r="Q1701">
        <v>7.8926000000000007</v>
      </c>
      <c r="R1701">
        <v>0</v>
      </c>
      <c r="S1701">
        <v>-39471.681859999997</v>
      </c>
      <c r="T1701" s="3" t="str">
        <f t="shared" si="26"/>
        <v>20179</v>
      </c>
    </row>
    <row r="1702" spans="1:20" x14ac:dyDescent="0.15">
      <c r="A1702" s="3">
        <v>42984</v>
      </c>
      <c r="B1702" s="2" t="s">
        <v>1739</v>
      </c>
      <c r="C1702" t="s">
        <v>21</v>
      </c>
      <c r="D1702" t="s">
        <v>22</v>
      </c>
      <c r="E1702" t="s">
        <v>19</v>
      </c>
      <c r="F1702" t="s">
        <v>20</v>
      </c>
      <c r="G1702" t="s">
        <v>31</v>
      </c>
      <c r="H1702" t="s">
        <v>32</v>
      </c>
      <c r="I1702" t="s">
        <v>26</v>
      </c>
      <c r="J1702" t="s">
        <v>1419</v>
      </c>
      <c r="K1702">
        <v>100</v>
      </c>
      <c r="L1702">
        <v>1</v>
      </c>
      <c r="M1702">
        <v>486.5</v>
      </c>
      <c r="N1702">
        <v>48650</v>
      </c>
      <c r="O1702">
        <v>48650</v>
      </c>
      <c r="P1702">
        <v>0.97300000000000009</v>
      </c>
      <c r="Q1702">
        <v>9.73</v>
      </c>
      <c r="R1702">
        <v>0</v>
      </c>
      <c r="S1702">
        <v>-48660.703000000001</v>
      </c>
      <c r="T1702" s="3" t="str">
        <f t="shared" si="26"/>
        <v>20179</v>
      </c>
    </row>
    <row r="1703" spans="1:20" x14ac:dyDescent="0.15">
      <c r="A1703" s="3">
        <v>42989</v>
      </c>
      <c r="B1703" s="2">
        <v>0.39707175925925925</v>
      </c>
      <c r="C1703" t="s">
        <v>21</v>
      </c>
      <c r="D1703" t="s">
        <v>22</v>
      </c>
      <c r="E1703" t="s">
        <v>19</v>
      </c>
      <c r="F1703" t="s">
        <v>20</v>
      </c>
      <c r="G1703" t="s">
        <v>31</v>
      </c>
      <c r="H1703" t="s">
        <v>32</v>
      </c>
      <c r="I1703" t="s">
        <v>26</v>
      </c>
      <c r="J1703" t="s">
        <v>1419</v>
      </c>
      <c r="K1703">
        <v>100</v>
      </c>
      <c r="L1703">
        <v>1</v>
      </c>
      <c r="M1703">
        <v>471.5</v>
      </c>
      <c r="N1703">
        <v>47150</v>
      </c>
      <c r="O1703">
        <v>47150</v>
      </c>
      <c r="P1703">
        <v>0.94300000000000006</v>
      </c>
      <c r="Q1703">
        <v>9.43</v>
      </c>
      <c r="R1703">
        <v>0</v>
      </c>
      <c r="S1703">
        <v>-47160.373</v>
      </c>
      <c r="T1703" s="3" t="str">
        <f t="shared" si="26"/>
        <v>20179</v>
      </c>
    </row>
    <row r="1704" spans="1:20" x14ac:dyDescent="0.15">
      <c r="A1704" s="3">
        <v>42993</v>
      </c>
      <c r="B1704" s="2" t="s">
        <v>1740</v>
      </c>
      <c r="C1704" t="s">
        <v>21</v>
      </c>
      <c r="D1704" t="s">
        <v>22</v>
      </c>
      <c r="E1704" t="s">
        <v>19</v>
      </c>
      <c r="F1704" t="s">
        <v>20</v>
      </c>
      <c r="G1704" t="s">
        <v>1417</v>
      </c>
      <c r="H1704" t="s">
        <v>1418</v>
      </c>
      <c r="I1704" t="s">
        <v>26</v>
      </c>
      <c r="J1704" t="s">
        <v>1419</v>
      </c>
      <c r="K1704">
        <v>2600</v>
      </c>
      <c r="L1704">
        <v>1</v>
      </c>
      <c r="M1704">
        <v>15.05</v>
      </c>
      <c r="N1704">
        <v>39130</v>
      </c>
      <c r="O1704">
        <v>39130</v>
      </c>
      <c r="P1704">
        <v>0.78260000000000007</v>
      </c>
      <c r="Q1704">
        <v>7.8260000000000005</v>
      </c>
      <c r="R1704">
        <v>0</v>
      </c>
      <c r="S1704">
        <v>-39138.6086</v>
      </c>
      <c r="T1704" s="3" t="str">
        <f t="shared" si="26"/>
        <v>20179</v>
      </c>
    </row>
    <row r="1705" spans="1:20" x14ac:dyDescent="0.15">
      <c r="A1705" s="3">
        <v>42996</v>
      </c>
      <c r="B1705" s="2">
        <v>0.5886689814814815</v>
      </c>
      <c r="C1705" t="s">
        <v>21</v>
      </c>
      <c r="D1705" t="s">
        <v>22</v>
      </c>
      <c r="E1705" t="s">
        <v>19</v>
      </c>
      <c r="F1705" t="s">
        <v>20</v>
      </c>
      <c r="G1705" t="s">
        <v>1440</v>
      </c>
      <c r="H1705" t="s">
        <v>1441</v>
      </c>
      <c r="I1705" t="s">
        <v>26</v>
      </c>
      <c r="J1705" t="s">
        <v>27</v>
      </c>
      <c r="K1705">
        <v>600</v>
      </c>
      <c r="L1705">
        <v>1</v>
      </c>
      <c r="M1705">
        <v>33.31</v>
      </c>
      <c r="N1705">
        <v>19986</v>
      </c>
      <c r="O1705">
        <v>19986</v>
      </c>
      <c r="P1705">
        <v>0.39972000000000002</v>
      </c>
      <c r="Q1705">
        <v>5</v>
      </c>
      <c r="R1705">
        <v>0</v>
      </c>
      <c r="S1705">
        <v>-19991.399720000001</v>
      </c>
      <c r="T1705" s="3" t="str">
        <f t="shared" si="26"/>
        <v>20179</v>
      </c>
    </row>
    <row r="1706" spans="1:20" x14ac:dyDescent="0.15">
      <c r="A1706" s="3">
        <v>42996</v>
      </c>
      <c r="B1706" s="2">
        <v>0.57759259259259255</v>
      </c>
      <c r="C1706" t="s">
        <v>21</v>
      </c>
      <c r="D1706" t="s">
        <v>22</v>
      </c>
      <c r="E1706" t="s">
        <v>19</v>
      </c>
      <c r="F1706" t="s">
        <v>20</v>
      </c>
      <c r="G1706" t="s">
        <v>210</v>
      </c>
      <c r="H1706" t="s">
        <v>211</v>
      </c>
      <c r="I1706" t="s">
        <v>26</v>
      </c>
      <c r="J1706" t="s">
        <v>1419</v>
      </c>
      <c r="K1706">
        <v>400</v>
      </c>
      <c r="L1706">
        <v>1</v>
      </c>
      <c r="M1706">
        <v>58.71</v>
      </c>
      <c r="N1706">
        <v>23484</v>
      </c>
      <c r="O1706">
        <v>23484</v>
      </c>
      <c r="P1706">
        <v>0.46968000000000004</v>
      </c>
      <c r="Q1706">
        <v>5</v>
      </c>
      <c r="R1706">
        <v>0</v>
      </c>
      <c r="S1706">
        <v>-23489.469679999998</v>
      </c>
      <c r="T1706" s="3" t="str">
        <f t="shared" si="26"/>
        <v>20179</v>
      </c>
    </row>
    <row r="1707" spans="1:20" x14ac:dyDescent="0.15">
      <c r="A1707" s="3">
        <v>42996</v>
      </c>
      <c r="B1707" s="2">
        <v>0.40111111111111114</v>
      </c>
      <c r="C1707" t="s">
        <v>21</v>
      </c>
      <c r="D1707" t="s">
        <v>22</v>
      </c>
      <c r="E1707" t="s">
        <v>19</v>
      </c>
      <c r="F1707" t="s">
        <v>23</v>
      </c>
      <c r="G1707" t="s">
        <v>1741</v>
      </c>
      <c r="H1707" t="s">
        <v>1742</v>
      </c>
      <c r="I1707" t="s">
        <v>26</v>
      </c>
      <c r="J1707" t="s">
        <v>27</v>
      </c>
      <c r="K1707">
        <v>2200</v>
      </c>
      <c r="L1707">
        <v>1</v>
      </c>
      <c r="M1707">
        <v>18.12</v>
      </c>
      <c r="N1707">
        <v>39864</v>
      </c>
      <c r="O1707">
        <v>39864</v>
      </c>
      <c r="P1707">
        <v>0</v>
      </c>
      <c r="Q1707">
        <v>7.9728000000000003</v>
      </c>
      <c r="R1707">
        <v>0</v>
      </c>
      <c r="S1707">
        <v>-39871.972800000003</v>
      </c>
      <c r="T1707" s="3" t="str">
        <f t="shared" si="26"/>
        <v>20179</v>
      </c>
    </row>
    <row r="1708" spans="1:20" x14ac:dyDescent="0.15">
      <c r="A1708" s="3">
        <v>42997</v>
      </c>
      <c r="B1708" s="2">
        <v>0.41248842592592588</v>
      </c>
      <c r="C1708" t="s">
        <v>21</v>
      </c>
      <c r="D1708" t="s">
        <v>22</v>
      </c>
      <c r="E1708" t="s">
        <v>19</v>
      </c>
      <c r="F1708" t="s">
        <v>23</v>
      </c>
      <c r="G1708" t="s">
        <v>1741</v>
      </c>
      <c r="H1708" t="s">
        <v>1742</v>
      </c>
      <c r="I1708" t="s">
        <v>26</v>
      </c>
      <c r="J1708" t="s">
        <v>27</v>
      </c>
      <c r="K1708">
        <v>1200</v>
      </c>
      <c r="L1708">
        <v>1</v>
      </c>
      <c r="M1708">
        <v>18.16</v>
      </c>
      <c r="N1708">
        <v>21792</v>
      </c>
      <c r="O1708">
        <v>21792</v>
      </c>
      <c r="P1708">
        <v>0</v>
      </c>
      <c r="Q1708">
        <v>5</v>
      </c>
      <c r="R1708">
        <v>0</v>
      </c>
      <c r="S1708">
        <v>-21797</v>
      </c>
      <c r="T1708" s="3" t="str">
        <f t="shared" si="26"/>
        <v>20179</v>
      </c>
    </row>
    <row r="1709" spans="1:20" x14ac:dyDescent="0.15">
      <c r="A1709" s="3">
        <v>42998</v>
      </c>
      <c r="B1709" s="2">
        <v>0.41701388888888885</v>
      </c>
      <c r="C1709" t="s">
        <v>21</v>
      </c>
      <c r="D1709" t="s">
        <v>22</v>
      </c>
      <c r="E1709" t="s">
        <v>19</v>
      </c>
      <c r="F1709" t="s">
        <v>23</v>
      </c>
      <c r="G1709" t="s">
        <v>80</v>
      </c>
      <c r="H1709" t="s">
        <v>81</v>
      </c>
      <c r="I1709" t="s">
        <v>26</v>
      </c>
      <c r="J1709" t="s">
        <v>27</v>
      </c>
      <c r="K1709">
        <v>500</v>
      </c>
      <c r="L1709">
        <v>1</v>
      </c>
      <c r="M1709">
        <v>37.61</v>
      </c>
      <c r="N1709">
        <v>18805</v>
      </c>
      <c r="O1709">
        <v>18805</v>
      </c>
      <c r="P1709">
        <v>0</v>
      </c>
      <c r="Q1709">
        <v>5</v>
      </c>
      <c r="R1709">
        <v>0</v>
      </c>
      <c r="S1709">
        <v>-18810</v>
      </c>
      <c r="T1709" s="3" t="str">
        <f t="shared" si="26"/>
        <v>20179</v>
      </c>
    </row>
    <row r="1710" spans="1:20" x14ac:dyDescent="0.15">
      <c r="A1710" s="3">
        <v>42998</v>
      </c>
      <c r="B1710" s="2">
        <v>0.40962962962962962</v>
      </c>
      <c r="C1710" t="s">
        <v>21</v>
      </c>
      <c r="D1710" t="s">
        <v>22</v>
      </c>
      <c r="E1710" t="s">
        <v>19</v>
      </c>
      <c r="F1710" t="s">
        <v>20</v>
      </c>
      <c r="G1710" t="s">
        <v>1430</v>
      </c>
      <c r="H1710" t="s">
        <v>1431</v>
      </c>
      <c r="I1710" t="s">
        <v>26</v>
      </c>
      <c r="J1710" t="s">
        <v>27</v>
      </c>
      <c r="K1710">
        <v>500</v>
      </c>
      <c r="L1710">
        <v>1</v>
      </c>
      <c r="M1710">
        <v>34.619999999999997</v>
      </c>
      <c r="N1710">
        <v>17310</v>
      </c>
      <c r="O1710">
        <v>17310</v>
      </c>
      <c r="P1710">
        <v>0.34620000000000001</v>
      </c>
      <c r="Q1710">
        <v>5</v>
      </c>
      <c r="R1710">
        <v>0</v>
      </c>
      <c r="S1710">
        <v>-17315.3462</v>
      </c>
      <c r="T1710" s="3" t="str">
        <f t="shared" si="26"/>
        <v>20179</v>
      </c>
    </row>
    <row r="1711" spans="1:20" x14ac:dyDescent="0.15">
      <c r="A1711" s="3">
        <v>42998</v>
      </c>
      <c r="B1711" s="2">
        <v>0.40633101851851849</v>
      </c>
      <c r="C1711" t="s">
        <v>21</v>
      </c>
      <c r="D1711" t="s">
        <v>22</v>
      </c>
      <c r="E1711" t="s">
        <v>19</v>
      </c>
      <c r="F1711" t="s">
        <v>20</v>
      </c>
      <c r="G1711" t="s">
        <v>1743</v>
      </c>
      <c r="H1711" t="s">
        <v>1744</v>
      </c>
      <c r="I1711" t="s">
        <v>26</v>
      </c>
      <c r="J1711" t="s">
        <v>27</v>
      </c>
      <c r="K1711">
        <v>100</v>
      </c>
      <c r="L1711">
        <v>1</v>
      </c>
      <c r="M1711">
        <v>16.559999999999999</v>
      </c>
      <c r="N1711">
        <v>1655.9999999999998</v>
      </c>
      <c r="O1711">
        <v>1655.9999999999998</v>
      </c>
      <c r="P1711">
        <v>3.3119999999999997E-2</v>
      </c>
      <c r="Q1711">
        <v>5</v>
      </c>
      <c r="R1711">
        <v>0</v>
      </c>
      <c r="S1711">
        <v>-1661.0331199999998</v>
      </c>
      <c r="T1711" s="3" t="str">
        <f t="shared" si="26"/>
        <v>20179</v>
      </c>
    </row>
    <row r="1712" spans="1:20" x14ac:dyDescent="0.15">
      <c r="A1712" s="3">
        <v>42998</v>
      </c>
      <c r="B1712" s="2">
        <v>0.40326388888888887</v>
      </c>
      <c r="C1712" t="s">
        <v>21</v>
      </c>
      <c r="D1712" t="s">
        <v>22</v>
      </c>
      <c r="E1712" t="s">
        <v>19</v>
      </c>
      <c r="F1712" t="s">
        <v>23</v>
      </c>
      <c r="G1712" t="s">
        <v>80</v>
      </c>
      <c r="H1712" t="s">
        <v>81</v>
      </c>
      <c r="I1712" t="s">
        <v>26</v>
      </c>
      <c r="J1712" t="s">
        <v>27</v>
      </c>
      <c r="K1712">
        <v>500</v>
      </c>
      <c r="L1712">
        <v>1</v>
      </c>
      <c r="M1712">
        <v>37.85</v>
      </c>
      <c r="N1712">
        <v>18925</v>
      </c>
      <c r="O1712">
        <v>18925</v>
      </c>
      <c r="P1712">
        <v>0</v>
      </c>
      <c r="Q1712">
        <v>5</v>
      </c>
      <c r="R1712">
        <v>0</v>
      </c>
      <c r="S1712">
        <v>-18930</v>
      </c>
      <c r="T1712" s="3" t="str">
        <f t="shared" si="26"/>
        <v>20179</v>
      </c>
    </row>
    <row r="1713" spans="1:20" x14ac:dyDescent="0.15">
      <c r="A1713" s="3">
        <v>42999</v>
      </c>
      <c r="B1713" s="2">
        <v>0.57572916666666674</v>
      </c>
      <c r="C1713" t="s">
        <v>21</v>
      </c>
      <c r="D1713" t="s">
        <v>22</v>
      </c>
      <c r="E1713" t="s">
        <v>19</v>
      </c>
      <c r="F1713" t="s">
        <v>20</v>
      </c>
      <c r="G1713" t="s">
        <v>35</v>
      </c>
      <c r="H1713" t="s">
        <v>36</v>
      </c>
      <c r="I1713" t="s">
        <v>26</v>
      </c>
      <c r="J1713" t="s">
        <v>1419</v>
      </c>
      <c r="K1713">
        <v>600</v>
      </c>
      <c r="L1713">
        <v>1</v>
      </c>
      <c r="M1713">
        <v>27.38</v>
      </c>
      <c r="N1713">
        <v>16428</v>
      </c>
      <c r="O1713">
        <v>16428</v>
      </c>
      <c r="P1713">
        <v>0.32856000000000002</v>
      </c>
      <c r="Q1713">
        <v>5</v>
      </c>
      <c r="R1713">
        <v>0</v>
      </c>
      <c r="S1713">
        <v>-16433.328560000002</v>
      </c>
      <c r="T1713" s="3" t="str">
        <f t="shared" si="26"/>
        <v>20179</v>
      </c>
    </row>
    <row r="1714" spans="1:20" x14ac:dyDescent="0.15">
      <c r="A1714" s="3">
        <v>43003</v>
      </c>
      <c r="B1714" s="2">
        <v>0.61925925925925929</v>
      </c>
      <c r="C1714" t="s">
        <v>21</v>
      </c>
      <c r="D1714" t="s">
        <v>22</v>
      </c>
      <c r="E1714" t="s">
        <v>19</v>
      </c>
      <c r="F1714" t="s">
        <v>23</v>
      </c>
      <c r="G1714" t="s">
        <v>24</v>
      </c>
      <c r="H1714" t="s">
        <v>25</v>
      </c>
      <c r="I1714" t="s">
        <v>26</v>
      </c>
      <c r="J1714" t="s">
        <v>1419</v>
      </c>
      <c r="K1714">
        <v>500</v>
      </c>
      <c r="L1714">
        <v>1</v>
      </c>
      <c r="M1714">
        <v>31.57</v>
      </c>
      <c r="N1714">
        <v>15785</v>
      </c>
      <c r="O1714">
        <v>15785</v>
      </c>
      <c r="P1714">
        <v>0</v>
      </c>
      <c r="Q1714">
        <v>5</v>
      </c>
      <c r="R1714">
        <v>0</v>
      </c>
      <c r="S1714">
        <v>-15790</v>
      </c>
      <c r="T1714" s="3" t="str">
        <f t="shared" si="26"/>
        <v>20179</v>
      </c>
    </row>
    <row r="1715" spans="1:20" x14ac:dyDescent="0.15">
      <c r="A1715" s="3">
        <v>43005</v>
      </c>
      <c r="B1715" s="2">
        <v>0.40057870370370369</v>
      </c>
      <c r="C1715" t="s">
        <v>21</v>
      </c>
      <c r="D1715" t="s">
        <v>22</v>
      </c>
      <c r="E1715" t="s">
        <v>19</v>
      </c>
      <c r="F1715" t="s">
        <v>23</v>
      </c>
      <c r="G1715" t="s">
        <v>1745</v>
      </c>
      <c r="H1715" t="s">
        <v>1746</v>
      </c>
      <c r="I1715" t="s">
        <v>26</v>
      </c>
      <c r="J1715" t="s">
        <v>27</v>
      </c>
      <c r="K1715">
        <v>400</v>
      </c>
      <c r="L1715">
        <v>1</v>
      </c>
      <c r="M1715">
        <v>25.57</v>
      </c>
      <c r="N1715">
        <v>10228</v>
      </c>
      <c r="O1715">
        <v>10228</v>
      </c>
      <c r="P1715">
        <v>0</v>
      </c>
      <c r="Q1715">
        <v>5</v>
      </c>
      <c r="R1715">
        <v>0</v>
      </c>
      <c r="S1715">
        <v>-10233</v>
      </c>
      <c r="T1715" s="3" t="str">
        <f t="shared" si="26"/>
        <v>20179</v>
      </c>
    </row>
    <row r="1716" spans="1:20" x14ac:dyDescent="0.15">
      <c r="A1716" s="3">
        <v>43006</v>
      </c>
      <c r="B1716" s="2">
        <v>0.41265046296296298</v>
      </c>
      <c r="C1716" t="s">
        <v>21</v>
      </c>
      <c r="D1716" t="s">
        <v>22</v>
      </c>
      <c r="E1716" t="s">
        <v>19</v>
      </c>
      <c r="F1716" t="s">
        <v>23</v>
      </c>
      <c r="G1716" t="s">
        <v>80</v>
      </c>
      <c r="H1716" t="s">
        <v>81</v>
      </c>
      <c r="I1716" t="s">
        <v>30</v>
      </c>
      <c r="J1716" t="s">
        <v>27</v>
      </c>
      <c r="K1716">
        <v>-1000</v>
      </c>
      <c r="L1716">
        <v>1</v>
      </c>
      <c r="M1716">
        <v>38.21</v>
      </c>
      <c r="N1716">
        <v>-38210</v>
      </c>
      <c r="O1716">
        <v>38210</v>
      </c>
      <c r="P1716">
        <v>0</v>
      </c>
      <c r="Q1716">
        <v>7.6420000000000003</v>
      </c>
      <c r="R1716">
        <v>38.21</v>
      </c>
      <c r="S1716">
        <v>38164.148000000001</v>
      </c>
      <c r="T1716" s="3" t="str">
        <f t="shared" si="26"/>
        <v>20179</v>
      </c>
    </row>
    <row r="1717" spans="1:20" x14ac:dyDescent="0.15">
      <c r="A1717" s="3">
        <v>43006</v>
      </c>
      <c r="B1717" s="2">
        <v>0.39701388888888883</v>
      </c>
      <c r="C1717" t="s">
        <v>21</v>
      </c>
      <c r="D1717" t="s">
        <v>22</v>
      </c>
      <c r="E1717" t="s">
        <v>19</v>
      </c>
      <c r="F1717" t="s">
        <v>23</v>
      </c>
      <c r="G1717" t="s">
        <v>1741</v>
      </c>
      <c r="H1717" t="s">
        <v>1742</v>
      </c>
      <c r="I1717" t="s">
        <v>30</v>
      </c>
      <c r="J1717" t="s">
        <v>27</v>
      </c>
      <c r="K1717">
        <v>-3400</v>
      </c>
      <c r="L1717">
        <v>1</v>
      </c>
      <c r="M1717">
        <v>19.2</v>
      </c>
      <c r="N1717">
        <v>-65280</v>
      </c>
      <c r="O1717">
        <v>65280</v>
      </c>
      <c r="P1717">
        <v>0</v>
      </c>
      <c r="Q1717">
        <v>13.056000000000001</v>
      </c>
      <c r="R1717">
        <v>65.28</v>
      </c>
      <c r="S1717">
        <v>65201.664000000004</v>
      </c>
      <c r="T1717" s="3" t="str">
        <f t="shared" si="26"/>
        <v>20179</v>
      </c>
    </row>
    <row r="1718" spans="1:20" x14ac:dyDescent="0.15">
      <c r="A1718" s="3">
        <v>43018</v>
      </c>
      <c r="B1718" s="2">
        <v>0.39878472222222222</v>
      </c>
      <c r="C1718" t="s">
        <v>21</v>
      </c>
      <c r="D1718" t="s">
        <v>22</v>
      </c>
      <c r="E1718" t="s">
        <v>19</v>
      </c>
      <c r="F1718" t="s">
        <v>23</v>
      </c>
      <c r="G1718" t="s">
        <v>1741</v>
      </c>
      <c r="H1718" t="s">
        <v>1742</v>
      </c>
      <c r="I1718" t="s">
        <v>26</v>
      </c>
      <c r="J1718" t="s">
        <v>27</v>
      </c>
      <c r="K1718">
        <v>1000</v>
      </c>
      <c r="L1718">
        <v>1</v>
      </c>
      <c r="M1718">
        <v>19.47</v>
      </c>
      <c r="N1718">
        <v>19470</v>
      </c>
      <c r="O1718">
        <v>19470</v>
      </c>
      <c r="P1718">
        <v>0</v>
      </c>
      <c r="Q1718">
        <v>5</v>
      </c>
      <c r="R1718">
        <v>0</v>
      </c>
      <c r="S1718">
        <v>-19475</v>
      </c>
      <c r="T1718" s="3" t="str">
        <f t="shared" si="26"/>
        <v>201710</v>
      </c>
    </row>
    <row r="1719" spans="1:20" x14ac:dyDescent="0.15">
      <c r="A1719" s="3">
        <v>43019</v>
      </c>
      <c r="B1719" s="2">
        <v>0.58625000000000005</v>
      </c>
      <c r="C1719" t="s">
        <v>21</v>
      </c>
      <c r="D1719" t="s">
        <v>22</v>
      </c>
      <c r="E1719" t="s">
        <v>19</v>
      </c>
      <c r="F1719" t="s">
        <v>20</v>
      </c>
      <c r="G1719" t="s">
        <v>1440</v>
      </c>
      <c r="H1719" t="s">
        <v>1441</v>
      </c>
      <c r="I1719" t="s">
        <v>26</v>
      </c>
      <c r="J1719" t="s">
        <v>27</v>
      </c>
      <c r="K1719">
        <v>300</v>
      </c>
      <c r="L1719">
        <v>1</v>
      </c>
      <c r="M1719">
        <v>28.89</v>
      </c>
      <c r="N1719">
        <v>8667</v>
      </c>
      <c r="O1719">
        <v>8667</v>
      </c>
      <c r="P1719">
        <v>0.17334000000000002</v>
      </c>
      <c r="Q1719">
        <v>5</v>
      </c>
      <c r="R1719">
        <v>0</v>
      </c>
      <c r="S1719">
        <v>-8672.1733399999994</v>
      </c>
      <c r="T1719" s="3" t="str">
        <f t="shared" si="26"/>
        <v>201710</v>
      </c>
    </row>
    <row r="1720" spans="1:20" x14ac:dyDescent="0.15">
      <c r="A1720" s="3">
        <v>43019</v>
      </c>
      <c r="B1720" s="2">
        <v>0.58475694444444437</v>
      </c>
      <c r="C1720" t="s">
        <v>21</v>
      </c>
      <c r="D1720" t="s">
        <v>22</v>
      </c>
      <c r="E1720" t="s">
        <v>19</v>
      </c>
      <c r="F1720" t="s">
        <v>20</v>
      </c>
      <c r="G1720" t="s">
        <v>1430</v>
      </c>
      <c r="H1720" t="s">
        <v>1431</v>
      </c>
      <c r="I1720" t="s">
        <v>26</v>
      </c>
      <c r="J1720" t="s">
        <v>27</v>
      </c>
      <c r="K1720">
        <v>500</v>
      </c>
      <c r="L1720">
        <v>1</v>
      </c>
      <c r="M1720">
        <v>32.299999999999997</v>
      </c>
      <c r="N1720">
        <v>16149.999999999998</v>
      </c>
      <c r="O1720">
        <v>16149.999999999998</v>
      </c>
      <c r="P1720">
        <v>0.32300000000000001</v>
      </c>
      <c r="Q1720">
        <v>5</v>
      </c>
      <c r="R1720">
        <v>0</v>
      </c>
      <c r="S1720">
        <v>-16155.322999999999</v>
      </c>
      <c r="T1720" s="3" t="str">
        <f t="shared" si="26"/>
        <v>201710</v>
      </c>
    </row>
    <row r="1721" spans="1:20" x14ac:dyDescent="0.15">
      <c r="A1721" s="3">
        <v>43019</v>
      </c>
      <c r="B1721" s="2">
        <v>0.55612268518518515</v>
      </c>
      <c r="C1721" t="s">
        <v>21</v>
      </c>
      <c r="D1721" t="s">
        <v>22</v>
      </c>
      <c r="E1721" t="s">
        <v>19</v>
      </c>
      <c r="F1721" t="s">
        <v>23</v>
      </c>
      <c r="G1721" t="s">
        <v>1741</v>
      </c>
      <c r="H1721" t="s">
        <v>1742</v>
      </c>
      <c r="I1721" t="s">
        <v>26</v>
      </c>
      <c r="J1721" t="s">
        <v>27</v>
      </c>
      <c r="K1721">
        <v>1000</v>
      </c>
      <c r="L1721">
        <v>1</v>
      </c>
      <c r="M1721">
        <v>18.68</v>
      </c>
      <c r="N1721">
        <v>18680</v>
      </c>
      <c r="O1721">
        <v>18680</v>
      </c>
      <c r="P1721">
        <v>0</v>
      </c>
      <c r="Q1721">
        <v>5</v>
      </c>
      <c r="R1721">
        <v>0</v>
      </c>
      <c r="S1721">
        <v>-18685</v>
      </c>
      <c r="T1721" s="3" t="str">
        <f t="shared" si="26"/>
        <v>201710</v>
      </c>
    </row>
    <row r="1722" spans="1:20" x14ac:dyDescent="0.15">
      <c r="A1722" s="3">
        <v>43020</v>
      </c>
      <c r="B1722" s="2">
        <v>0.5822222222222222</v>
      </c>
      <c r="C1722" t="s">
        <v>21</v>
      </c>
      <c r="D1722" t="s">
        <v>22</v>
      </c>
      <c r="E1722" t="s">
        <v>19</v>
      </c>
      <c r="F1722" t="s">
        <v>23</v>
      </c>
      <c r="G1722" t="s">
        <v>1741</v>
      </c>
      <c r="H1722" t="s">
        <v>1742</v>
      </c>
      <c r="I1722" t="s">
        <v>26</v>
      </c>
      <c r="J1722" t="s">
        <v>27</v>
      </c>
      <c r="K1722">
        <v>600</v>
      </c>
      <c r="L1722">
        <v>1</v>
      </c>
      <c r="M1722">
        <v>18.38</v>
      </c>
      <c r="N1722">
        <v>11028</v>
      </c>
      <c r="O1722">
        <v>11028</v>
      </c>
      <c r="P1722">
        <v>0</v>
      </c>
      <c r="Q1722">
        <v>5</v>
      </c>
      <c r="R1722">
        <v>0</v>
      </c>
      <c r="S1722">
        <v>-11033</v>
      </c>
      <c r="T1722" s="3" t="str">
        <f t="shared" si="26"/>
        <v>201710</v>
      </c>
    </row>
    <row r="1723" spans="1:20" x14ac:dyDescent="0.15">
      <c r="A1723" s="3">
        <v>43024</v>
      </c>
      <c r="B1723" s="2">
        <v>0.6209027777777778</v>
      </c>
      <c r="C1723" t="s">
        <v>21</v>
      </c>
      <c r="D1723" t="s">
        <v>22</v>
      </c>
      <c r="E1723" t="s">
        <v>19</v>
      </c>
      <c r="F1723" t="s">
        <v>20</v>
      </c>
      <c r="G1723" t="s">
        <v>1743</v>
      </c>
      <c r="H1723" t="s">
        <v>1744</v>
      </c>
      <c r="I1723" t="s">
        <v>26</v>
      </c>
      <c r="J1723" t="s">
        <v>27</v>
      </c>
      <c r="K1723">
        <v>700</v>
      </c>
      <c r="L1723">
        <v>1</v>
      </c>
      <c r="M1723">
        <v>16.84</v>
      </c>
      <c r="N1723">
        <v>11788</v>
      </c>
      <c r="O1723">
        <v>11788</v>
      </c>
      <c r="P1723">
        <v>0.23576000000000003</v>
      </c>
      <c r="Q1723">
        <v>5</v>
      </c>
      <c r="R1723">
        <v>0</v>
      </c>
      <c r="S1723">
        <v>-11793.23576</v>
      </c>
      <c r="T1723" s="3" t="str">
        <f t="shared" si="26"/>
        <v>201710</v>
      </c>
    </row>
    <row r="1724" spans="1:20" x14ac:dyDescent="0.15">
      <c r="A1724" s="3">
        <v>43024</v>
      </c>
      <c r="B1724" s="2">
        <v>0.62057870370370372</v>
      </c>
      <c r="C1724" t="s">
        <v>21</v>
      </c>
      <c r="D1724" t="s">
        <v>22</v>
      </c>
      <c r="E1724" t="s">
        <v>19</v>
      </c>
      <c r="F1724" t="s">
        <v>23</v>
      </c>
      <c r="G1724" t="s">
        <v>1745</v>
      </c>
      <c r="H1724" t="s">
        <v>1746</v>
      </c>
      <c r="I1724" t="s">
        <v>26</v>
      </c>
      <c r="J1724" t="s">
        <v>27</v>
      </c>
      <c r="K1724">
        <v>600</v>
      </c>
      <c r="L1724">
        <v>1</v>
      </c>
      <c r="M1724">
        <v>26.02</v>
      </c>
      <c r="N1724">
        <v>15612</v>
      </c>
      <c r="O1724">
        <v>15612</v>
      </c>
      <c r="P1724">
        <v>0</v>
      </c>
      <c r="Q1724">
        <v>5</v>
      </c>
      <c r="R1724">
        <v>0</v>
      </c>
      <c r="S1724">
        <v>-15617</v>
      </c>
      <c r="T1724" s="3" t="str">
        <f t="shared" si="26"/>
        <v>201710</v>
      </c>
    </row>
    <row r="1725" spans="1:20" x14ac:dyDescent="0.15">
      <c r="A1725" s="3">
        <v>43024</v>
      </c>
      <c r="B1725" s="2">
        <v>0.61506944444444445</v>
      </c>
      <c r="C1725" t="s">
        <v>21</v>
      </c>
      <c r="D1725" t="s">
        <v>22</v>
      </c>
      <c r="E1725" t="s">
        <v>19</v>
      </c>
      <c r="F1725" t="s">
        <v>23</v>
      </c>
      <c r="G1725" t="s">
        <v>1741</v>
      </c>
      <c r="H1725" t="s">
        <v>1742</v>
      </c>
      <c r="I1725" t="s">
        <v>26</v>
      </c>
      <c r="J1725" t="s">
        <v>27</v>
      </c>
      <c r="K1725">
        <v>600</v>
      </c>
      <c r="L1725">
        <v>1</v>
      </c>
      <c r="M1725">
        <v>18.73</v>
      </c>
      <c r="N1725">
        <v>11238</v>
      </c>
      <c r="O1725">
        <v>11238</v>
      </c>
      <c r="P1725">
        <v>0</v>
      </c>
      <c r="Q1725">
        <v>5</v>
      </c>
      <c r="R1725">
        <v>0</v>
      </c>
      <c r="S1725">
        <v>-11243</v>
      </c>
      <c r="T1725" s="3" t="str">
        <f t="shared" si="26"/>
        <v>201710</v>
      </c>
    </row>
    <row r="1726" spans="1:20" x14ac:dyDescent="0.15">
      <c r="A1726" s="3">
        <v>43024</v>
      </c>
      <c r="B1726" s="2">
        <v>0.58297453703703705</v>
      </c>
      <c r="C1726" t="s">
        <v>21</v>
      </c>
      <c r="D1726" t="s">
        <v>22</v>
      </c>
      <c r="E1726" t="s">
        <v>19</v>
      </c>
      <c r="F1726" t="s">
        <v>20</v>
      </c>
      <c r="G1726" t="s">
        <v>35</v>
      </c>
      <c r="H1726" t="s">
        <v>36</v>
      </c>
      <c r="I1726" t="s">
        <v>26</v>
      </c>
      <c r="J1726" t="s">
        <v>1419</v>
      </c>
      <c r="K1726">
        <v>600</v>
      </c>
      <c r="L1726">
        <v>1</v>
      </c>
      <c r="M1726">
        <v>27.8</v>
      </c>
      <c r="N1726">
        <v>16680</v>
      </c>
      <c r="O1726">
        <v>16680</v>
      </c>
      <c r="P1726">
        <v>0.33360000000000001</v>
      </c>
      <c r="Q1726">
        <v>5</v>
      </c>
      <c r="R1726">
        <v>0</v>
      </c>
      <c r="S1726">
        <v>-16685.333600000002</v>
      </c>
      <c r="T1726" s="3" t="str">
        <f t="shared" si="26"/>
        <v>201710</v>
      </c>
    </row>
    <row r="1727" spans="1:20" x14ac:dyDescent="0.15">
      <c r="A1727" s="3">
        <v>43027</v>
      </c>
      <c r="B1727" s="2">
        <v>0.60253472222222226</v>
      </c>
      <c r="C1727" t="s">
        <v>21</v>
      </c>
      <c r="D1727" t="s">
        <v>22</v>
      </c>
      <c r="E1727" t="s">
        <v>19</v>
      </c>
      <c r="F1727" t="s">
        <v>20</v>
      </c>
      <c r="G1727" t="s">
        <v>1430</v>
      </c>
      <c r="H1727" t="s">
        <v>1431</v>
      </c>
      <c r="I1727" t="s">
        <v>26</v>
      </c>
      <c r="J1727" t="s">
        <v>27</v>
      </c>
      <c r="K1727">
        <v>300</v>
      </c>
      <c r="L1727">
        <v>1</v>
      </c>
      <c r="M1727">
        <v>31.35</v>
      </c>
      <c r="N1727">
        <v>9405</v>
      </c>
      <c r="O1727">
        <v>9405</v>
      </c>
      <c r="P1727">
        <v>0.18810000000000002</v>
      </c>
      <c r="Q1727">
        <v>5</v>
      </c>
      <c r="R1727">
        <v>0</v>
      </c>
      <c r="S1727">
        <v>-9410.1880999999994</v>
      </c>
      <c r="T1727" s="3" t="str">
        <f t="shared" si="26"/>
        <v>201710</v>
      </c>
    </row>
    <row r="1728" spans="1:20" x14ac:dyDescent="0.15">
      <c r="A1728" s="3">
        <v>43027</v>
      </c>
      <c r="B1728" s="2">
        <v>0.54579861111111116</v>
      </c>
      <c r="C1728" t="s">
        <v>21</v>
      </c>
      <c r="D1728" t="s">
        <v>22</v>
      </c>
      <c r="E1728" t="s">
        <v>19</v>
      </c>
      <c r="F1728" t="s">
        <v>20</v>
      </c>
      <c r="G1728" t="s">
        <v>88</v>
      </c>
      <c r="H1728" t="s">
        <v>89</v>
      </c>
      <c r="I1728" t="s">
        <v>26</v>
      </c>
      <c r="J1728" t="s">
        <v>1419</v>
      </c>
      <c r="K1728">
        <v>300</v>
      </c>
      <c r="L1728">
        <v>1</v>
      </c>
      <c r="M1728">
        <v>29.3</v>
      </c>
      <c r="N1728">
        <v>8790</v>
      </c>
      <c r="O1728">
        <v>8790</v>
      </c>
      <c r="P1728">
        <v>0.17580000000000001</v>
      </c>
      <c r="Q1728">
        <v>5</v>
      </c>
      <c r="R1728">
        <v>0</v>
      </c>
      <c r="S1728">
        <v>-8795.1758000000009</v>
      </c>
      <c r="T1728" s="3" t="str">
        <f t="shared" si="26"/>
        <v>201710</v>
      </c>
    </row>
    <row r="1729" spans="1:20" x14ac:dyDescent="0.15">
      <c r="A1729" s="3">
        <v>43027</v>
      </c>
      <c r="B1729" s="2">
        <v>0.43752314814814813</v>
      </c>
      <c r="C1729" t="s">
        <v>21</v>
      </c>
      <c r="D1729" t="s">
        <v>22</v>
      </c>
      <c r="E1729" t="s">
        <v>19</v>
      </c>
      <c r="F1729" t="s">
        <v>23</v>
      </c>
      <c r="G1729" t="s">
        <v>1741</v>
      </c>
      <c r="H1729" t="s">
        <v>1742</v>
      </c>
      <c r="I1729" t="s">
        <v>26</v>
      </c>
      <c r="J1729" t="s">
        <v>27</v>
      </c>
      <c r="K1729">
        <v>1000</v>
      </c>
      <c r="L1729">
        <v>1</v>
      </c>
      <c r="M1729">
        <v>17.559999999999999</v>
      </c>
      <c r="N1729">
        <v>17560</v>
      </c>
      <c r="O1729">
        <v>17560</v>
      </c>
      <c r="P1729">
        <v>0</v>
      </c>
      <c r="Q1729">
        <v>5</v>
      </c>
      <c r="R1729">
        <v>0</v>
      </c>
      <c r="S1729">
        <v>-17565</v>
      </c>
      <c r="T1729" s="3" t="str">
        <f t="shared" si="26"/>
        <v>201710</v>
      </c>
    </row>
    <row r="1730" spans="1:20" x14ac:dyDescent="0.15">
      <c r="A1730" s="3">
        <v>43028</v>
      </c>
      <c r="B1730" s="2">
        <v>0.54822916666666666</v>
      </c>
      <c r="C1730" t="s">
        <v>21</v>
      </c>
      <c r="D1730" t="s">
        <v>22</v>
      </c>
      <c r="E1730" t="s">
        <v>19</v>
      </c>
      <c r="F1730" t="s">
        <v>20</v>
      </c>
      <c r="G1730" t="s">
        <v>1743</v>
      </c>
      <c r="H1730" t="s">
        <v>1744</v>
      </c>
      <c r="I1730" t="s">
        <v>26</v>
      </c>
      <c r="J1730" t="s">
        <v>27</v>
      </c>
      <c r="K1730">
        <v>600</v>
      </c>
      <c r="L1730">
        <v>1</v>
      </c>
      <c r="M1730">
        <v>16.5</v>
      </c>
      <c r="N1730">
        <v>9900</v>
      </c>
      <c r="O1730">
        <v>9900</v>
      </c>
      <c r="P1730">
        <v>0.19800000000000001</v>
      </c>
      <c r="Q1730">
        <v>5</v>
      </c>
      <c r="R1730">
        <v>0</v>
      </c>
      <c r="S1730">
        <v>-9905.1980000000003</v>
      </c>
      <c r="T1730" s="3" t="str">
        <f t="shared" si="26"/>
        <v>201710</v>
      </c>
    </row>
    <row r="1731" spans="1:20" x14ac:dyDescent="0.15">
      <c r="A1731" s="3">
        <v>43028</v>
      </c>
      <c r="B1731" s="2">
        <v>0.54658564814814814</v>
      </c>
      <c r="C1731" t="s">
        <v>21</v>
      </c>
      <c r="D1731" t="s">
        <v>22</v>
      </c>
      <c r="E1731" t="s">
        <v>19</v>
      </c>
      <c r="F1731" t="s">
        <v>20</v>
      </c>
      <c r="G1731" t="s">
        <v>1747</v>
      </c>
      <c r="H1731" t="s">
        <v>1748</v>
      </c>
      <c r="I1731" t="s">
        <v>26</v>
      </c>
      <c r="J1731" t="s">
        <v>27</v>
      </c>
      <c r="K1731">
        <v>200</v>
      </c>
      <c r="L1731">
        <v>1</v>
      </c>
      <c r="M1731">
        <v>49.5</v>
      </c>
      <c r="N1731">
        <v>9900</v>
      </c>
      <c r="O1731">
        <v>9900</v>
      </c>
      <c r="P1731">
        <v>0.19800000000000001</v>
      </c>
      <c r="Q1731">
        <v>5</v>
      </c>
      <c r="R1731">
        <v>0</v>
      </c>
      <c r="S1731">
        <v>-9905.1980000000003</v>
      </c>
      <c r="T1731" s="3" t="str">
        <f t="shared" ref="T1731:T1794" si="27">YEAR(A1731)&amp;MONTH(A1731)</f>
        <v>201710</v>
      </c>
    </row>
    <row r="1732" spans="1:20" x14ac:dyDescent="0.15">
      <c r="A1732" s="3">
        <v>43031</v>
      </c>
      <c r="B1732" s="2">
        <v>0.57281250000000006</v>
      </c>
      <c r="C1732" t="s">
        <v>21</v>
      </c>
      <c r="D1732" t="s">
        <v>22</v>
      </c>
      <c r="E1732" t="s">
        <v>19</v>
      </c>
      <c r="F1732" t="s">
        <v>20</v>
      </c>
      <c r="G1732" t="s">
        <v>210</v>
      </c>
      <c r="H1732" t="s">
        <v>211</v>
      </c>
      <c r="I1732" t="s">
        <v>26</v>
      </c>
      <c r="J1732" t="s">
        <v>1419</v>
      </c>
      <c r="K1732">
        <v>200</v>
      </c>
      <c r="L1732">
        <v>1</v>
      </c>
      <c r="M1732">
        <v>64.62</v>
      </c>
      <c r="N1732">
        <v>12924</v>
      </c>
      <c r="O1732">
        <v>12924</v>
      </c>
      <c r="P1732">
        <v>0.25848000000000004</v>
      </c>
      <c r="Q1732">
        <v>5</v>
      </c>
      <c r="R1732">
        <v>0</v>
      </c>
      <c r="S1732">
        <v>-12929.25848</v>
      </c>
      <c r="T1732" s="3" t="str">
        <f t="shared" si="27"/>
        <v>201710</v>
      </c>
    </row>
    <row r="1733" spans="1:20" x14ac:dyDescent="0.15">
      <c r="A1733" s="3">
        <v>43033</v>
      </c>
      <c r="B1733" s="2">
        <v>0.57512731481481483</v>
      </c>
      <c r="C1733" t="s">
        <v>21</v>
      </c>
      <c r="D1733" t="s">
        <v>22</v>
      </c>
      <c r="E1733" t="s">
        <v>19</v>
      </c>
      <c r="F1733" t="s">
        <v>20</v>
      </c>
      <c r="G1733" t="s">
        <v>1747</v>
      </c>
      <c r="H1733" t="s">
        <v>1748</v>
      </c>
      <c r="I1733" t="s">
        <v>26</v>
      </c>
      <c r="J1733" t="s">
        <v>27</v>
      </c>
      <c r="K1733">
        <v>200</v>
      </c>
      <c r="L1733">
        <v>1</v>
      </c>
      <c r="M1733">
        <v>48.65</v>
      </c>
      <c r="N1733">
        <v>9730</v>
      </c>
      <c r="O1733">
        <v>9730</v>
      </c>
      <c r="P1733">
        <v>0.19460000000000002</v>
      </c>
      <c r="Q1733">
        <v>5</v>
      </c>
      <c r="R1733">
        <v>0</v>
      </c>
      <c r="S1733">
        <v>-9735.1946000000007</v>
      </c>
      <c r="T1733" s="3" t="str">
        <f t="shared" si="27"/>
        <v>201710</v>
      </c>
    </row>
    <row r="1734" spans="1:20" x14ac:dyDescent="0.15">
      <c r="A1734" s="3">
        <v>43033</v>
      </c>
      <c r="B1734" s="2">
        <v>0.46207175925925931</v>
      </c>
      <c r="C1734" t="s">
        <v>21</v>
      </c>
      <c r="D1734" t="s">
        <v>22</v>
      </c>
      <c r="E1734" t="s">
        <v>19</v>
      </c>
      <c r="F1734" t="s">
        <v>23</v>
      </c>
      <c r="G1734" t="s">
        <v>187</v>
      </c>
      <c r="H1734" t="s">
        <v>188</v>
      </c>
      <c r="I1734" t="s">
        <v>26</v>
      </c>
      <c r="J1734" t="s">
        <v>1419</v>
      </c>
      <c r="K1734">
        <v>100</v>
      </c>
      <c r="L1734">
        <v>1</v>
      </c>
      <c r="M1734">
        <v>48.81</v>
      </c>
      <c r="N1734">
        <v>4881</v>
      </c>
      <c r="O1734">
        <v>4881</v>
      </c>
      <c r="P1734">
        <v>0</v>
      </c>
      <c r="Q1734">
        <v>5</v>
      </c>
      <c r="R1734">
        <v>0</v>
      </c>
      <c r="S1734">
        <v>-4886</v>
      </c>
      <c r="T1734" s="3" t="str">
        <f t="shared" si="27"/>
        <v>201710</v>
      </c>
    </row>
    <row r="1735" spans="1:20" x14ac:dyDescent="0.15">
      <c r="A1735" s="3">
        <v>43033</v>
      </c>
      <c r="B1735" s="2">
        <v>0.41011574074074075</v>
      </c>
      <c r="C1735" t="s">
        <v>21</v>
      </c>
      <c r="D1735" t="s">
        <v>22</v>
      </c>
      <c r="E1735" t="s">
        <v>19</v>
      </c>
      <c r="F1735" t="s">
        <v>20</v>
      </c>
      <c r="G1735" t="s">
        <v>110</v>
      </c>
      <c r="H1735" t="s">
        <v>111</v>
      </c>
      <c r="I1735" t="s">
        <v>26</v>
      </c>
      <c r="J1735" t="s">
        <v>1419</v>
      </c>
      <c r="K1735">
        <v>200</v>
      </c>
      <c r="L1735">
        <v>1</v>
      </c>
      <c r="M1735">
        <v>59.99</v>
      </c>
      <c r="N1735">
        <v>11998</v>
      </c>
      <c r="O1735">
        <v>11998</v>
      </c>
      <c r="P1735">
        <v>0.23996000000000001</v>
      </c>
      <c r="Q1735">
        <v>5</v>
      </c>
      <c r="R1735">
        <v>0</v>
      </c>
      <c r="S1735">
        <v>-12003.239960000001</v>
      </c>
      <c r="T1735" s="3" t="str">
        <f t="shared" si="27"/>
        <v>201710</v>
      </c>
    </row>
    <row r="1736" spans="1:20" x14ac:dyDescent="0.15">
      <c r="A1736" s="3">
        <v>43033</v>
      </c>
      <c r="B1736" s="2">
        <v>0.40909722222222222</v>
      </c>
      <c r="C1736" t="s">
        <v>21</v>
      </c>
      <c r="D1736" t="s">
        <v>22</v>
      </c>
      <c r="E1736" t="s">
        <v>19</v>
      </c>
      <c r="F1736" t="s">
        <v>23</v>
      </c>
      <c r="G1736" t="s">
        <v>1749</v>
      </c>
      <c r="H1736" t="s">
        <v>1750</v>
      </c>
      <c r="I1736" t="s">
        <v>26</v>
      </c>
      <c r="J1736" t="s">
        <v>27</v>
      </c>
      <c r="K1736">
        <v>100</v>
      </c>
      <c r="L1736">
        <v>1</v>
      </c>
      <c r="M1736">
        <v>159.81</v>
      </c>
      <c r="N1736">
        <v>15981</v>
      </c>
      <c r="O1736">
        <v>15981</v>
      </c>
      <c r="P1736">
        <v>0</v>
      </c>
      <c r="Q1736">
        <v>5</v>
      </c>
      <c r="R1736">
        <v>0</v>
      </c>
      <c r="S1736">
        <v>-15986</v>
      </c>
      <c r="T1736" s="3" t="str">
        <f t="shared" si="27"/>
        <v>201710</v>
      </c>
    </row>
    <row r="1737" spans="1:20" x14ac:dyDescent="0.15">
      <c r="A1737" s="3">
        <v>43034</v>
      </c>
      <c r="B1737" s="2">
        <v>0.61741898148148155</v>
      </c>
      <c r="C1737" t="s">
        <v>21</v>
      </c>
      <c r="D1737" t="s">
        <v>22</v>
      </c>
      <c r="E1737" t="s">
        <v>19</v>
      </c>
      <c r="F1737" t="s">
        <v>23</v>
      </c>
      <c r="G1737" t="s">
        <v>49</v>
      </c>
      <c r="H1737" t="s">
        <v>50</v>
      </c>
      <c r="I1737" t="s">
        <v>26</v>
      </c>
      <c r="J1737" t="s">
        <v>1419</v>
      </c>
      <c r="K1737">
        <v>200</v>
      </c>
      <c r="L1737">
        <v>1</v>
      </c>
      <c r="M1737">
        <v>49.99</v>
      </c>
      <c r="N1737">
        <v>9998</v>
      </c>
      <c r="O1737">
        <v>9998</v>
      </c>
      <c r="P1737">
        <v>0</v>
      </c>
      <c r="Q1737">
        <v>5</v>
      </c>
      <c r="R1737">
        <v>0</v>
      </c>
      <c r="S1737">
        <v>-10003</v>
      </c>
      <c r="T1737" s="3" t="str">
        <f t="shared" si="27"/>
        <v>201710</v>
      </c>
    </row>
    <row r="1738" spans="1:20" x14ac:dyDescent="0.15">
      <c r="A1738" s="3">
        <v>43034</v>
      </c>
      <c r="B1738" s="2">
        <v>0.60918981481481482</v>
      </c>
      <c r="C1738" t="s">
        <v>21</v>
      </c>
      <c r="D1738" t="s">
        <v>22</v>
      </c>
      <c r="E1738" t="s">
        <v>19</v>
      </c>
      <c r="F1738" t="s">
        <v>20</v>
      </c>
      <c r="G1738" t="s">
        <v>88</v>
      </c>
      <c r="H1738" t="s">
        <v>89</v>
      </c>
      <c r="I1738" t="s">
        <v>26</v>
      </c>
      <c r="J1738" t="s">
        <v>1419</v>
      </c>
      <c r="K1738">
        <v>400</v>
      </c>
      <c r="L1738">
        <v>1</v>
      </c>
      <c r="M1738">
        <v>29.48</v>
      </c>
      <c r="N1738">
        <v>11792</v>
      </c>
      <c r="O1738">
        <v>11792</v>
      </c>
      <c r="P1738">
        <v>0.23584000000000002</v>
      </c>
      <c r="Q1738">
        <v>5</v>
      </c>
      <c r="R1738">
        <v>0</v>
      </c>
      <c r="S1738">
        <v>-11797.235839999999</v>
      </c>
      <c r="T1738" s="3" t="str">
        <f t="shared" si="27"/>
        <v>201710</v>
      </c>
    </row>
    <row r="1739" spans="1:20" x14ac:dyDescent="0.15">
      <c r="A1739" s="3">
        <v>43034</v>
      </c>
      <c r="B1739" s="2">
        <v>0.60319444444444448</v>
      </c>
      <c r="C1739" t="s">
        <v>21</v>
      </c>
      <c r="D1739" t="s">
        <v>22</v>
      </c>
      <c r="E1739" t="s">
        <v>19</v>
      </c>
      <c r="F1739" t="s">
        <v>23</v>
      </c>
      <c r="G1739" t="s">
        <v>187</v>
      </c>
      <c r="H1739" t="s">
        <v>188</v>
      </c>
      <c r="I1739" t="s">
        <v>26</v>
      </c>
      <c r="J1739" t="s">
        <v>1419</v>
      </c>
      <c r="K1739">
        <v>300</v>
      </c>
      <c r="L1739">
        <v>1</v>
      </c>
      <c r="M1739">
        <v>47.76</v>
      </c>
      <c r="N1739">
        <v>14328</v>
      </c>
      <c r="O1739">
        <v>14328</v>
      </c>
      <c r="P1739">
        <v>0</v>
      </c>
      <c r="Q1739">
        <v>5</v>
      </c>
      <c r="R1739">
        <v>0</v>
      </c>
      <c r="S1739">
        <v>-14333</v>
      </c>
      <c r="T1739" s="3" t="str">
        <f t="shared" si="27"/>
        <v>201710</v>
      </c>
    </row>
    <row r="1740" spans="1:20" x14ac:dyDescent="0.15">
      <c r="A1740" s="3">
        <v>43034</v>
      </c>
      <c r="B1740" s="2">
        <v>0.60288194444444443</v>
      </c>
      <c r="C1740" t="s">
        <v>21</v>
      </c>
      <c r="D1740" t="s">
        <v>22</v>
      </c>
      <c r="E1740" t="s">
        <v>19</v>
      </c>
      <c r="F1740" t="s">
        <v>20</v>
      </c>
      <c r="G1740" t="s">
        <v>210</v>
      </c>
      <c r="H1740" t="s">
        <v>211</v>
      </c>
      <c r="I1740" t="s">
        <v>26</v>
      </c>
      <c r="J1740" t="s">
        <v>1419</v>
      </c>
      <c r="K1740">
        <v>200</v>
      </c>
      <c r="L1740">
        <v>1</v>
      </c>
      <c r="M1740">
        <v>65.709999999999994</v>
      </c>
      <c r="N1740">
        <v>13141.999999999998</v>
      </c>
      <c r="O1740">
        <v>13141.999999999998</v>
      </c>
      <c r="P1740">
        <v>0.26283999999999996</v>
      </c>
      <c r="Q1740">
        <v>5</v>
      </c>
      <c r="R1740">
        <v>0</v>
      </c>
      <c r="S1740">
        <v>-13147.262839999998</v>
      </c>
      <c r="T1740" s="3" t="str">
        <f t="shared" si="27"/>
        <v>201710</v>
      </c>
    </row>
    <row r="1741" spans="1:20" x14ac:dyDescent="0.15">
      <c r="A1741" s="3">
        <v>43034</v>
      </c>
      <c r="B1741" s="2">
        <v>0.56787037037037036</v>
      </c>
      <c r="C1741" t="s">
        <v>21</v>
      </c>
      <c r="D1741" t="s">
        <v>22</v>
      </c>
      <c r="E1741" t="s">
        <v>19</v>
      </c>
      <c r="F1741" t="s">
        <v>20</v>
      </c>
      <c r="G1741" t="s">
        <v>1727</v>
      </c>
      <c r="H1741" t="s">
        <v>1728</v>
      </c>
      <c r="I1741" t="s">
        <v>26</v>
      </c>
      <c r="J1741" t="s">
        <v>1419</v>
      </c>
      <c r="K1741">
        <v>3000</v>
      </c>
      <c r="L1741">
        <v>1</v>
      </c>
      <c r="M1741">
        <v>6.05</v>
      </c>
      <c r="N1741">
        <v>18150</v>
      </c>
      <c r="O1741">
        <v>18150</v>
      </c>
      <c r="P1741">
        <v>0.36300000000000004</v>
      </c>
      <c r="Q1741">
        <v>5</v>
      </c>
      <c r="R1741">
        <v>0</v>
      </c>
      <c r="S1741">
        <v>-18155.363000000001</v>
      </c>
      <c r="T1741" s="3" t="str">
        <f t="shared" si="27"/>
        <v>201710</v>
      </c>
    </row>
    <row r="1742" spans="1:20" x14ac:dyDescent="0.15">
      <c r="A1742" s="3">
        <v>43034</v>
      </c>
      <c r="B1742" s="2">
        <v>0.56752314814814808</v>
      </c>
      <c r="C1742" t="s">
        <v>21</v>
      </c>
      <c r="D1742" t="s">
        <v>22</v>
      </c>
      <c r="E1742" t="s">
        <v>19</v>
      </c>
      <c r="F1742" t="s">
        <v>20</v>
      </c>
      <c r="G1742" t="s">
        <v>1417</v>
      </c>
      <c r="H1742" t="s">
        <v>1418</v>
      </c>
      <c r="I1742" t="s">
        <v>26</v>
      </c>
      <c r="J1742" t="s">
        <v>1419</v>
      </c>
      <c r="K1742">
        <v>1000</v>
      </c>
      <c r="L1742">
        <v>1</v>
      </c>
      <c r="M1742">
        <v>16.02</v>
      </c>
      <c r="N1742">
        <v>16020</v>
      </c>
      <c r="O1742">
        <v>16020</v>
      </c>
      <c r="P1742">
        <v>0.32040000000000002</v>
      </c>
      <c r="Q1742">
        <v>5</v>
      </c>
      <c r="R1742">
        <v>0</v>
      </c>
      <c r="S1742">
        <v>-16025.320400000001</v>
      </c>
      <c r="T1742" s="3" t="str">
        <f t="shared" si="27"/>
        <v>201710</v>
      </c>
    </row>
    <row r="1743" spans="1:20" x14ac:dyDescent="0.15">
      <c r="A1743" s="3">
        <v>43035</v>
      </c>
      <c r="B1743" s="2">
        <v>0.58971064814814811</v>
      </c>
      <c r="C1743" t="s">
        <v>21</v>
      </c>
      <c r="D1743" t="s">
        <v>22</v>
      </c>
      <c r="E1743" t="s">
        <v>19</v>
      </c>
      <c r="F1743" t="s">
        <v>20</v>
      </c>
      <c r="G1743" t="s">
        <v>210</v>
      </c>
      <c r="H1743" t="s">
        <v>211</v>
      </c>
      <c r="I1743" t="s">
        <v>26</v>
      </c>
      <c r="J1743" t="s">
        <v>1419</v>
      </c>
      <c r="K1743">
        <v>100</v>
      </c>
      <c r="L1743">
        <v>1</v>
      </c>
      <c r="M1743">
        <v>65.44</v>
      </c>
      <c r="N1743">
        <v>6544</v>
      </c>
      <c r="O1743">
        <v>6544</v>
      </c>
      <c r="P1743">
        <v>0.13088000000000002</v>
      </c>
      <c r="Q1743">
        <v>5</v>
      </c>
      <c r="R1743">
        <v>0</v>
      </c>
      <c r="S1743">
        <v>-6549.1308799999997</v>
      </c>
      <c r="T1743" s="3" t="str">
        <f t="shared" si="27"/>
        <v>201710</v>
      </c>
    </row>
    <row r="1744" spans="1:20" x14ac:dyDescent="0.15">
      <c r="A1744" s="3">
        <v>43035</v>
      </c>
      <c r="B1744" s="2">
        <v>0.45827546296296301</v>
      </c>
      <c r="C1744" t="s">
        <v>21</v>
      </c>
      <c r="D1744" t="s">
        <v>22</v>
      </c>
      <c r="E1744" t="s">
        <v>19</v>
      </c>
      <c r="F1744" t="s">
        <v>20</v>
      </c>
      <c r="G1744" t="s">
        <v>88</v>
      </c>
      <c r="H1744" t="s">
        <v>89</v>
      </c>
      <c r="I1744" t="s">
        <v>26</v>
      </c>
      <c r="J1744" t="s">
        <v>1419</v>
      </c>
      <c r="K1744">
        <v>300</v>
      </c>
      <c r="L1744">
        <v>1</v>
      </c>
      <c r="M1744">
        <v>29.3</v>
      </c>
      <c r="N1744">
        <v>8790</v>
      </c>
      <c r="O1744">
        <v>8790</v>
      </c>
      <c r="P1744">
        <v>0.17580000000000001</v>
      </c>
      <c r="Q1744">
        <v>5</v>
      </c>
      <c r="R1744">
        <v>0</v>
      </c>
      <c r="S1744">
        <v>-8795.1758000000009</v>
      </c>
      <c r="T1744" s="3" t="str">
        <f t="shared" si="27"/>
        <v>201710</v>
      </c>
    </row>
    <row r="1745" spans="1:20" x14ac:dyDescent="0.15">
      <c r="A1745" s="3">
        <v>43035</v>
      </c>
      <c r="B1745" s="2">
        <v>0.4576157407407408</v>
      </c>
      <c r="C1745" t="s">
        <v>21</v>
      </c>
      <c r="D1745" t="s">
        <v>22</v>
      </c>
      <c r="E1745" t="s">
        <v>19</v>
      </c>
      <c r="F1745" t="s">
        <v>23</v>
      </c>
      <c r="G1745" t="s">
        <v>24</v>
      </c>
      <c r="H1745" t="s">
        <v>25</v>
      </c>
      <c r="I1745" t="s">
        <v>26</v>
      </c>
      <c r="J1745" t="s">
        <v>1419</v>
      </c>
      <c r="K1745">
        <v>300</v>
      </c>
      <c r="L1745">
        <v>1</v>
      </c>
      <c r="M1745">
        <v>35.979999999999997</v>
      </c>
      <c r="N1745">
        <v>10793.999999999998</v>
      </c>
      <c r="O1745">
        <v>10793.999999999998</v>
      </c>
      <c r="P1745">
        <v>0</v>
      </c>
      <c r="Q1745">
        <v>5</v>
      </c>
      <c r="R1745">
        <v>0</v>
      </c>
      <c r="S1745">
        <v>-10798.999999999998</v>
      </c>
      <c r="T1745" s="3" t="str">
        <f t="shared" si="27"/>
        <v>201710</v>
      </c>
    </row>
    <row r="1746" spans="1:20" x14ac:dyDescent="0.15">
      <c r="A1746" s="3">
        <v>43035</v>
      </c>
      <c r="B1746" s="2">
        <v>0.45327546296296295</v>
      </c>
      <c r="C1746" t="s">
        <v>21</v>
      </c>
      <c r="D1746" t="s">
        <v>22</v>
      </c>
      <c r="E1746" t="s">
        <v>19</v>
      </c>
      <c r="F1746" t="s">
        <v>20</v>
      </c>
      <c r="G1746" t="s">
        <v>134</v>
      </c>
      <c r="H1746" t="s">
        <v>135</v>
      </c>
      <c r="I1746" t="s">
        <v>26</v>
      </c>
      <c r="J1746" t="s">
        <v>1419</v>
      </c>
      <c r="K1746">
        <v>500</v>
      </c>
      <c r="L1746">
        <v>1</v>
      </c>
      <c r="M1746">
        <v>9.36</v>
      </c>
      <c r="N1746">
        <v>4680</v>
      </c>
      <c r="O1746">
        <v>4680</v>
      </c>
      <c r="P1746">
        <v>9.3600000000000003E-2</v>
      </c>
      <c r="Q1746">
        <v>5</v>
      </c>
      <c r="R1746">
        <v>0</v>
      </c>
      <c r="S1746">
        <v>-4685.0936000000002</v>
      </c>
      <c r="T1746" s="3" t="str">
        <f t="shared" si="27"/>
        <v>201710</v>
      </c>
    </row>
    <row r="1747" spans="1:20" x14ac:dyDescent="0.15">
      <c r="A1747" s="3">
        <v>43039</v>
      </c>
      <c r="B1747" s="2">
        <v>0.5630208333333333</v>
      </c>
      <c r="C1747" t="s">
        <v>21</v>
      </c>
      <c r="D1747" t="s">
        <v>22</v>
      </c>
      <c r="E1747" t="s">
        <v>19</v>
      </c>
      <c r="F1747" t="s">
        <v>20</v>
      </c>
      <c r="G1747" t="s">
        <v>1727</v>
      </c>
      <c r="H1747" t="s">
        <v>1728</v>
      </c>
      <c r="I1747" t="s">
        <v>26</v>
      </c>
      <c r="J1747" t="s">
        <v>1419</v>
      </c>
      <c r="K1747">
        <v>1600</v>
      </c>
      <c r="L1747">
        <v>1</v>
      </c>
      <c r="M1747">
        <v>6.13</v>
      </c>
      <c r="N1747">
        <v>9808</v>
      </c>
      <c r="O1747">
        <v>9808</v>
      </c>
      <c r="P1747">
        <v>0.19616000000000003</v>
      </c>
      <c r="Q1747">
        <v>5</v>
      </c>
      <c r="R1747">
        <v>0</v>
      </c>
      <c r="S1747">
        <v>-9813.1961599999995</v>
      </c>
      <c r="T1747" s="3" t="str">
        <f t="shared" si="27"/>
        <v>201710</v>
      </c>
    </row>
    <row r="1748" spans="1:20" x14ac:dyDescent="0.15">
      <c r="A1748" s="3">
        <v>43039</v>
      </c>
      <c r="B1748" s="2">
        <v>0.42506944444444444</v>
      </c>
      <c r="C1748" t="s">
        <v>21</v>
      </c>
      <c r="D1748" t="s">
        <v>22</v>
      </c>
      <c r="E1748" t="s">
        <v>19</v>
      </c>
      <c r="F1748" t="s">
        <v>23</v>
      </c>
      <c r="G1748" t="s">
        <v>187</v>
      </c>
      <c r="H1748" t="s">
        <v>188</v>
      </c>
      <c r="I1748" t="s">
        <v>26</v>
      </c>
      <c r="J1748" t="s">
        <v>1419</v>
      </c>
      <c r="K1748">
        <v>300</v>
      </c>
      <c r="L1748">
        <v>1</v>
      </c>
      <c r="M1748">
        <v>46.64</v>
      </c>
      <c r="N1748">
        <v>13992</v>
      </c>
      <c r="O1748">
        <v>13992</v>
      </c>
      <c r="P1748">
        <v>0</v>
      </c>
      <c r="Q1748">
        <v>5</v>
      </c>
      <c r="R1748">
        <v>0</v>
      </c>
      <c r="S1748">
        <v>-13997</v>
      </c>
      <c r="T1748" s="3" t="str">
        <f t="shared" si="27"/>
        <v>201710</v>
      </c>
    </row>
    <row r="1749" spans="1:20" x14ac:dyDescent="0.15">
      <c r="A1749" s="3">
        <v>43040</v>
      </c>
      <c r="B1749" s="2">
        <v>0.61208333333333331</v>
      </c>
      <c r="C1749" t="s">
        <v>21</v>
      </c>
      <c r="D1749" t="s">
        <v>22</v>
      </c>
      <c r="E1749" t="s">
        <v>19</v>
      </c>
      <c r="F1749" t="s">
        <v>20</v>
      </c>
      <c r="G1749" t="s">
        <v>134</v>
      </c>
      <c r="H1749" t="s">
        <v>135</v>
      </c>
      <c r="I1749" t="s">
        <v>26</v>
      </c>
      <c r="J1749" t="s">
        <v>1419</v>
      </c>
      <c r="K1749">
        <v>1000</v>
      </c>
      <c r="L1749">
        <v>1</v>
      </c>
      <c r="M1749">
        <v>9.1999999999999993</v>
      </c>
      <c r="N1749">
        <v>9200</v>
      </c>
      <c r="O1749">
        <v>9200</v>
      </c>
      <c r="P1749">
        <v>0.18400000000000002</v>
      </c>
      <c r="Q1749">
        <v>5</v>
      </c>
      <c r="R1749">
        <v>0</v>
      </c>
      <c r="S1749">
        <v>-9205.1839999999993</v>
      </c>
      <c r="T1749" s="3" t="str">
        <f t="shared" si="27"/>
        <v>201711</v>
      </c>
    </row>
    <row r="1750" spans="1:20" x14ac:dyDescent="0.15">
      <c r="A1750" s="3">
        <v>43040</v>
      </c>
      <c r="B1750" s="2">
        <v>0.61060185185185178</v>
      </c>
      <c r="C1750" t="s">
        <v>21</v>
      </c>
      <c r="D1750" t="s">
        <v>22</v>
      </c>
      <c r="E1750" t="s">
        <v>19</v>
      </c>
      <c r="F1750" t="s">
        <v>20</v>
      </c>
      <c r="G1750" t="s">
        <v>110</v>
      </c>
      <c r="H1750" t="s">
        <v>111</v>
      </c>
      <c r="I1750" t="s">
        <v>26</v>
      </c>
      <c r="J1750" t="s">
        <v>1419</v>
      </c>
      <c r="K1750">
        <v>100</v>
      </c>
      <c r="L1750">
        <v>1</v>
      </c>
      <c r="M1750">
        <v>63.95</v>
      </c>
      <c r="N1750">
        <v>6395</v>
      </c>
      <c r="O1750">
        <v>6395</v>
      </c>
      <c r="P1750">
        <v>0.12790000000000001</v>
      </c>
      <c r="Q1750">
        <v>5</v>
      </c>
      <c r="R1750">
        <v>0</v>
      </c>
      <c r="S1750">
        <v>-6400.1279000000004</v>
      </c>
      <c r="T1750" s="3" t="str">
        <f t="shared" si="27"/>
        <v>201711</v>
      </c>
    </row>
    <row r="1751" spans="1:20" x14ac:dyDescent="0.15">
      <c r="A1751" s="3">
        <v>43040</v>
      </c>
      <c r="B1751" s="2">
        <v>0.58069444444444451</v>
      </c>
      <c r="C1751" t="s">
        <v>21</v>
      </c>
      <c r="D1751" t="s">
        <v>22</v>
      </c>
      <c r="E1751" t="s">
        <v>19</v>
      </c>
      <c r="F1751" t="s">
        <v>20</v>
      </c>
      <c r="G1751" t="s">
        <v>1727</v>
      </c>
      <c r="H1751" t="s">
        <v>1728</v>
      </c>
      <c r="I1751" t="s">
        <v>26</v>
      </c>
      <c r="J1751" t="s">
        <v>1419</v>
      </c>
      <c r="K1751">
        <v>2000</v>
      </c>
      <c r="L1751">
        <v>1</v>
      </c>
      <c r="M1751">
        <v>6.07</v>
      </c>
      <c r="N1751">
        <v>12140</v>
      </c>
      <c r="O1751">
        <v>12140</v>
      </c>
      <c r="P1751">
        <v>0.24280000000000002</v>
      </c>
      <c r="Q1751">
        <v>5</v>
      </c>
      <c r="R1751">
        <v>0</v>
      </c>
      <c r="S1751">
        <v>-12145.2428</v>
      </c>
      <c r="T1751" s="3" t="str">
        <f t="shared" si="27"/>
        <v>201711</v>
      </c>
    </row>
    <row r="1752" spans="1:20" x14ac:dyDescent="0.15">
      <c r="A1752" s="3">
        <v>43040</v>
      </c>
      <c r="B1752" s="2">
        <v>0.56714120370370369</v>
      </c>
      <c r="C1752" t="s">
        <v>21</v>
      </c>
      <c r="D1752" t="s">
        <v>22</v>
      </c>
      <c r="E1752" t="s">
        <v>19</v>
      </c>
      <c r="F1752" t="s">
        <v>20</v>
      </c>
      <c r="G1752" t="s">
        <v>134</v>
      </c>
      <c r="H1752" t="s">
        <v>135</v>
      </c>
      <c r="I1752" t="s">
        <v>26</v>
      </c>
      <c r="J1752" t="s">
        <v>1419</v>
      </c>
      <c r="K1752">
        <v>1000</v>
      </c>
      <c r="L1752">
        <v>1</v>
      </c>
      <c r="M1752">
        <v>9.3800000000000008</v>
      </c>
      <c r="N1752">
        <v>9380</v>
      </c>
      <c r="O1752">
        <v>9380</v>
      </c>
      <c r="P1752">
        <v>0.18760000000000002</v>
      </c>
      <c r="Q1752">
        <v>5</v>
      </c>
      <c r="R1752">
        <v>0</v>
      </c>
      <c r="S1752">
        <v>-9385.1875999999993</v>
      </c>
      <c r="T1752" s="3" t="str">
        <f t="shared" si="27"/>
        <v>201711</v>
      </c>
    </row>
    <row r="1753" spans="1:20" x14ac:dyDescent="0.15">
      <c r="A1753" s="3">
        <v>43040</v>
      </c>
      <c r="B1753" s="2">
        <v>0.56578703703703703</v>
      </c>
      <c r="C1753" t="s">
        <v>21</v>
      </c>
      <c r="D1753" t="s">
        <v>22</v>
      </c>
      <c r="E1753" t="s">
        <v>19</v>
      </c>
      <c r="F1753" t="s">
        <v>20</v>
      </c>
      <c r="G1753" t="s">
        <v>110</v>
      </c>
      <c r="H1753" t="s">
        <v>111</v>
      </c>
      <c r="I1753" t="s">
        <v>26</v>
      </c>
      <c r="J1753" t="s">
        <v>1419</v>
      </c>
      <c r="K1753">
        <v>100</v>
      </c>
      <c r="L1753">
        <v>1</v>
      </c>
      <c r="M1753">
        <v>63.96</v>
      </c>
      <c r="N1753">
        <v>6396</v>
      </c>
      <c r="O1753">
        <v>6396</v>
      </c>
      <c r="P1753">
        <v>0.12792000000000001</v>
      </c>
      <c r="Q1753">
        <v>5</v>
      </c>
      <c r="R1753">
        <v>0</v>
      </c>
      <c r="S1753">
        <v>-6401.1279199999999</v>
      </c>
      <c r="T1753" s="3" t="str">
        <f t="shared" si="27"/>
        <v>201711</v>
      </c>
    </row>
    <row r="1754" spans="1:20" x14ac:dyDescent="0.15">
      <c r="A1754" s="3">
        <v>43040</v>
      </c>
      <c r="B1754" s="2">
        <v>0.54401620370370374</v>
      </c>
      <c r="C1754" t="s">
        <v>21</v>
      </c>
      <c r="D1754" t="s">
        <v>22</v>
      </c>
      <c r="E1754" t="s">
        <v>19</v>
      </c>
      <c r="F1754" t="s">
        <v>20</v>
      </c>
      <c r="G1754" t="s">
        <v>88</v>
      </c>
      <c r="H1754" t="s">
        <v>89</v>
      </c>
      <c r="I1754" t="s">
        <v>26</v>
      </c>
      <c r="J1754" t="s">
        <v>1419</v>
      </c>
      <c r="K1754">
        <v>300</v>
      </c>
      <c r="L1754">
        <v>1</v>
      </c>
      <c r="M1754">
        <v>28.53</v>
      </c>
      <c r="N1754">
        <v>8559</v>
      </c>
      <c r="O1754">
        <v>8559</v>
      </c>
      <c r="P1754">
        <v>0.17118000000000003</v>
      </c>
      <c r="Q1754">
        <v>5</v>
      </c>
      <c r="R1754">
        <v>0</v>
      </c>
      <c r="S1754">
        <v>-8564.1711799999994</v>
      </c>
      <c r="T1754" s="3" t="str">
        <f t="shared" si="27"/>
        <v>201711</v>
      </c>
    </row>
    <row r="1755" spans="1:20" x14ac:dyDescent="0.15">
      <c r="A1755" s="3">
        <v>43040</v>
      </c>
      <c r="B1755" s="2">
        <v>0.45747685185185188</v>
      </c>
      <c r="C1755" t="s">
        <v>21</v>
      </c>
      <c r="D1755" t="s">
        <v>22</v>
      </c>
      <c r="E1755" t="s">
        <v>19</v>
      </c>
      <c r="F1755" t="s">
        <v>23</v>
      </c>
      <c r="G1755" t="s">
        <v>49</v>
      </c>
      <c r="H1755" t="s">
        <v>50</v>
      </c>
      <c r="I1755" t="s">
        <v>26</v>
      </c>
      <c r="J1755" t="s">
        <v>1419</v>
      </c>
      <c r="K1755">
        <v>200</v>
      </c>
      <c r="L1755">
        <v>1</v>
      </c>
      <c r="M1755">
        <v>50.67</v>
      </c>
      <c r="N1755">
        <v>10134</v>
      </c>
      <c r="O1755">
        <v>10134</v>
      </c>
      <c r="P1755">
        <v>0</v>
      </c>
      <c r="Q1755">
        <v>5</v>
      </c>
      <c r="R1755">
        <v>0</v>
      </c>
      <c r="S1755">
        <v>-10139</v>
      </c>
      <c r="T1755" s="3" t="str">
        <f t="shared" si="27"/>
        <v>201711</v>
      </c>
    </row>
    <row r="1756" spans="1:20" x14ac:dyDescent="0.15">
      <c r="A1756" s="3">
        <v>43040</v>
      </c>
      <c r="B1756" s="2">
        <v>0.45604166666666668</v>
      </c>
      <c r="C1756" t="s">
        <v>21</v>
      </c>
      <c r="D1756" t="s">
        <v>22</v>
      </c>
      <c r="E1756" t="s">
        <v>19</v>
      </c>
      <c r="F1756" t="s">
        <v>20</v>
      </c>
      <c r="G1756" t="s">
        <v>88</v>
      </c>
      <c r="H1756" t="s">
        <v>89</v>
      </c>
      <c r="I1756" t="s">
        <v>26</v>
      </c>
      <c r="J1756" t="s">
        <v>1419</v>
      </c>
      <c r="K1756">
        <v>300</v>
      </c>
      <c r="L1756">
        <v>1</v>
      </c>
      <c r="M1756">
        <v>28.71</v>
      </c>
      <c r="N1756">
        <v>8613</v>
      </c>
      <c r="O1756">
        <v>8613</v>
      </c>
      <c r="P1756">
        <v>0.17226000000000002</v>
      </c>
      <c r="Q1756">
        <v>5</v>
      </c>
      <c r="R1756">
        <v>0</v>
      </c>
      <c r="S1756">
        <v>-8618.1722599999994</v>
      </c>
      <c r="T1756" s="3" t="str">
        <f t="shared" si="27"/>
        <v>201711</v>
      </c>
    </row>
    <row r="1757" spans="1:20" x14ac:dyDescent="0.15">
      <c r="A1757" s="3">
        <v>43045</v>
      </c>
      <c r="B1757" s="2">
        <v>0.62430555555555556</v>
      </c>
      <c r="C1757" t="s">
        <v>21</v>
      </c>
      <c r="D1757" t="s">
        <v>22</v>
      </c>
      <c r="E1757" t="s">
        <v>19</v>
      </c>
      <c r="F1757" t="s">
        <v>20</v>
      </c>
      <c r="G1757" t="s">
        <v>1743</v>
      </c>
      <c r="H1757" t="s">
        <v>1744</v>
      </c>
      <c r="I1757" t="s">
        <v>30</v>
      </c>
      <c r="J1757" t="s">
        <v>27</v>
      </c>
      <c r="K1757">
        <v>-1400</v>
      </c>
      <c r="L1757">
        <v>1</v>
      </c>
      <c r="M1757">
        <v>16.18</v>
      </c>
      <c r="N1757">
        <v>-22652</v>
      </c>
      <c r="O1757">
        <v>22652</v>
      </c>
      <c r="P1757">
        <v>0.45304000000000005</v>
      </c>
      <c r="Q1757">
        <v>5</v>
      </c>
      <c r="R1757">
        <v>22.65</v>
      </c>
      <c r="S1757">
        <v>22623.896959999998</v>
      </c>
      <c r="T1757" s="3" t="str">
        <f t="shared" si="27"/>
        <v>201711</v>
      </c>
    </row>
    <row r="1758" spans="1:20" x14ac:dyDescent="0.15">
      <c r="A1758" s="3">
        <v>43046</v>
      </c>
      <c r="B1758" s="2">
        <v>0.54626157407407405</v>
      </c>
      <c r="C1758" t="s">
        <v>21</v>
      </c>
      <c r="D1758" t="s">
        <v>22</v>
      </c>
      <c r="E1758" t="s">
        <v>19</v>
      </c>
      <c r="F1758" t="s">
        <v>23</v>
      </c>
      <c r="G1758" t="s">
        <v>49</v>
      </c>
      <c r="H1758" t="s">
        <v>50</v>
      </c>
      <c r="I1758" t="s">
        <v>26</v>
      </c>
      <c r="J1758" t="s">
        <v>1419</v>
      </c>
      <c r="K1758">
        <v>200</v>
      </c>
      <c r="L1758">
        <v>1</v>
      </c>
      <c r="M1758">
        <v>51.99</v>
      </c>
      <c r="N1758">
        <v>10398</v>
      </c>
      <c r="O1758">
        <v>10398</v>
      </c>
      <c r="P1758">
        <v>0</v>
      </c>
      <c r="Q1758">
        <v>5</v>
      </c>
      <c r="R1758">
        <v>0</v>
      </c>
      <c r="S1758">
        <v>-10403</v>
      </c>
      <c r="T1758" s="3" t="str">
        <f t="shared" si="27"/>
        <v>201711</v>
      </c>
    </row>
    <row r="1759" spans="1:20" x14ac:dyDescent="0.15">
      <c r="A1759" s="3">
        <v>43047</v>
      </c>
      <c r="B1759" s="2">
        <v>0.39982638888888888</v>
      </c>
      <c r="C1759" t="s">
        <v>21</v>
      </c>
      <c r="D1759" t="s">
        <v>22</v>
      </c>
      <c r="E1759" t="s">
        <v>19</v>
      </c>
      <c r="F1759" t="s">
        <v>20</v>
      </c>
      <c r="G1759" t="s">
        <v>210</v>
      </c>
      <c r="H1759" t="s">
        <v>211</v>
      </c>
      <c r="I1759" t="s">
        <v>26</v>
      </c>
      <c r="J1759" t="s">
        <v>1419</v>
      </c>
      <c r="K1759">
        <v>100</v>
      </c>
      <c r="L1759">
        <v>1</v>
      </c>
      <c r="M1759">
        <v>70.66</v>
      </c>
      <c r="N1759">
        <v>7066</v>
      </c>
      <c r="O1759">
        <v>7066</v>
      </c>
      <c r="P1759">
        <v>0.14132</v>
      </c>
      <c r="Q1759">
        <v>5</v>
      </c>
      <c r="R1759">
        <v>0</v>
      </c>
      <c r="S1759">
        <v>-7071.1413199999997</v>
      </c>
      <c r="T1759" s="3" t="str">
        <f t="shared" si="27"/>
        <v>201711</v>
      </c>
    </row>
    <row r="1760" spans="1:20" x14ac:dyDescent="0.15">
      <c r="A1760" s="3">
        <v>43048</v>
      </c>
      <c r="B1760" s="2">
        <v>0.5507291666666666</v>
      </c>
      <c r="C1760" t="s">
        <v>21</v>
      </c>
      <c r="D1760" t="s">
        <v>22</v>
      </c>
      <c r="E1760" t="s">
        <v>19</v>
      </c>
      <c r="F1760" t="s">
        <v>20</v>
      </c>
      <c r="G1760" t="s">
        <v>1727</v>
      </c>
      <c r="H1760" t="s">
        <v>1728</v>
      </c>
      <c r="I1760" t="s">
        <v>26</v>
      </c>
      <c r="J1760" t="s">
        <v>1419</v>
      </c>
      <c r="K1760">
        <v>2000</v>
      </c>
      <c r="L1760">
        <v>1</v>
      </c>
      <c r="M1760">
        <v>5.96</v>
      </c>
      <c r="N1760">
        <v>11920</v>
      </c>
      <c r="O1760">
        <v>11920</v>
      </c>
      <c r="P1760">
        <v>0.23840000000000003</v>
      </c>
      <c r="Q1760">
        <v>5</v>
      </c>
      <c r="R1760">
        <v>0</v>
      </c>
      <c r="S1760">
        <v>-11925.2384</v>
      </c>
      <c r="T1760" s="3" t="str">
        <f t="shared" si="27"/>
        <v>201711</v>
      </c>
    </row>
    <row r="1761" spans="1:20" x14ac:dyDescent="0.15">
      <c r="A1761" s="3">
        <v>43048</v>
      </c>
      <c r="B1761" s="2">
        <v>0.43587962962962962</v>
      </c>
      <c r="C1761" t="s">
        <v>21</v>
      </c>
      <c r="D1761" t="s">
        <v>22</v>
      </c>
      <c r="E1761" t="s">
        <v>19</v>
      </c>
      <c r="F1761" t="s">
        <v>20</v>
      </c>
      <c r="G1761" t="s">
        <v>1727</v>
      </c>
      <c r="H1761" t="s">
        <v>1728</v>
      </c>
      <c r="I1761" t="s">
        <v>26</v>
      </c>
      <c r="J1761" t="s">
        <v>1419</v>
      </c>
      <c r="K1761">
        <v>1700</v>
      </c>
      <c r="L1761">
        <v>1</v>
      </c>
      <c r="M1761">
        <v>5.98</v>
      </c>
      <c r="N1761">
        <v>10166</v>
      </c>
      <c r="O1761">
        <v>10166</v>
      </c>
      <c r="P1761">
        <v>0.20332000000000003</v>
      </c>
      <c r="Q1761">
        <v>5</v>
      </c>
      <c r="R1761">
        <v>0</v>
      </c>
      <c r="S1761">
        <v>-10171.203320000001</v>
      </c>
      <c r="T1761" s="3" t="str">
        <f t="shared" si="27"/>
        <v>201711</v>
      </c>
    </row>
    <row r="1762" spans="1:20" x14ac:dyDescent="0.15">
      <c r="A1762" s="3">
        <v>43048</v>
      </c>
      <c r="B1762" s="2">
        <v>0.42167824074074073</v>
      </c>
      <c r="C1762" t="s">
        <v>21</v>
      </c>
      <c r="D1762" t="s">
        <v>22</v>
      </c>
      <c r="E1762" t="s">
        <v>19</v>
      </c>
      <c r="F1762" t="s">
        <v>20</v>
      </c>
      <c r="G1762" t="s">
        <v>88</v>
      </c>
      <c r="H1762" t="s">
        <v>89</v>
      </c>
      <c r="I1762" t="s">
        <v>26</v>
      </c>
      <c r="J1762" t="s">
        <v>1419</v>
      </c>
      <c r="K1762">
        <v>300</v>
      </c>
      <c r="L1762">
        <v>1</v>
      </c>
      <c r="M1762">
        <v>28.98</v>
      </c>
      <c r="N1762">
        <v>8694</v>
      </c>
      <c r="O1762">
        <v>8694</v>
      </c>
      <c r="P1762">
        <v>0.17388000000000001</v>
      </c>
      <c r="Q1762">
        <v>5</v>
      </c>
      <c r="R1762">
        <v>0</v>
      </c>
      <c r="S1762">
        <v>-8699.1738800000003</v>
      </c>
      <c r="T1762" s="3" t="str">
        <f t="shared" si="27"/>
        <v>201711</v>
      </c>
    </row>
    <row r="1763" spans="1:20" x14ac:dyDescent="0.15">
      <c r="A1763" s="3">
        <v>43048</v>
      </c>
      <c r="B1763" s="2">
        <v>0.41947916666666668</v>
      </c>
      <c r="C1763" t="s">
        <v>21</v>
      </c>
      <c r="D1763" t="s">
        <v>22</v>
      </c>
      <c r="E1763" t="s">
        <v>19</v>
      </c>
      <c r="F1763" t="s">
        <v>20</v>
      </c>
      <c r="G1763" t="s">
        <v>210</v>
      </c>
      <c r="H1763" t="s">
        <v>211</v>
      </c>
      <c r="I1763" t="s">
        <v>26</v>
      </c>
      <c r="J1763" t="s">
        <v>1419</v>
      </c>
      <c r="K1763">
        <v>100</v>
      </c>
      <c r="L1763">
        <v>1</v>
      </c>
      <c r="M1763">
        <v>69.31</v>
      </c>
      <c r="N1763">
        <v>6931</v>
      </c>
      <c r="O1763">
        <v>6931</v>
      </c>
      <c r="P1763">
        <v>0.13862000000000002</v>
      </c>
      <c r="Q1763">
        <v>5</v>
      </c>
      <c r="R1763">
        <v>0</v>
      </c>
      <c r="S1763">
        <v>-6936.1386199999997</v>
      </c>
      <c r="T1763" s="3" t="str">
        <f t="shared" si="27"/>
        <v>201711</v>
      </c>
    </row>
    <row r="1764" spans="1:20" x14ac:dyDescent="0.15">
      <c r="A1764" s="3">
        <v>43048</v>
      </c>
      <c r="B1764" s="2">
        <v>0.41427083333333337</v>
      </c>
      <c r="C1764" t="s">
        <v>21</v>
      </c>
      <c r="D1764" t="s">
        <v>22</v>
      </c>
      <c r="E1764" t="s">
        <v>19</v>
      </c>
      <c r="F1764" t="s">
        <v>23</v>
      </c>
      <c r="G1764" t="s">
        <v>187</v>
      </c>
      <c r="H1764" t="s">
        <v>188</v>
      </c>
      <c r="I1764" t="s">
        <v>26</v>
      </c>
      <c r="J1764" t="s">
        <v>1419</v>
      </c>
      <c r="K1764">
        <v>200</v>
      </c>
      <c r="L1764">
        <v>1</v>
      </c>
      <c r="M1764">
        <v>50.3</v>
      </c>
      <c r="N1764">
        <v>10060</v>
      </c>
      <c r="O1764">
        <v>10060</v>
      </c>
      <c r="P1764">
        <v>0</v>
      </c>
      <c r="Q1764">
        <v>5</v>
      </c>
      <c r="R1764">
        <v>0</v>
      </c>
      <c r="S1764">
        <v>-10065</v>
      </c>
      <c r="T1764" s="3" t="str">
        <f t="shared" si="27"/>
        <v>201711</v>
      </c>
    </row>
    <row r="1765" spans="1:20" x14ac:dyDescent="0.15">
      <c r="A1765" s="3">
        <v>43048</v>
      </c>
      <c r="B1765" s="2">
        <v>0.40611111111111109</v>
      </c>
      <c r="C1765" t="s">
        <v>21</v>
      </c>
      <c r="D1765" t="s">
        <v>22</v>
      </c>
      <c r="E1765" t="s">
        <v>19</v>
      </c>
      <c r="F1765" t="s">
        <v>20</v>
      </c>
      <c r="G1765" t="s">
        <v>210</v>
      </c>
      <c r="H1765" t="s">
        <v>211</v>
      </c>
      <c r="I1765" t="s">
        <v>26</v>
      </c>
      <c r="J1765" t="s">
        <v>1419</v>
      </c>
      <c r="K1765">
        <v>200</v>
      </c>
      <c r="L1765">
        <v>1</v>
      </c>
      <c r="M1765">
        <v>70.010000000000005</v>
      </c>
      <c r="N1765">
        <v>14002.000000000002</v>
      </c>
      <c r="O1765">
        <v>14002.000000000002</v>
      </c>
      <c r="P1765">
        <v>0.28004000000000007</v>
      </c>
      <c r="Q1765">
        <v>5</v>
      </c>
      <c r="R1765">
        <v>0</v>
      </c>
      <c r="S1765">
        <v>-14007.280040000001</v>
      </c>
      <c r="T1765" s="3" t="str">
        <f t="shared" si="27"/>
        <v>201711</v>
      </c>
    </row>
    <row r="1766" spans="1:20" x14ac:dyDescent="0.15">
      <c r="A1766" s="3">
        <v>43048</v>
      </c>
      <c r="B1766" s="2">
        <v>0.40487268518518515</v>
      </c>
      <c r="C1766" t="s">
        <v>21</v>
      </c>
      <c r="D1766" t="s">
        <v>22</v>
      </c>
      <c r="E1766" t="s">
        <v>19</v>
      </c>
      <c r="F1766" t="s">
        <v>20</v>
      </c>
      <c r="G1766" t="s">
        <v>88</v>
      </c>
      <c r="H1766" t="s">
        <v>89</v>
      </c>
      <c r="I1766" t="s">
        <v>26</v>
      </c>
      <c r="J1766" t="s">
        <v>1419</v>
      </c>
      <c r="K1766">
        <v>400</v>
      </c>
      <c r="L1766">
        <v>1</v>
      </c>
      <c r="M1766">
        <v>29.44</v>
      </c>
      <c r="N1766">
        <v>11776</v>
      </c>
      <c r="O1766">
        <v>11776</v>
      </c>
      <c r="P1766">
        <v>0.23552000000000001</v>
      </c>
      <c r="Q1766">
        <v>5</v>
      </c>
      <c r="R1766">
        <v>0</v>
      </c>
      <c r="S1766">
        <v>-11781.23552</v>
      </c>
      <c r="T1766" s="3" t="str">
        <f t="shared" si="27"/>
        <v>201711</v>
      </c>
    </row>
    <row r="1767" spans="1:20" x14ac:dyDescent="0.15">
      <c r="A1767" s="3">
        <v>43048</v>
      </c>
      <c r="B1767" s="2">
        <v>0.40460648148148143</v>
      </c>
      <c r="C1767" t="s">
        <v>21</v>
      </c>
      <c r="D1767" t="s">
        <v>22</v>
      </c>
      <c r="E1767" t="s">
        <v>19</v>
      </c>
      <c r="F1767" t="s">
        <v>23</v>
      </c>
      <c r="G1767" t="s">
        <v>49</v>
      </c>
      <c r="H1767" t="s">
        <v>50</v>
      </c>
      <c r="I1767" t="s">
        <v>26</v>
      </c>
      <c r="J1767" t="s">
        <v>1419</v>
      </c>
      <c r="K1767">
        <v>200</v>
      </c>
      <c r="L1767">
        <v>1</v>
      </c>
      <c r="M1767">
        <v>50.94</v>
      </c>
      <c r="N1767">
        <v>10188</v>
      </c>
      <c r="O1767">
        <v>10188</v>
      </c>
      <c r="P1767">
        <v>0</v>
      </c>
      <c r="Q1767">
        <v>5</v>
      </c>
      <c r="R1767">
        <v>0</v>
      </c>
      <c r="S1767">
        <v>-10193</v>
      </c>
      <c r="T1767" s="3" t="str">
        <f t="shared" si="27"/>
        <v>201711</v>
      </c>
    </row>
    <row r="1768" spans="1:20" x14ac:dyDescent="0.15">
      <c r="A1768" s="3">
        <v>43049</v>
      </c>
      <c r="B1768" s="2">
        <v>0.43155092592592598</v>
      </c>
      <c r="C1768" t="s">
        <v>21</v>
      </c>
      <c r="D1768" t="s">
        <v>22</v>
      </c>
      <c r="E1768" t="s">
        <v>19</v>
      </c>
      <c r="F1768" t="s">
        <v>20</v>
      </c>
      <c r="G1768" t="s">
        <v>1727</v>
      </c>
      <c r="H1768" t="s">
        <v>1728</v>
      </c>
      <c r="I1768" t="s">
        <v>26</v>
      </c>
      <c r="J1768" t="s">
        <v>1419</v>
      </c>
      <c r="K1768">
        <v>2000</v>
      </c>
      <c r="L1768">
        <v>1</v>
      </c>
      <c r="M1768">
        <v>5.82</v>
      </c>
      <c r="N1768">
        <v>11640</v>
      </c>
      <c r="O1768">
        <v>11640</v>
      </c>
      <c r="P1768">
        <v>0.23280000000000001</v>
      </c>
      <c r="Q1768">
        <v>5</v>
      </c>
      <c r="R1768">
        <v>0</v>
      </c>
      <c r="S1768">
        <v>-11645.2328</v>
      </c>
      <c r="T1768" s="3" t="str">
        <f t="shared" si="27"/>
        <v>201711</v>
      </c>
    </row>
    <row r="1769" spans="1:20" x14ac:dyDescent="0.15">
      <c r="A1769" s="3">
        <v>43049</v>
      </c>
      <c r="B1769" s="2">
        <v>0.40609953703703705</v>
      </c>
      <c r="C1769" t="s">
        <v>21</v>
      </c>
      <c r="D1769" t="s">
        <v>22</v>
      </c>
      <c r="E1769" t="s">
        <v>19</v>
      </c>
      <c r="F1769" t="s">
        <v>20</v>
      </c>
      <c r="G1769" t="s">
        <v>1727</v>
      </c>
      <c r="H1769" t="s">
        <v>1728</v>
      </c>
      <c r="I1769" t="s">
        <v>26</v>
      </c>
      <c r="J1769" t="s">
        <v>1419</v>
      </c>
      <c r="K1769">
        <v>2000</v>
      </c>
      <c r="L1769">
        <v>1</v>
      </c>
      <c r="M1769">
        <v>5.88</v>
      </c>
      <c r="N1769">
        <v>11760</v>
      </c>
      <c r="O1769">
        <v>11760</v>
      </c>
      <c r="P1769">
        <v>0.23520000000000002</v>
      </c>
      <c r="Q1769">
        <v>5</v>
      </c>
      <c r="R1769">
        <v>0</v>
      </c>
      <c r="S1769">
        <v>-11765.235199999999</v>
      </c>
      <c r="T1769" s="3" t="str">
        <f t="shared" si="27"/>
        <v>201711</v>
      </c>
    </row>
    <row r="1770" spans="1:20" x14ac:dyDescent="0.15">
      <c r="A1770" s="3">
        <v>43052</v>
      </c>
      <c r="B1770" s="2">
        <v>0.60854166666666665</v>
      </c>
      <c r="C1770" t="s">
        <v>21</v>
      </c>
      <c r="D1770" t="s">
        <v>22</v>
      </c>
      <c r="E1770" t="s">
        <v>19</v>
      </c>
      <c r="F1770" t="s">
        <v>20</v>
      </c>
      <c r="G1770" t="s">
        <v>210</v>
      </c>
      <c r="H1770" t="s">
        <v>211</v>
      </c>
      <c r="I1770" t="s">
        <v>26</v>
      </c>
      <c r="J1770" t="s">
        <v>1419</v>
      </c>
      <c r="K1770">
        <v>200</v>
      </c>
      <c r="L1770">
        <v>1</v>
      </c>
      <c r="M1770">
        <v>69.349999999999994</v>
      </c>
      <c r="N1770">
        <v>13869.999999999998</v>
      </c>
      <c r="O1770">
        <v>13869.999999999998</v>
      </c>
      <c r="P1770">
        <v>0.27739999999999998</v>
      </c>
      <c r="Q1770">
        <v>5</v>
      </c>
      <c r="R1770">
        <v>0</v>
      </c>
      <c r="S1770">
        <v>-13875.277399999999</v>
      </c>
      <c r="T1770" s="3" t="str">
        <f t="shared" si="27"/>
        <v>201711</v>
      </c>
    </row>
    <row r="1771" spans="1:20" x14ac:dyDescent="0.15">
      <c r="A1771" s="3">
        <v>43052</v>
      </c>
      <c r="B1771" s="2">
        <v>0.57275462962962964</v>
      </c>
      <c r="C1771" t="s">
        <v>21</v>
      </c>
      <c r="D1771" t="s">
        <v>22</v>
      </c>
      <c r="E1771" t="s">
        <v>19</v>
      </c>
      <c r="F1771" t="s">
        <v>20</v>
      </c>
      <c r="G1771" t="s">
        <v>210</v>
      </c>
      <c r="H1771" t="s">
        <v>211</v>
      </c>
      <c r="I1771" t="s">
        <v>26</v>
      </c>
      <c r="J1771" t="s">
        <v>1419</v>
      </c>
      <c r="K1771">
        <v>200</v>
      </c>
      <c r="L1771">
        <v>1</v>
      </c>
      <c r="M1771">
        <v>69.930000000000007</v>
      </c>
      <c r="N1771">
        <v>13986.000000000002</v>
      </c>
      <c r="O1771">
        <v>13986.000000000002</v>
      </c>
      <c r="P1771">
        <v>0.27972000000000008</v>
      </c>
      <c r="Q1771">
        <v>5</v>
      </c>
      <c r="R1771">
        <v>0</v>
      </c>
      <c r="S1771">
        <v>-13991.279720000002</v>
      </c>
      <c r="T1771" s="3" t="str">
        <f t="shared" si="27"/>
        <v>201711</v>
      </c>
    </row>
    <row r="1772" spans="1:20" x14ac:dyDescent="0.15">
      <c r="A1772" s="3">
        <v>43052</v>
      </c>
      <c r="B1772" s="2">
        <v>0.57259259259259265</v>
      </c>
      <c r="C1772" t="s">
        <v>21</v>
      </c>
      <c r="D1772" t="s">
        <v>22</v>
      </c>
      <c r="E1772" t="s">
        <v>19</v>
      </c>
      <c r="F1772" t="s">
        <v>20</v>
      </c>
      <c r="G1772" t="s">
        <v>1747</v>
      </c>
      <c r="H1772" t="s">
        <v>1748</v>
      </c>
      <c r="I1772" t="s">
        <v>26</v>
      </c>
      <c r="J1772" t="s">
        <v>27</v>
      </c>
      <c r="K1772">
        <v>200</v>
      </c>
      <c r="L1772">
        <v>1</v>
      </c>
      <c r="M1772">
        <v>53.55</v>
      </c>
      <c r="N1772">
        <v>10710</v>
      </c>
      <c r="O1772">
        <v>10710</v>
      </c>
      <c r="P1772">
        <v>0.21420000000000003</v>
      </c>
      <c r="Q1772">
        <v>5</v>
      </c>
      <c r="R1772">
        <v>0</v>
      </c>
      <c r="S1772">
        <v>-10715.2142</v>
      </c>
      <c r="T1772" s="3" t="str">
        <f t="shared" si="27"/>
        <v>201711</v>
      </c>
    </row>
    <row r="1773" spans="1:20" x14ac:dyDescent="0.15">
      <c r="A1773" s="3">
        <v>43054</v>
      </c>
      <c r="B1773" s="2">
        <v>0.46460648148148148</v>
      </c>
      <c r="C1773" t="s">
        <v>21</v>
      </c>
      <c r="D1773" t="s">
        <v>22</v>
      </c>
      <c r="E1773" t="s">
        <v>19</v>
      </c>
      <c r="F1773" t="s">
        <v>20</v>
      </c>
      <c r="G1773" t="s">
        <v>1747</v>
      </c>
      <c r="H1773" t="s">
        <v>1748</v>
      </c>
      <c r="I1773" t="s">
        <v>26</v>
      </c>
      <c r="J1773" t="s">
        <v>27</v>
      </c>
      <c r="K1773">
        <v>100</v>
      </c>
      <c r="L1773">
        <v>1</v>
      </c>
      <c r="M1773">
        <v>52.01</v>
      </c>
      <c r="N1773">
        <v>5201</v>
      </c>
      <c r="O1773">
        <v>5201</v>
      </c>
      <c r="P1773">
        <v>0.10402000000000002</v>
      </c>
      <c r="Q1773">
        <v>5</v>
      </c>
      <c r="R1773">
        <v>0</v>
      </c>
      <c r="S1773">
        <v>-5206.1040199999998</v>
      </c>
      <c r="T1773" s="3" t="str">
        <f t="shared" si="27"/>
        <v>201711</v>
      </c>
    </row>
    <row r="1774" spans="1:20" x14ac:dyDescent="0.15">
      <c r="A1774" s="3">
        <v>43054</v>
      </c>
      <c r="B1774" s="2">
        <v>0.46238425925925924</v>
      </c>
      <c r="C1774" t="s">
        <v>21</v>
      </c>
      <c r="D1774" t="s">
        <v>22</v>
      </c>
      <c r="E1774" t="s">
        <v>19</v>
      </c>
      <c r="F1774" t="s">
        <v>20</v>
      </c>
      <c r="G1774" t="s">
        <v>110</v>
      </c>
      <c r="H1774" t="s">
        <v>111</v>
      </c>
      <c r="I1774" t="s">
        <v>26</v>
      </c>
      <c r="J1774" t="s">
        <v>1419</v>
      </c>
      <c r="K1774">
        <v>100</v>
      </c>
      <c r="L1774">
        <v>1</v>
      </c>
      <c r="M1774">
        <v>68.69</v>
      </c>
      <c r="N1774">
        <v>6869</v>
      </c>
      <c r="O1774">
        <v>6869</v>
      </c>
      <c r="P1774">
        <v>0.13738</v>
      </c>
      <c r="Q1774">
        <v>5</v>
      </c>
      <c r="R1774">
        <v>0</v>
      </c>
      <c r="S1774">
        <v>-6874.1373800000001</v>
      </c>
      <c r="T1774" s="3" t="str">
        <f t="shared" si="27"/>
        <v>201711</v>
      </c>
    </row>
    <row r="1775" spans="1:20" x14ac:dyDescent="0.15">
      <c r="A1775" s="3">
        <v>43054</v>
      </c>
      <c r="B1775" s="2">
        <v>0.46196759259259257</v>
      </c>
      <c r="C1775" t="s">
        <v>21</v>
      </c>
      <c r="D1775" t="s">
        <v>22</v>
      </c>
      <c r="E1775" t="s">
        <v>19</v>
      </c>
      <c r="F1775" t="s">
        <v>20</v>
      </c>
      <c r="G1775" t="s">
        <v>35</v>
      </c>
      <c r="H1775" t="s">
        <v>36</v>
      </c>
      <c r="I1775" t="s">
        <v>26</v>
      </c>
      <c r="J1775" t="s">
        <v>1419</v>
      </c>
      <c r="K1775">
        <v>200</v>
      </c>
      <c r="L1775">
        <v>1</v>
      </c>
      <c r="M1775">
        <v>37.28</v>
      </c>
      <c r="N1775">
        <v>7456</v>
      </c>
      <c r="O1775">
        <v>7456</v>
      </c>
      <c r="P1775">
        <v>0.14912</v>
      </c>
      <c r="Q1775">
        <v>5</v>
      </c>
      <c r="R1775">
        <v>0</v>
      </c>
      <c r="S1775">
        <v>-7461.14912</v>
      </c>
      <c r="T1775" s="3" t="str">
        <f t="shared" si="27"/>
        <v>201711</v>
      </c>
    </row>
    <row r="1776" spans="1:20" x14ac:dyDescent="0.15">
      <c r="A1776" s="3">
        <v>43054</v>
      </c>
      <c r="B1776" s="2">
        <v>0.44186342592592592</v>
      </c>
      <c r="C1776" t="s">
        <v>21</v>
      </c>
      <c r="D1776" t="s">
        <v>22</v>
      </c>
      <c r="E1776" t="s">
        <v>19</v>
      </c>
      <c r="F1776" t="s">
        <v>23</v>
      </c>
      <c r="G1776" t="s">
        <v>187</v>
      </c>
      <c r="H1776" t="s">
        <v>188</v>
      </c>
      <c r="I1776" t="s">
        <v>26</v>
      </c>
      <c r="J1776" t="s">
        <v>1419</v>
      </c>
      <c r="K1776">
        <v>100</v>
      </c>
      <c r="L1776">
        <v>1</v>
      </c>
      <c r="M1776">
        <v>55.05</v>
      </c>
      <c r="N1776">
        <v>5505</v>
      </c>
      <c r="O1776">
        <v>5505</v>
      </c>
      <c r="P1776">
        <v>0</v>
      </c>
      <c r="Q1776">
        <v>5</v>
      </c>
      <c r="R1776">
        <v>0</v>
      </c>
      <c r="S1776">
        <v>-5510</v>
      </c>
      <c r="T1776" s="3" t="str">
        <f t="shared" si="27"/>
        <v>201711</v>
      </c>
    </row>
    <row r="1777" spans="1:20" x14ac:dyDescent="0.15">
      <c r="A1777" s="3">
        <v>43054</v>
      </c>
      <c r="B1777" s="2">
        <v>0.42732638888888891</v>
      </c>
      <c r="C1777" t="s">
        <v>21</v>
      </c>
      <c r="D1777" t="s">
        <v>22</v>
      </c>
      <c r="E1777" t="s">
        <v>19</v>
      </c>
      <c r="F1777" t="s">
        <v>23</v>
      </c>
      <c r="G1777" t="s">
        <v>187</v>
      </c>
      <c r="H1777" t="s">
        <v>188</v>
      </c>
      <c r="I1777" t="s">
        <v>26</v>
      </c>
      <c r="J1777" t="s">
        <v>1419</v>
      </c>
      <c r="K1777">
        <v>100</v>
      </c>
      <c r="L1777">
        <v>1</v>
      </c>
      <c r="M1777">
        <v>55.68</v>
      </c>
      <c r="N1777">
        <v>5568</v>
      </c>
      <c r="O1777">
        <v>5568</v>
      </c>
      <c r="P1777">
        <v>0</v>
      </c>
      <c r="Q1777">
        <v>5</v>
      </c>
      <c r="R1777">
        <v>0</v>
      </c>
      <c r="S1777">
        <v>-5573</v>
      </c>
      <c r="T1777" s="3" t="str">
        <f t="shared" si="27"/>
        <v>201711</v>
      </c>
    </row>
    <row r="1778" spans="1:20" x14ac:dyDescent="0.15">
      <c r="A1778" s="3">
        <v>43054</v>
      </c>
      <c r="B1778" s="2">
        <v>0.42243055555555559</v>
      </c>
      <c r="C1778" t="s">
        <v>21</v>
      </c>
      <c r="D1778" t="s">
        <v>22</v>
      </c>
      <c r="E1778" t="s">
        <v>19</v>
      </c>
      <c r="F1778" t="s">
        <v>23</v>
      </c>
      <c r="G1778" t="s">
        <v>24</v>
      </c>
      <c r="H1778" t="s">
        <v>25</v>
      </c>
      <c r="I1778" t="s">
        <v>26</v>
      </c>
      <c r="J1778" t="s">
        <v>1419</v>
      </c>
      <c r="K1778">
        <v>200</v>
      </c>
      <c r="L1778">
        <v>1</v>
      </c>
      <c r="M1778">
        <v>39.659999999999997</v>
      </c>
      <c r="N1778">
        <v>7931.9999999999991</v>
      </c>
      <c r="O1778">
        <v>7931.9999999999991</v>
      </c>
      <c r="P1778">
        <v>0</v>
      </c>
      <c r="Q1778">
        <v>5</v>
      </c>
      <c r="R1778">
        <v>0</v>
      </c>
      <c r="S1778">
        <v>-7936.9999999999991</v>
      </c>
      <c r="T1778" s="3" t="str">
        <f t="shared" si="27"/>
        <v>201711</v>
      </c>
    </row>
    <row r="1779" spans="1:20" x14ac:dyDescent="0.15">
      <c r="A1779" s="3">
        <v>43054</v>
      </c>
      <c r="B1779" s="2">
        <v>0.42146990740740736</v>
      </c>
      <c r="C1779" t="s">
        <v>21</v>
      </c>
      <c r="D1779" t="s">
        <v>22</v>
      </c>
      <c r="E1779" t="s">
        <v>19</v>
      </c>
      <c r="F1779" t="s">
        <v>23</v>
      </c>
      <c r="G1779" t="s">
        <v>24</v>
      </c>
      <c r="H1779" t="s">
        <v>25</v>
      </c>
      <c r="I1779" t="s">
        <v>26</v>
      </c>
      <c r="J1779" t="s">
        <v>1419</v>
      </c>
      <c r="K1779">
        <v>200</v>
      </c>
      <c r="L1779">
        <v>1</v>
      </c>
      <c r="M1779">
        <v>40</v>
      </c>
      <c r="N1779">
        <v>8000</v>
      </c>
      <c r="O1779">
        <v>8000</v>
      </c>
      <c r="P1779">
        <v>0</v>
      </c>
      <c r="Q1779">
        <v>5</v>
      </c>
      <c r="R1779">
        <v>0</v>
      </c>
      <c r="S1779">
        <v>-8005</v>
      </c>
      <c r="T1779" s="3" t="str">
        <f t="shared" si="27"/>
        <v>201711</v>
      </c>
    </row>
    <row r="1780" spans="1:20" x14ac:dyDescent="0.15">
      <c r="A1780" s="3">
        <v>43054</v>
      </c>
      <c r="B1780" s="2">
        <v>0.41851851851851851</v>
      </c>
      <c r="C1780" t="s">
        <v>21</v>
      </c>
      <c r="D1780" t="s">
        <v>22</v>
      </c>
      <c r="E1780" t="s">
        <v>19</v>
      </c>
      <c r="F1780" t="s">
        <v>23</v>
      </c>
      <c r="G1780" t="s">
        <v>24</v>
      </c>
      <c r="H1780" t="s">
        <v>25</v>
      </c>
      <c r="I1780" t="s">
        <v>26</v>
      </c>
      <c r="J1780" t="s">
        <v>1419</v>
      </c>
      <c r="K1780">
        <v>200</v>
      </c>
      <c r="L1780">
        <v>1</v>
      </c>
      <c r="M1780">
        <v>40.6</v>
      </c>
      <c r="N1780">
        <v>8120</v>
      </c>
      <c r="O1780">
        <v>8120</v>
      </c>
      <c r="P1780">
        <v>0</v>
      </c>
      <c r="Q1780">
        <v>5</v>
      </c>
      <c r="R1780">
        <v>0</v>
      </c>
      <c r="S1780">
        <v>-8125</v>
      </c>
      <c r="T1780" s="3" t="str">
        <f t="shared" si="27"/>
        <v>201711</v>
      </c>
    </row>
    <row r="1781" spans="1:20" x14ac:dyDescent="0.15">
      <c r="A1781" s="3">
        <v>43054</v>
      </c>
      <c r="B1781" s="2">
        <v>0.39797453703703706</v>
      </c>
      <c r="C1781" t="s">
        <v>21</v>
      </c>
      <c r="D1781" t="s">
        <v>22</v>
      </c>
      <c r="E1781" t="s">
        <v>19</v>
      </c>
      <c r="F1781" t="s">
        <v>20</v>
      </c>
      <c r="G1781" t="s">
        <v>210</v>
      </c>
      <c r="H1781" t="s">
        <v>211</v>
      </c>
      <c r="I1781" t="s">
        <v>26</v>
      </c>
      <c r="J1781" t="s">
        <v>1419</v>
      </c>
      <c r="K1781">
        <v>200</v>
      </c>
      <c r="L1781">
        <v>1</v>
      </c>
      <c r="M1781">
        <v>66.180000000000007</v>
      </c>
      <c r="N1781">
        <v>13236.000000000002</v>
      </c>
      <c r="O1781">
        <v>13236.000000000002</v>
      </c>
      <c r="P1781">
        <v>0.26472000000000007</v>
      </c>
      <c r="Q1781">
        <v>5</v>
      </c>
      <c r="R1781">
        <v>0</v>
      </c>
      <c r="S1781">
        <v>-13241.264720000001</v>
      </c>
      <c r="T1781" s="3" t="str">
        <f t="shared" si="27"/>
        <v>201711</v>
      </c>
    </row>
    <row r="1782" spans="1:20" x14ac:dyDescent="0.15">
      <c r="A1782" s="3">
        <v>43056</v>
      </c>
      <c r="B1782" s="2">
        <v>0.62134259259259261</v>
      </c>
      <c r="C1782" t="s">
        <v>21</v>
      </c>
      <c r="D1782" t="s">
        <v>22</v>
      </c>
      <c r="E1782" t="s">
        <v>19</v>
      </c>
      <c r="F1782" t="s">
        <v>20</v>
      </c>
      <c r="G1782" t="s">
        <v>35</v>
      </c>
      <c r="H1782" t="s">
        <v>36</v>
      </c>
      <c r="I1782" t="s">
        <v>26</v>
      </c>
      <c r="J1782" t="s">
        <v>1419</v>
      </c>
      <c r="K1782">
        <v>300</v>
      </c>
      <c r="L1782">
        <v>1</v>
      </c>
      <c r="M1782">
        <v>38.32</v>
      </c>
      <c r="N1782">
        <v>11496</v>
      </c>
      <c r="O1782">
        <v>11496</v>
      </c>
      <c r="P1782">
        <v>0.22992000000000001</v>
      </c>
      <c r="Q1782">
        <v>5</v>
      </c>
      <c r="R1782">
        <v>0</v>
      </c>
      <c r="S1782">
        <v>-11501.22992</v>
      </c>
      <c r="T1782" s="3" t="str">
        <f t="shared" si="27"/>
        <v>201711</v>
      </c>
    </row>
    <row r="1783" spans="1:20" x14ac:dyDescent="0.15">
      <c r="A1783" s="3">
        <v>43056</v>
      </c>
      <c r="B1783" s="2">
        <v>0.62037037037037035</v>
      </c>
      <c r="C1783" t="s">
        <v>21</v>
      </c>
      <c r="D1783" t="s">
        <v>22</v>
      </c>
      <c r="E1783" t="s">
        <v>19</v>
      </c>
      <c r="F1783" t="s">
        <v>23</v>
      </c>
      <c r="G1783" t="s">
        <v>92</v>
      </c>
      <c r="H1783" t="s">
        <v>93</v>
      </c>
      <c r="I1783" t="s">
        <v>26</v>
      </c>
      <c r="J1783" t="s">
        <v>27</v>
      </c>
      <c r="K1783">
        <v>300</v>
      </c>
      <c r="L1783">
        <v>1</v>
      </c>
      <c r="M1783">
        <v>36.270000000000003</v>
      </c>
      <c r="N1783">
        <v>10881.000000000002</v>
      </c>
      <c r="O1783">
        <v>10881.000000000002</v>
      </c>
      <c r="P1783">
        <v>0</v>
      </c>
      <c r="Q1783">
        <v>5</v>
      </c>
      <c r="R1783">
        <v>0</v>
      </c>
      <c r="S1783">
        <v>-10886.000000000002</v>
      </c>
      <c r="T1783" s="3" t="str">
        <f t="shared" si="27"/>
        <v>201711</v>
      </c>
    </row>
    <row r="1784" spans="1:20" x14ac:dyDescent="0.15">
      <c r="A1784" s="3">
        <v>43056</v>
      </c>
      <c r="B1784" s="2">
        <v>0.62002314814814818</v>
      </c>
      <c r="C1784" t="s">
        <v>21</v>
      </c>
      <c r="D1784" t="s">
        <v>22</v>
      </c>
      <c r="E1784" t="s">
        <v>19</v>
      </c>
      <c r="F1784" t="s">
        <v>20</v>
      </c>
      <c r="G1784" t="s">
        <v>134</v>
      </c>
      <c r="H1784" t="s">
        <v>135</v>
      </c>
      <c r="I1784" t="s">
        <v>26</v>
      </c>
      <c r="J1784" t="s">
        <v>1419</v>
      </c>
      <c r="K1784">
        <v>1000</v>
      </c>
      <c r="L1784">
        <v>1</v>
      </c>
      <c r="M1784">
        <v>9.6</v>
      </c>
      <c r="N1784">
        <v>9600</v>
      </c>
      <c r="O1784">
        <v>9600</v>
      </c>
      <c r="P1784">
        <v>0.192</v>
      </c>
      <c r="Q1784">
        <v>5</v>
      </c>
      <c r="R1784">
        <v>0</v>
      </c>
      <c r="S1784">
        <v>-9605.1919999999991</v>
      </c>
      <c r="T1784" s="3" t="str">
        <f t="shared" si="27"/>
        <v>201711</v>
      </c>
    </row>
    <row r="1785" spans="1:20" x14ac:dyDescent="0.15">
      <c r="A1785" s="3">
        <v>43056</v>
      </c>
      <c r="B1785" s="2">
        <v>0.60233796296296294</v>
      </c>
      <c r="C1785" t="s">
        <v>21</v>
      </c>
      <c r="D1785" t="s">
        <v>22</v>
      </c>
      <c r="E1785" t="s">
        <v>19</v>
      </c>
      <c r="F1785" t="s">
        <v>20</v>
      </c>
      <c r="G1785" t="s">
        <v>1751</v>
      </c>
      <c r="H1785" t="s">
        <v>1752</v>
      </c>
      <c r="I1785" t="s">
        <v>26</v>
      </c>
      <c r="J1785" t="s">
        <v>27</v>
      </c>
      <c r="K1785">
        <v>400</v>
      </c>
      <c r="L1785">
        <v>1</v>
      </c>
      <c r="M1785">
        <v>38.15</v>
      </c>
      <c r="N1785">
        <v>15260</v>
      </c>
      <c r="O1785">
        <v>15260</v>
      </c>
      <c r="P1785">
        <v>0.30520000000000003</v>
      </c>
      <c r="Q1785">
        <v>5</v>
      </c>
      <c r="R1785">
        <v>0</v>
      </c>
      <c r="S1785">
        <v>-15265.305200000001</v>
      </c>
      <c r="T1785" s="3" t="str">
        <f t="shared" si="27"/>
        <v>201711</v>
      </c>
    </row>
    <row r="1786" spans="1:20" x14ac:dyDescent="0.15">
      <c r="A1786" s="3">
        <v>43056</v>
      </c>
      <c r="B1786" s="2">
        <v>0.60038194444444448</v>
      </c>
      <c r="C1786" t="s">
        <v>21</v>
      </c>
      <c r="D1786" t="s">
        <v>22</v>
      </c>
      <c r="E1786" t="s">
        <v>19</v>
      </c>
      <c r="F1786" t="s">
        <v>23</v>
      </c>
      <c r="G1786" t="s">
        <v>49</v>
      </c>
      <c r="H1786" t="s">
        <v>50</v>
      </c>
      <c r="I1786" t="s">
        <v>30</v>
      </c>
      <c r="J1786" t="s">
        <v>1419</v>
      </c>
      <c r="K1786">
        <v>-400</v>
      </c>
      <c r="L1786">
        <v>1</v>
      </c>
      <c r="M1786">
        <v>53.94</v>
      </c>
      <c r="N1786">
        <v>-21576</v>
      </c>
      <c r="O1786">
        <v>21576</v>
      </c>
      <c r="P1786">
        <v>0</v>
      </c>
      <c r="Q1786">
        <v>5</v>
      </c>
      <c r="R1786">
        <v>21.58</v>
      </c>
      <c r="S1786">
        <v>21549.42</v>
      </c>
      <c r="T1786" s="3" t="str">
        <f t="shared" si="27"/>
        <v>201711</v>
      </c>
    </row>
    <row r="1787" spans="1:20" x14ac:dyDescent="0.15">
      <c r="A1787" s="3">
        <v>43056</v>
      </c>
      <c r="B1787" s="2">
        <v>0.59993055555555552</v>
      </c>
      <c r="C1787" t="s">
        <v>21</v>
      </c>
      <c r="D1787" t="s">
        <v>22</v>
      </c>
      <c r="E1787" t="s">
        <v>19</v>
      </c>
      <c r="F1787" t="s">
        <v>20</v>
      </c>
      <c r="G1787" t="s">
        <v>1753</v>
      </c>
      <c r="H1787" t="s">
        <v>1754</v>
      </c>
      <c r="I1787" t="s">
        <v>26</v>
      </c>
      <c r="J1787" t="s">
        <v>27</v>
      </c>
      <c r="K1787">
        <v>300</v>
      </c>
      <c r="L1787">
        <v>1</v>
      </c>
      <c r="M1787">
        <v>19.170000000000002</v>
      </c>
      <c r="N1787">
        <v>5751.0000000000009</v>
      </c>
      <c r="O1787">
        <v>5751.0000000000009</v>
      </c>
      <c r="P1787">
        <v>0.11502000000000002</v>
      </c>
      <c r="Q1787">
        <v>5</v>
      </c>
      <c r="R1787">
        <v>0</v>
      </c>
      <c r="S1787">
        <v>-5756.1150200000011</v>
      </c>
      <c r="T1787" s="3" t="str">
        <f t="shared" si="27"/>
        <v>201711</v>
      </c>
    </row>
    <row r="1788" spans="1:20" x14ac:dyDescent="0.15">
      <c r="A1788" s="3">
        <v>43056</v>
      </c>
      <c r="B1788" s="2">
        <v>0.59818287037037032</v>
      </c>
      <c r="C1788" t="s">
        <v>21</v>
      </c>
      <c r="D1788" t="s">
        <v>22</v>
      </c>
      <c r="E1788" t="s">
        <v>19</v>
      </c>
      <c r="F1788" t="s">
        <v>23</v>
      </c>
      <c r="G1788" t="s">
        <v>1755</v>
      </c>
      <c r="H1788" t="s">
        <v>1756</v>
      </c>
      <c r="I1788" t="s">
        <v>26</v>
      </c>
      <c r="J1788" t="s">
        <v>27</v>
      </c>
      <c r="K1788">
        <v>100</v>
      </c>
      <c r="L1788">
        <v>1</v>
      </c>
      <c r="M1788">
        <v>203.2</v>
      </c>
      <c r="N1788">
        <v>20320</v>
      </c>
      <c r="O1788">
        <v>20320</v>
      </c>
      <c r="P1788">
        <v>0</v>
      </c>
      <c r="Q1788">
        <v>5</v>
      </c>
      <c r="R1788">
        <v>0</v>
      </c>
      <c r="S1788">
        <v>-20325</v>
      </c>
      <c r="T1788" s="3" t="str">
        <f t="shared" si="27"/>
        <v>201711</v>
      </c>
    </row>
    <row r="1789" spans="1:20" x14ac:dyDescent="0.15">
      <c r="A1789" s="3">
        <v>43056</v>
      </c>
      <c r="B1789" s="2">
        <v>0.59809027777777779</v>
      </c>
      <c r="C1789" t="s">
        <v>21</v>
      </c>
      <c r="D1789" t="s">
        <v>22</v>
      </c>
      <c r="E1789" t="s">
        <v>19</v>
      </c>
      <c r="F1789" t="s">
        <v>23</v>
      </c>
      <c r="G1789" t="s">
        <v>92</v>
      </c>
      <c r="H1789" t="s">
        <v>93</v>
      </c>
      <c r="I1789" t="s">
        <v>26</v>
      </c>
      <c r="J1789" t="s">
        <v>27</v>
      </c>
      <c r="K1789">
        <v>400</v>
      </c>
      <c r="L1789">
        <v>1</v>
      </c>
      <c r="M1789">
        <v>37.5</v>
      </c>
      <c r="N1789">
        <v>15000</v>
      </c>
      <c r="O1789">
        <v>15000</v>
      </c>
      <c r="P1789">
        <v>0</v>
      </c>
      <c r="Q1789">
        <v>5</v>
      </c>
      <c r="R1789">
        <v>0</v>
      </c>
      <c r="S1789">
        <v>-15005</v>
      </c>
      <c r="T1789" s="3" t="str">
        <f t="shared" si="27"/>
        <v>201711</v>
      </c>
    </row>
    <row r="1790" spans="1:20" x14ac:dyDescent="0.15">
      <c r="A1790" s="3">
        <v>43056</v>
      </c>
      <c r="B1790" s="2">
        <v>0.59537037037037044</v>
      </c>
      <c r="C1790" t="s">
        <v>21</v>
      </c>
      <c r="D1790" t="s">
        <v>22</v>
      </c>
      <c r="E1790" t="s">
        <v>19</v>
      </c>
      <c r="F1790" t="s">
        <v>20</v>
      </c>
      <c r="G1790" t="s">
        <v>1757</v>
      </c>
      <c r="H1790" t="s">
        <v>1758</v>
      </c>
      <c r="I1790" t="s">
        <v>26</v>
      </c>
      <c r="J1790" t="s">
        <v>1419</v>
      </c>
      <c r="K1790">
        <v>500</v>
      </c>
      <c r="L1790">
        <v>1</v>
      </c>
      <c r="M1790">
        <v>34.880000000000003</v>
      </c>
      <c r="N1790">
        <v>17440</v>
      </c>
      <c r="O1790">
        <v>17440</v>
      </c>
      <c r="P1790">
        <v>0.34880000000000005</v>
      </c>
      <c r="Q1790">
        <v>5</v>
      </c>
      <c r="R1790">
        <v>0</v>
      </c>
      <c r="S1790">
        <v>-17445.3488</v>
      </c>
      <c r="T1790" s="3" t="str">
        <f t="shared" si="27"/>
        <v>201711</v>
      </c>
    </row>
    <row r="1791" spans="1:20" x14ac:dyDescent="0.15">
      <c r="A1791" s="3">
        <v>43056</v>
      </c>
      <c r="B1791" s="2">
        <v>0.59499999999999997</v>
      </c>
      <c r="C1791" t="s">
        <v>21</v>
      </c>
      <c r="D1791" t="s">
        <v>22</v>
      </c>
      <c r="E1791" t="s">
        <v>19</v>
      </c>
      <c r="F1791" t="s">
        <v>20</v>
      </c>
      <c r="G1791" t="s">
        <v>1747</v>
      </c>
      <c r="H1791" t="s">
        <v>1748</v>
      </c>
      <c r="I1791" t="s">
        <v>30</v>
      </c>
      <c r="J1791" t="s">
        <v>27</v>
      </c>
      <c r="K1791">
        <v>-700</v>
      </c>
      <c r="L1791">
        <v>1</v>
      </c>
      <c r="M1791">
        <v>52.32</v>
      </c>
      <c r="N1791">
        <v>-36624</v>
      </c>
      <c r="O1791">
        <v>36624</v>
      </c>
      <c r="P1791">
        <v>0.73248000000000002</v>
      </c>
      <c r="Q1791">
        <v>7.3248000000000006</v>
      </c>
      <c r="R1791">
        <v>36.619999999999997</v>
      </c>
      <c r="S1791">
        <v>36579.322719999996</v>
      </c>
      <c r="T1791" s="3" t="str">
        <f t="shared" si="27"/>
        <v>201711</v>
      </c>
    </row>
    <row r="1792" spans="1:20" x14ac:dyDescent="0.15">
      <c r="A1792" s="3">
        <v>43056</v>
      </c>
      <c r="B1792" s="2">
        <v>0.59388888888888891</v>
      </c>
      <c r="C1792" t="s">
        <v>21</v>
      </c>
      <c r="D1792" t="s">
        <v>22</v>
      </c>
      <c r="E1792" t="s">
        <v>19</v>
      </c>
      <c r="F1792" t="s">
        <v>23</v>
      </c>
      <c r="G1792" t="s">
        <v>187</v>
      </c>
      <c r="H1792" t="s">
        <v>188</v>
      </c>
      <c r="I1792" t="s">
        <v>26</v>
      </c>
      <c r="J1792" t="s">
        <v>1419</v>
      </c>
      <c r="K1792">
        <v>300</v>
      </c>
      <c r="L1792">
        <v>1</v>
      </c>
      <c r="M1792">
        <v>56.58</v>
      </c>
      <c r="N1792">
        <v>16974</v>
      </c>
      <c r="O1792">
        <v>16974</v>
      </c>
      <c r="P1792">
        <v>0</v>
      </c>
      <c r="Q1792">
        <v>5</v>
      </c>
      <c r="R1792">
        <v>0</v>
      </c>
      <c r="S1792">
        <v>-16979</v>
      </c>
      <c r="T1792" s="3" t="str">
        <f t="shared" si="27"/>
        <v>201711</v>
      </c>
    </row>
    <row r="1793" spans="1:20" x14ac:dyDescent="0.15">
      <c r="A1793" s="3">
        <v>43056</v>
      </c>
      <c r="B1793" s="2">
        <v>0.59346064814814814</v>
      </c>
      <c r="C1793" t="s">
        <v>21</v>
      </c>
      <c r="D1793" t="s">
        <v>22</v>
      </c>
      <c r="E1793" t="s">
        <v>19</v>
      </c>
      <c r="F1793" t="s">
        <v>20</v>
      </c>
      <c r="G1793" t="s">
        <v>134</v>
      </c>
      <c r="H1793" t="s">
        <v>135</v>
      </c>
      <c r="I1793" t="s">
        <v>26</v>
      </c>
      <c r="J1793" t="s">
        <v>1419</v>
      </c>
      <c r="K1793">
        <v>2000</v>
      </c>
      <c r="L1793">
        <v>1</v>
      </c>
      <c r="M1793">
        <v>9.74</v>
      </c>
      <c r="N1793">
        <v>19480</v>
      </c>
      <c r="O1793">
        <v>19480</v>
      </c>
      <c r="P1793">
        <v>0.38960000000000006</v>
      </c>
      <c r="Q1793">
        <v>5</v>
      </c>
      <c r="R1793">
        <v>0</v>
      </c>
      <c r="S1793">
        <v>-19485.389599999999</v>
      </c>
      <c r="T1793" s="3" t="str">
        <f t="shared" si="27"/>
        <v>201711</v>
      </c>
    </row>
    <row r="1794" spans="1:20" x14ac:dyDescent="0.15">
      <c r="A1794" s="3">
        <v>43056</v>
      </c>
      <c r="B1794" s="2">
        <v>0.59311342592592597</v>
      </c>
      <c r="C1794" t="s">
        <v>21</v>
      </c>
      <c r="D1794" t="s">
        <v>22</v>
      </c>
      <c r="E1794" t="s">
        <v>19</v>
      </c>
      <c r="F1794" t="s">
        <v>23</v>
      </c>
      <c r="G1794" t="s">
        <v>1741</v>
      </c>
      <c r="H1794" t="s">
        <v>1742</v>
      </c>
      <c r="I1794" t="s">
        <v>30</v>
      </c>
      <c r="J1794" t="s">
        <v>27</v>
      </c>
      <c r="K1794">
        <v>-4200</v>
      </c>
      <c r="L1794">
        <v>1</v>
      </c>
      <c r="M1794">
        <v>16.442</v>
      </c>
      <c r="N1794">
        <v>-69056.399999999994</v>
      </c>
      <c r="O1794">
        <v>69056.399999999994</v>
      </c>
      <c r="P1794">
        <v>0</v>
      </c>
      <c r="Q1794">
        <v>13.81128</v>
      </c>
      <c r="R1794">
        <v>69.06</v>
      </c>
      <c r="S1794">
        <v>68973.528720000002</v>
      </c>
      <c r="T1794" s="3" t="str">
        <f t="shared" si="27"/>
        <v>201711</v>
      </c>
    </row>
    <row r="1795" spans="1:20" x14ac:dyDescent="0.15">
      <c r="A1795" s="3">
        <v>43056</v>
      </c>
      <c r="B1795" s="2">
        <v>0.59299768518518514</v>
      </c>
      <c r="C1795" t="s">
        <v>21</v>
      </c>
      <c r="D1795" t="s">
        <v>22</v>
      </c>
      <c r="E1795" t="s">
        <v>19</v>
      </c>
      <c r="F1795" t="s">
        <v>20</v>
      </c>
      <c r="G1795" t="s">
        <v>1430</v>
      </c>
      <c r="H1795" t="s">
        <v>1431</v>
      </c>
      <c r="I1795" t="s">
        <v>30</v>
      </c>
      <c r="J1795" t="s">
        <v>27</v>
      </c>
      <c r="K1795">
        <v>-1300</v>
      </c>
      <c r="L1795">
        <v>1</v>
      </c>
      <c r="M1795">
        <v>30.12</v>
      </c>
      <c r="N1795">
        <v>-39156</v>
      </c>
      <c r="O1795">
        <v>39156</v>
      </c>
      <c r="P1795">
        <v>0.78312000000000004</v>
      </c>
      <c r="Q1795">
        <v>7.8311999999999999</v>
      </c>
      <c r="R1795">
        <v>39.159999999999997</v>
      </c>
      <c r="S1795">
        <v>39108.225679999996</v>
      </c>
      <c r="T1795" s="3" t="str">
        <f t="shared" ref="T1795:T1858" si="28">YEAR(A1795)&amp;MONTH(A1795)</f>
        <v>201711</v>
      </c>
    </row>
    <row r="1796" spans="1:20" x14ac:dyDescent="0.15">
      <c r="A1796" s="3">
        <v>43056</v>
      </c>
      <c r="B1796" s="2">
        <v>0.59284722222222219</v>
      </c>
      <c r="C1796" t="s">
        <v>21</v>
      </c>
      <c r="D1796" t="s">
        <v>22</v>
      </c>
      <c r="E1796" t="s">
        <v>19</v>
      </c>
      <c r="F1796" t="s">
        <v>20</v>
      </c>
      <c r="G1796" t="s">
        <v>1440</v>
      </c>
      <c r="H1796" t="s">
        <v>1441</v>
      </c>
      <c r="I1796" t="s">
        <v>30</v>
      </c>
      <c r="J1796" t="s">
        <v>27</v>
      </c>
      <c r="K1796">
        <v>-900</v>
      </c>
      <c r="L1796">
        <v>1</v>
      </c>
      <c r="M1796">
        <v>25.95</v>
      </c>
      <c r="N1796">
        <v>-23355</v>
      </c>
      <c r="O1796">
        <v>23355</v>
      </c>
      <c r="P1796">
        <v>0.46710000000000002</v>
      </c>
      <c r="Q1796">
        <v>5</v>
      </c>
      <c r="R1796">
        <v>23.36</v>
      </c>
      <c r="S1796">
        <v>23326.172899999998</v>
      </c>
      <c r="T1796" s="3" t="str">
        <f t="shared" si="28"/>
        <v>201711</v>
      </c>
    </row>
    <row r="1797" spans="1:20" x14ac:dyDescent="0.15">
      <c r="A1797" s="3">
        <v>43062</v>
      </c>
      <c r="B1797" s="2">
        <v>0.43454861111111115</v>
      </c>
      <c r="C1797" t="s">
        <v>21</v>
      </c>
      <c r="D1797" t="s">
        <v>22</v>
      </c>
      <c r="E1797" t="s">
        <v>19</v>
      </c>
      <c r="F1797" t="s">
        <v>20</v>
      </c>
      <c r="G1797" t="s">
        <v>35</v>
      </c>
      <c r="H1797" t="s">
        <v>36</v>
      </c>
      <c r="I1797" t="s">
        <v>26</v>
      </c>
      <c r="J1797" t="s">
        <v>1419</v>
      </c>
      <c r="K1797">
        <v>300</v>
      </c>
      <c r="L1797">
        <v>1</v>
      </c>
      <c r="M1797">
        <v>39.01</v>
      </c>
      <c r="N1797">
        <v>11703</v>
      </c>
      <c r="O1797">
        <v>11703</v>
      </c>
      <c r="P1797">
        <v>0.23406000000000002</v>
      </c>
      <c r="Q1797">
        <v>5</v>
      </c>
      <c r="R1797">
        <v>0</v>
      </c>
      <c r="S1797">
        <v>-11708.234060000001</v>
      </c>
      <c r="T1797" s="3" t="str">
        <f t="shared" si="28"/>
        <v>201711</v>
      </c>
    </row>
    <row r="1798" spans="1:20" x14ac:dyDescent="0.15">
      <c r="A1798" s="3">
        <v>43062</v>
      </c>
      <c r="B1798" s="2">
        <v>0.4220949074074074</v>
      </c>
      <c r="C1798" t="s">
        <v>21</v>
      </c>
      <c r="D1798" t="s">
        <v>22</v>
      </c>
      <c r="E1798" t="s">
        <v>19</v>
      </c>
      <c r="F1798" t="s">
        <v>20</v>
      </c>
      <c r="G1798" t="s">
        <v>35</v>
      </c>
      <c r="H1798" t="s">
        <v>36</v>
      </c>
      <c r="I1798" t="s">
        <v>26</v>
      </c>
      <c r="J1798" t="s">
        <v>1419</v>
      </c>
      <c r="K1798">
        <v>300</v>
      </c>
      <c r="L1798">
        <v>1</v>
      </c>
      <c r="M1798">
        <v>39.380000000000003</v>
      </c>
      <c r="N1798">
        <v>11814</v>
      </c>
      <c r="O1798">
        <v>11814</v>
      </c>
      <c r="P1798">
        <v>0.23628000000000002</v>
      </c>
      <c r="Q1798">
        <v>5</v>
      </c>
      <c r="R1798">
        <v>0</v>
      </c>
      <c r="S1798">
        <v>-11819.236279999999</v>
      </c>
      <c r="T1798" s="3" t="str">
        <f t="shared" si="28"/>
        <v>201711</v>
      </c>
    </row>
    <row r="1799" spans="1:20" x14ac:dyDescent="0.15">
      <c r="A1799" s="3">
        <v>43062</v>
      </c>
      <c r="B1799" s="2">
        <v>0.42046296296296298</v>
      </c>
      <c r="C1799" t="s">
        <v>21</v>
      </c>
      <c r="D1799" t="s">
        <v>22</v>
      </c>
      <c r="E1799" t="s">
        <v>19</v>
      </c>
      <c r="F1799" t="s">
        <v>20</v>
      </c>
      <c r="G1799" t="s">
        <v>1757</v>
      </c>
      <c r="H1799" t="s">
        <v>1758</v>
      </c>
      <c r="I1799" t="s">
        <v>26</v>
      </c>
      <c r="J1799" t="s">
        <v>1419</v>
      </c>
      <c r="K1799">
        <v>300</v>
      </c>
      <c r="L1799">
        <v>1</v>
      </c>
      <c r="M1799">
        <v>32.75</v>
      </c>
      <c r="N1799">
        <v>9825</v>
      </c>
      <c r="O1799">
        <v>9825</v>
      </c>
      <c r="P1799">
        <v>0.19650000000000001</v>
      </c>
      <c r="Q1799">
        <v>5</v>
      </c>
      <c r="R1799">
        <v>0</v>
      </c>
      <c r="S1799">
        <v>-9830.1965</v>
      </c>
      <c r="T1799" s="3" t="str">
        <f t="shared" si="28"/>
        <v>201711</v>
      </c>
    </row>
    <row r="1800" spans="1:20" x14ac:dyDescent="0.15">
      <c r="A1800" s="3">
        <v>43062</v>
      </c>
      <c r="B1800" s="2">
        <v>0.4198263888888889</v>
      </c>
      <c r="C1800" t="s">
        <v>21</v>
      </c>
      <c r="D1800" t="s">
        <v>22</v>
      </c>
      <c r="E1800" t="s">
        <v>19</v>
      </c>
      <c r="F1800" t="s">
        <v>20</v>
      </c>
      <c r="G1800" t="s">
        <v>35</v>
      </c>
      <c r="H1800" t="s">
        <v>36</v>
      </c>
      <c r="I1800" t="s">
        <v>26</v>
      </c>
      <c r="J1800" t="s">
        <v>1419</v>
      </c>
      <c r="K1800">
        <v>400</v>
      </c>
      <c r="L1800">
        <v>1</v>
      </c>
      <c r="M1800">
        <v>39.950000000000003</v>
      </c>
      <c r="N1800">
        <v>15980.000000000002</v>
      </c>
      <c r="O1800">
        <v>15980.000000000002</v>
      </c>
      <c r="P1800">
        <v>0.31960000000000005</v>
      </c>
      <c r="Q1800">
        <v>5</v>
      </c>
      <c r="R1800">
        <v>0</v>
      </c>
      <c r="S1800">
        <v>-15985.319600000003</v>
      </c>
      <c r="T1800" s="3" t="str">
        <f t="shared" si="28"/>
        <v>201711</v>
      </c>
    </row>
    <row r="1801" spans="1:20" x14ac:dyDescent="0.15">
      <c r="A1801" s="3">
        <v>43062</v>
      </c>
      <c r="B1801" s="2">
        <v>0.41821759259259261</v>
      </c>
      <c r="C1801" t="s">
        <v>21</v>
      </c>
      <c r="D1801" t="s">
        <v>22</v>
      </c>
      <c r="E1801" t="s">
        <v>19</v>
      </c>
      <c r="F1801" t="s">
        <v>20</v>
      </c>
      <c r="G1801" t="s">
        <v>88</v>
      </c>
      <c r="H1801" t="s">
        <v>89</v>
      </c>
      <c r="I1801" t="s">
        <v>26</v>
      </c>
      <c r="J1801" t="s">
        <v>1419</v>
      </c>
      <c r="K1801">
        <v>400</v>
      </c>
      <c r="L1801">
        <v>1</v>
      </c>
      <c r="M1801">
        <v>31</v>
      </c>
      <c r="N1801">
        <v>12400</v>
      </c>
      <c r="O1801">
        <v>12400</v>
      </c>
      <c r="P1801">
        <v>0.24800000000000003</v>
      </c>
      <c r="Q1801">
        <v>5</v>
      </c>
      <c r="R1801">
        <v>0</v>
      </c>
      <c r="S1801">
        <v>-12405.248</v>
      </c>
      <c r="T1801" s="3" t="str">
        <f t="shared" si="28"/>
        <v>201711</v>
      </c>
    </row>
    <row r="1802" spans="1:20" x14ac:dyDescent="0.15">
      <c r="A1802" s="3">
        <v>43062</v>
      </c>
      <c r="B1802" s="2">
        <v>0.41749999999999998</v>
      </c>
      <c r="C1802" t="s">
        <v>21</v>
      </c>
      <c r="D1802" t="s">
        <v>22</v>
      </c>
      <c r="E1802" t="s">
        <v>19</v>
      </c>
      <c r="F1802" t="s">
        <v>20</v>
      </c>
      <c r="G1802" t="s">
        <v>88</v>
      </c>
      <c r="H1802" t="s">
        <v>89</v>
      </c>
      <c r="I1802" t="s">
        <v>26</v>
      </c>
      <c r="J1802" t="s">
        <v>1419</v>
      </c>
      <c r="K1802">
        <v>400</v>
      </c>
      <c r="L1802">
        <v>1</v>
      </c>
      <c r="M1802">
        <v>30.92</v>
      </c>
      <c r="N1802">
        <v>12368</v>
      </c>
      <c r="O1802">
        <v>12368</v>
      </c>
      <c r="P1802">
        <v>0.24736000000000002</v>
      </c>
      <c r="Q1802">
        <v>5</v>
      </c>
      <c r="R1802">
        <v>0</v>
      </c>
      <c r="S1802">
        <v>-12373.247359999999</v>
      </c>
      <c r="T1802" s="3" t="str">
        <f t="shared" si="28"/>
        <v>201711</v>
      </c>
    </row>
    <row r="1803" spans="1:20" x14ac:dyDescent="0.15">
      <c r="A1803" s="3">
        <v>43062</v>
      </c>
      <c r="B1803" s="2">
        <v>0.40326388888888887</v>
      </c>
      <c r="C1803" t="s">
        <v>21</v>
      </c>
      <c r="D1803" t="s">
        <v>22</v>
      </c>
      <c r="E1803" t="s">
        <v>19</v>
      </c>
      <c r="F1803" t="s">
        <v>23</v>
      </c>
      <c r="G1803" t="s">
        <v>187</v>
      </c>
      <c r="H1803" t="s">
        <v>188</v>
      </c>
      <c r="I1803" t="s">
        <v>26</v>
      </c>
      <c r="J1803" t="s">
        <v>1419</v>
      </c>
      <c r="K1803">
        <v>200</v>
      </c>
      <c r="L1803">
        <v>1</v>
      </c>
      <c r="M1803">
        <v>54.71</v>
      </c>
      <c r="N1803">
        <v>10942</v>
      </c>
      <c r="O1803">
        <v>10942</v>
      </c>
      <c r="P1803">
        <v>0</v>
      </c>
      <c r="Q1803">
        <v>5</v>
      </c>
      <c r="R1803">
        <v>0</v>
      </c>
      <c r="S1803">
        <v>-10947</v>
      </c>
      <c r="T1803" s="3" t="str">
        <f t="shared" si="28"/>
        <v>201711</v>
      </c>
    </row>
    <row r="1804" spans="1:20" x14ac:dyDescent="0.15">
      <c r="A1804" s="3">
        <v>43062</v>
      </c>
      <c r="B1804" s="2">
        <v>0.40230324074074075</v>
      </c>
      <c r="C1804" t="s">
        <v>21</v>
      </c>
      <c r="D1804" t="s">
        <v>22</v>
      </c>
      <c r="E1804" t="s">
        <v>19</v>
      </c>
      <c r="F1804" t="s">
        <v>20</v>
      </c>
      <c r="G1804" t="s">
        <v>1757</v>
      </c>
      <c r="H1804" t="s">
        <v>1758</v>
      </c>
      <c r="I1804" t="s">
        <v>26</v>
      </c>
      <c r="J1804" t="s">
        <v>1419</v>
      </c>
      <c r="K1804">
        <v>300</v>
      </c>
      <c r="L1804">
        <v>1</v>
      </c>
      <c r="M1804">
        <v>33.020000000000003</v>
      </c>
      <c r="N1804">
        <v>9906.0000000000018</v>
      </c>
      <c r="O1804">
        <v>9906.0000000000018</v>
      </c>
      <c r="P1804">
        <v>0.19812000000000005</v>
      </c>
      <c r="Q1804">
        <v>5</v>
      </c>
      <c r="R1804">
        <v>0</v>
      </c>
      <c r="S1804">
        <v>-9911.1981200000009</v>
      </c>
      <c r="T1804" s="3" t="str">
        <f t="shared" si="28"/>
        <v>201711</v>
      </c>
    </row>
    <row r="1805" spans="1:20" x14ac:dyDescent="0.15">
      <c r="A1805" s="3">
        <v>43062</v>
      </c>
      <c r="B1805" s="2">
        <v>0.40156249999999999</v>
      </c>
      <c r="C1805" t="s">
        <v>21</v>
      </c>
      <c r="D1805" t="s">
        <v>22</v>
      </c>
      <c r="E1805" t="s">
        <v>19</v>
      </c>
      <c r="F1805" t="s">
        <v>23</v>
      </c>
      <c r="G1805" t="s">
        <v>187</v>
      </c>
      <c r="H1805" t="s">
        <v>188</v>
      </c>
      <c r="I1805" t="s">
        <v>26</v>
      </c>
      <c r="J1805" t="s">
        <v>1419</v>
      </c>
      <c r="K1805">
        <v>200</v>
      </c>
      <c r="L1805">
        <v>1</v>
      </c>
      <c r="M1805">
        <v>54.36</v>
      </c>
      <c r="N1805">
        <v>10872</v>
      </c>
      <c r="O1805">
        <v>10872</v>
      </c>
      <c r="P1805">
        <v>0</v>
      </c>
      <c r="Q1805">
        <v>5</v>
      </c>
      <c r="R1805">
        <v>0</v>
      </c>
      <c r="S1805">
        <v>-10877</v>
      </c>
      <c r="T1805" s="3" t="str">
        <f t="shared" si="28"/>
        <v>201711</v>
      </c>
    </row>
    <row r="1806" spans="1:20" x14ac:dyDescent="0.15">
      <c r="A1806" s="3">
        <v>43062</v>
      </c>
      <c r="B1806" s="2">
        <v>0.40109953703703699</v>
      </c>
      <c r="C1806" t="s">
        <v>21</v>
      </c>
      <c r="D1806" t="s">
        <v>22</v>
      </c>
      <c r="E1806" t="s">
        <v>19</v>
      </c>
      <c r="F1806" t="s">
        <v>20</v>
      </c>
      <c r="G1806" t="s">
        <v>31</v>
      </c>
      <c r="H1806" t="s">
        <v>32</v>
      </c>
      <c r="I1806" t="s">
        <v>26</v>
      </c>
      <c r="J1806" t="s">
        <v>1419</v>
      </c>
      <c r="K1806">
        <v>100</v>
      </c>
      <c r="L1806">
        <v>1</v>
      </c>
      <c r="M1806">
        <v>633</v>
      </c>
      <c r="N1806">
        <v>63300</v>
      </c>
      <c r="O1806">
        <v>63300</v>
      </c>
      <c r="P1806">
        <v>1.266</v>
      </c>
      <c r="Q1806">
        <v>12.66</v>
      </c>
      <c r="R1806">
        <v>0</v>
      </c>
      <c r="S1806">
        <v>-63313.926000000007</v>
      </c>
      <c r="T1806" s="3" t="str">
        <f t="shared" si="28"/>
        <v>201711</v>
      </c>
    </row>
    <row r="1807" spans="1:20" x14ac:dyDescent="0.15">
      <c r="A1807" s="3">
        <v>43062</v>
      </c>
      <c r="B1807" s="2">
        <v>0.40085648148148145</v>
      </c>
      <c r="C1807" t="s">
        <v>21</v>
      </c>
      <c r="D1807" t="s">
        <v>22</v>
      </c>
      <c r="E1807" t="s">
        <v>19</v>
      </c>
      <c r="F1807" t="s">
        <v>20</v>
      </c>
      <c r="G1807" t="s">
        <v>1757</v>
      </c>
      <c r="H1807" t="s">
        <v>1758</v>
      </c>
      <c r="I1807" t="s">
        <v>26</v>
      </c>
      <c r="J1807" t="s">
        <v>1419</v>
      </c>
      <c r="K1807">
        <v>300</v>
      </c>
      <c r="L1807">
        <v>1</v>
      </c>
      <c r="M1807">
        <v>33.25</v>
      </c>
      <c r="N1807">
        <v>9975</v>
      </c>
      <c r="O1807">
        <v>9975</v>
      </c>
      <c r="P1807">
        <v>0.19950000000000001</v>
      </c>
      <c r="Q1807">
        <v>5</v>
      </c>
      <c r="R1807">
        <v>0</v>
      </c>
      <c r="S1807">
        <v>-9980.1995000000006</v>
      </c>
      <c r="T1807" s="3" t="str">
        <f t="shared" si="28"/>
        <v>201711</v>
      </c>
    </row>
    <row r="1808" spans="1:20" x14ac:dyDescent="0.15">
      <c r="A1808" s="3">
        <v>43068</v>
      </c>
      <c r="B1808" s="2">
        <v>0.6227893518518518</v>
      </c>
      <c r="C1808" t="s">
        <v>21</v>
      </c>
      <c r="D1808" t="s">
        <v>22</v>
      </c>
      <c r="E1808" t="s">
        <v>19</v>
      </c>
      <c r="F1808" t="s">
        <v>23</v>
      </c>
      <c r="G1808" t="s">
        <v>49</v>
      </c>
      <c r="H1808" t="s">
        <v>50</v>
      </c>
      <c r="I1808" t="s">
        <v>30</v>
      </c>
      <c r="J1808" t="s">
        <v>1419</v>
      </c>
      <c r="K1808">
        <v>-200</v>
      </c>
      <c r="L1808">
        <v>1</v>
      </c>
      <c r="M1808">
        <v>51.1</v>
      </c>
      <c r="N1808">
        <v>-10220</v>
      </c>
      <c r="O1808">
        <v>10220</v>
      </c>
      <c r="P1808">
        <v>0</v>
      </c>
      <c r="Q1808">
        <v>5</v>
      </c>
      <c r="R1808">
        <v>10.220000000000001</v>
      </c>
      <c r="S1808">
        <v>10204.780000000001</v>
      </c>
      <c r="T1808" s="3" t="str">
        <f t="shared" si="28"/>
        <v>201711</v>
      </c>
    </row>
    <row r="1809" spans="1:20" x14ac:dyDescent="0.15">
      <c r="A1809" s="3">
        <v>43068</v>
      </c>
      <c r="B1809" s="2">
        <v>0.62244212962962964</v>
      </c>
      <c r="C1809" t="s">
        <v>21</v>
      </c>
      <c r="D1809" t="s">
        <v>22</v>
      </c>
      <c r="E1809" t="s">
        <v>19</v>
      </c>
      <c r="F1809" t="s">
        <v>20</v>
      </c>
      <c r="G1809" t="s">
        <v>210</v>
      </c>
      <c r="H1809" t="s">
        <v>211</v>
      </c>
      <c r="I1809" t="s">
        <v>30</v>
      </c>
      <c r="J1809" t="s">
        <v>1419</v>
      </c>
      <c r="K1809">
        <v>-500</v>
      </c>
      <c r="L1809">
        <v>1</v>
      </c>
      <c r="M1809">
        <v>65.3</v>
      </c>
      <c r="N1809">
        <v>-32650</v>
      </c>
      <c r="O1809">
        <v>32650</v>
      </c>
      <c r="P1809">
        <v>0.65300000000000002</v>
      </c>
      <c r="Q1809">
        <v>6.53</v>
      </c>
      <c r="R1809">
        <v>32.65</v>
      </c>
      <c r="S1809">
        <v>32610.167000000001</v>
      </c>
      <c r="T1809" s="3" t="str">
        <f t="shared" si="28"/>
        <v>201711</v>
      </c>
    </row>
    <row r="1810" spans="1:20" x14ac:dyDescent="0.15">
      <c r="A1810" s="3">
        <v>43068</v>
      </c>
      <c r="B1810" s="2">
        <v>0.62233796296296295</v>
      </c>
      <c r="C1810" t="s">
        <v>21</v>
      </c>
      <c r="D1810" t="s">
        <v>22</v>
      </c>
      <c r="E1810" t="s">
        <v>19</v>
      </c>
      <c r="F1810" t="s">
        <v>20</v>
      </c>
      <c r="G1810" t="s">
        <v>35</v>
      </c>
      <c r="H1810" t="s">
        <v>36</v>
      </c>
      <c r="I1810" t="s">
        <v>30</v>
      </c>
      <c r="J1810" t="s">
        <v>1419</v>
      </c>
      <c r="K1810">
        <v>-800</v>
      </c>
      <c r="L1810">
        <v>1</v>
      </c>
      <c r="M1810">
        <v>35.67</v>
      </c>
      <c r="N1810">
        <v>-28536</v>
      </c>
      <c r="O1810">
        <v>28536</v>
      </c>
      <c r="P1810">
        <v>0.57072000000000001</v>
      </c>
      <c r="Q1810">
        <v>5.7072000000000003</v>
      </c>
      <c r="R1810">
        <v>28.54</v>
      </c>
      <c r="S1810">
        <v>28501.182079999999</v>
      </c>
      <c r="T1810" s="3" t="str">
        <f t="shared" si="28"/>
        <v>201711</v>
      </c>
    </row>
    <row r="1811" spans="1:20" x14ac:dyDescent="0.15">
      <c r="A1811" s="3">
        <v>43068</v>
      </c>
      <c r="B1811" s="2">
        <v>0.62212962962962959</v>
      </c>
      <c r="C1811" t="s">
        <v>21</v>
      </c>
      <c r="D1811" t="s">
        <v>22</v>
      </c>
      <c r="E1811" t="s">
        <v>19</v>
      </c>
      <c r="F1811" t="s">
        <v>23</v>
      </c>
      <c r="G1811" t="s">
        <v>187</v>
      </c>
      <c r="H1811" t="s">
        <v>188</v>
      </c>
      <c r="I1811" t="s">
        <v>30</v>
      </c>
      <c r="J1811" t="s">
        <v>1419</v>
      </c>
      <c r="K1811">
        <v>-1000</v>
      </c>
      <c r="L1811">
        <v>1</v>
      </c>
      <c r="M1811">
        <v>51.39</v>
      </c>
      <c r="N1811">
        <v>-51390</v>
      </c>
      <c r="O1811">
        <v>51390</v>
      </c>
      <c r="P1811">
        <v>0</v>
      </c>
      <c r="Q1811">
        <v>10.278</v>
      </c>
      <c r="R1811">
        <v>51.39</v>
      </c>
      <c r="S1811">
        <v>51328.332000000002</v>
      </c>
      <c r="T1811" s="3" t="str">
        <f t="shared" si="28"/>
        <v>201711</v>
      </c>
    </row>
    <row r="1812" spans="1:20" x14ac:dyDescent="0.15">
      <c r="A1812" s="3">
        <v>43068</v>
      </c>
      <c r="B1812" s="2">
        <v>0.6219675925925926</v>
      </c>
      <c r="C1812" t="s">
        <v>21</v>
      </c>
      <c r="D1812" t="s">
        <v>22</v>
      </c>
      <c r="E1812" t="s">
        <v>19</v>
      </c>
      <c r="F1812" t="s">
        <v>20</v>
      </c>
      <c r="G1812" t="s">
        <v>1757</v>
      </c>
      <c r="H1812" t="s">
        <v>1758</v>
      </c>
      <c r="I1812" t="s">
        <v>30</v>
      </c>
      <c r="J1812" t="s">
        <v>1419</v>
      </c>
      <c r="K1812">
        <v>-1000</v>
      </c>
      <c r="L1812">
        <v>1</v>
      </c>
      <c r="M1812">
        <v>31.79</v>
      </c>
      <c r="N1812">
        <v>-31790</v>
      </c>
      <c r="O1812">
        <v>31790</v>
      </c>
      <c r="P1812">
        <v>0.63580000000000003</v>
      </c>
      <c r="Q1812">
        <v>6.3580000000000005</v>
      </c>
      <c r="R1812">
        <v>31.79</v>
      </c>
      <c r="S1812">
        <v>31751.216199999999</v>
      </c>
      <c r="T1812" s="3" t="str">
        <f t="shared" si="28"/>
        <v>201711</v>
      </c>
    </row>
    <row r="1813" spans="1:20" x14ac:dyDescent="0.15">
      <c r="A1813" s="3">
        <v>43068</v>
      </c>
      <c r="B1813" s="2">
        <v>0.61984953703703705</v>
      </c>
      <c r="C1813" t="s">
        <v>21</v>
      </c>
      <c r="D1813" t="s">
        <v>22</v>
      </c>
      <c r="E1813" t="s">
        <v>19</v>
      </c>
      <c r="F1813" t="s">
        <v>23</v>
      </c>
      <c r="G1813" t="s">
        <v>1745</v>
      </c>
      <c r="H1813" t="s">
        <v>1746</v>
      </c>
      <c r="I1813" t="s">
        <v>30</v>
      </c>
      <c r="J1813" t="s">
        <v>27</v>
      </c>
      <c r="K1813">
        <v>-1000</v>
      </c>
      <c r="L1813">
        <v>1</v>
      </c>
      <c r="M1813">
        <v>27.78</v>
      </c>
      <c r="N1813">
        <v>-27780</v>
      </c>
      <c r="O1813">
        <v>27780</v>
      </c>
      <c r="P1813">
        <v>0</v>
      </c>
      <c r="Q1813">
        <v>5.556</v>
      </c>
      <c r="R1813">
        <v>27.78</v>
      </c>
      <c r="S1813">
        <v>27746.664000000001</v>
      </c>
      <c r="T1813" s="3" t="str">
        <f t="shared" si="28"/>
        <v>201711</v>
      </c>
    </row>
    <row r="1814" spans="1:20" x14ac:dyDescent="0.15">
      <c r="A1814" s="3">
        <v>43068</v>
      </c>
      <c r="B1814" s="2">
        <v>0.61971064814814814</v>
      </c>
      <c r="C1814" t="s">
        <v>21</v>
      </c>
      <c r="D1814" t="s">
        <v>22</v>
      </c>
      <c r="E1814" t="s">
        <v>19</v>
      </c>
      <c r="F1814" t="s">
        <v>23</v>
      </c>
      <c r="G1814" t="s">
        <v>92</v>
      </c>
      <c r="H1814" t="s">
        <v>93</v>
      </c>
      <c r="I1814" t="s">
        <v>30</v>
      </c>
      <c r="J1814" t="s">
        <v>27</v>
      </c>
      <c r="K1814">
        <v>-700</v>
      </c>
      <c r="L1814">
        <v>1</v>
      </c>
      <c r="M1814">
        <v>34.200000000000003</v>
      </c>
      <c r="N1814">
        <v>-23940.000000000004</v>
      </c>
      <c r="O1814">
        <v>23940.000000000004</v>
      </c>
      <c r="P1814">
        <v>0</v>
      </c>
      <c r="Q1814">
        <v>5</v>
      </c>
      <c r="R1814">
        <v>23.94</v>
      </c>
      <c r="S1814">
        <v>23911.060000000005</v>
      </c>
      <c r="T1814" s="3" t="str">
        <f t="shared" si="28"/>
        <v>201711</v>
      </c>
    </row>
    <row r="1815" spans="1:20" x14ac:dyDescent="0.15">
      <c r="A1815" s="3">
        <v>43068</v>
      </c>
      <c r="B1815" s="2">
        <v>0.61951388888888892</v>
      </c>
      <c r="C1815" t="s">
        <v>21</v>
      </c>
      <c r="D1815" t="s">
        <v>22</v>
      </c>
      <c r="E1815" t="s">
        <v>19</v>
      </c>
      <c r="F1815" t="s">
        <v>20</v>
      </c>
      <c r="G1815" t="s">
        <v>1751</v>
      </c>
      <c r="H1815" t="s">
        <v>1752</v>
      </c>
      <c r="I1815" t="s">
        <v>30</v>
      </c>
      <c r="J1815" t="s">
        <v>27</v>
      </c>
      <c r="K1815">
        <v>-400</v>
      </c>
      <c r="L1815">
        <v>1</v>
      </c>
      <c r="M1815">
        <v>32.32</v>
      </c>
      <c r="N1815">
        <v>-12928</v>
      </c>
      <c r="O1815">
        <v>12928</v>
      </c>
      <c r="P1815">
        <v>0.25856000000000001</v>
      </c>
      <c r="Q1815">
        <v>5</v>
      </c>
      <c r="R1815">
        <v>12.93</v>
      </c>
      <c r="S1815">
        <v>12909.811439999999</v>
      </c>
      <c r="T1815" s="3" t="str">
        <f t="shared" si="28"/>
        <v>201711</v>
      </c>
    </row>
    <row r="1816" spans="1:20" x14ac:dyDescent="0.15">
      <c r="A1816" s="3">
        <v>43068</v>
      </c>
      <c r="B1816" s="2">
        <v>0.61875000000000002</v>
      </c>
      <c r="C1816" t="s">
        <v>21</v>
      </c>
      <c r="D1816" t="s">
        <v>22</v>
      </c>
      <c r="E1816" t="s">
        <v>19</v>
      </c>
      <c r="F1816" t="s">
        <v>23</v>
      </c>
      <c r="G1816" t="s">
        <v>1755</v>
      </c>
      <c r="H1816" t="s">
        <v>1756</v>
      </c>
      <c r="I1816" t="s">
        <v>30</v>
      </c>
      <c r="J1816" t="s">
        <v>27</v>
      </c>
      <c r="K1816">
        <v>-100</v>
      </c>
      <c r="L1816">
        <v>1</v>
      </c>
      <c r="M1816">
        <v>238.01</v>
      </c>
      <c r="N1816">
        <v>-23801</v>
      </c>
      <c r="O1816">
        <v>23801</v>
      </c>
      <c r="P1816">
        <v>0</v>
      </c>
      <c r="Q1816">
        <v>5</v>
      </c>
      <c r="R1816">
        <v>23.8</v>
      </c>
      <c r="S1816">
        <v>23772.2</v>
      </c>
      <c r="T1816" s="3" t="str">
        <f t="shared" si="28"/>
        <v>201711</v>
      </c>
    </row>
    <row r="1817" spans="1:20" x14ac:dyDescent="0.15">
      <c r="A1817" s="3">
        <v>43068</v>
      </c>
      <c r="B1817" s="2">
        <v>0.61853009259259262</v>
      </c>
      <c r="C1817" t="s">
        <v>21</v>
      </c>
      <c r="D1817" t="s">
        <v>22</v>
      </c>
      <c r="E1817" t="s">
        <v>19</v>
      </c>
      <c r="F1817" t="s">
        <v>20</v>
      </c>
      <c r="G1817" t="s">
        <v>134</v>
      </c>
      <c r="H1817" t="s">
        <v>135</v>
      </c>
      <c r="I1817" t="s">
        <v>30</v>
      </c>
      <c r="J1817" t="s">
        <v>1419</v>
      </c>
      <c r="K1817">
        <v>-3000</v>
      </c>
      <c r="L1817">
        <v>1</v>
      </c>
      <c r="M1817">
        <v>9.2899999999999991</v>
      </c>
      <c r="N1817">
        <v>-27869.999999999996</v>
      </c>
      <c r="O1817">
        <v>27869.999999999996</v>
      </c>
      <c r="P1817">
        <v>0.55740000000000001</v>
      </c>
      <c r="Q1817">
        <v>5.5739999999999998</v>
      </c>
      <c r="R1817">
        <v>27.87</v>
      </c>
      <c r="S1817">
        <v>27835.998599999995</v>
      </c>
      <c r="T1817" s="3" t="str">
        <f t="shared" si="28"/>
        <v>201711</v>
      </c>
    </row>
    <row r="1818" spans="1:20" x14ac:dyDescent="0.15">
      <c r="A1818" s="3">
        <v>43068</v>
      </c>
      <c r="B1818" s="2">
        <v>0.61841435185185178</v>
      </c>
      <c r="C1818" t="s">
        <v>21</v>
      </c>
      <c r="D1818" t="s">
        <v>22</v>
      </c>
      <c r="E1818" t="s">
        <v>19</v>
      </c>
      <c r="F1818" t="s">
        <v>20</v>
      </c>
      <c r="G1818" t="s">
        <v>88</v>
      </c>
      <c r="H1818" t="s">
        <v>89</v>
      </c>
      <c r="I1818" t="s">
        <v>30</v>
      </c>
      <c r="J1818" t="s">
        <v>1419</v>
      </c>
      <c r="K1818">
        <v>-1500</v>
      </c>
      <c r="L1818">
        <v>1</v>
      </c>
      <c r="M1818">
        <v>28.79</v>
      </c>
      <c r="N1818">
        <v>-43185</v>
      </c>
      <c r="O1818">
        <v>43185</v>
      </c>
      <c r="P1818">
        <v>0.86370000000000002</v>
      </c>
      <c r="Q1818">
        <v>8.6370000000000005</v>
      </c>
      <c r="R1818">
        <v>43.19</v>
      </c>
      <c r="S1818">
        <v>43132.309299999994</v>
      </c>
      <c r="T1818" s="3" t="str">
        <f t="shared" si="28"/>
        <v>201711</v>
      </c>
    </row>
    <row r="1819" spans="1:20" x14ac:dyDescent="0.15">
      <c r="A1819" s="3">
        <v>43068</v>
      </c>
      <c r="B1819" s="2">
        <v>0.61815972222222226</v>
      </c>
      <c r="C1819" t="s">
        <v>21</v>
      </c>
      <c r="D1819" t="s">
        <v>22</v>
      </c>
      <c r="E1819" t="s">
        <v>19</v>
      </c>
      <c r="F1819" t="s">
        <v>23</v>
      </c>
      <c r="G1819" t="s">
        <v>24</v>
      </c>
      <c r="H1819" t="s">
        <v>25</v>
      </c>
      <c r="I1819" t="s">
        <v>30</v>
      </c>
      <c r="J1819" t="s">
        <v>1419</v>
      </c>
      <c r="K1819">
        <v>-1300</v>
      </c>
      <c r="L1819">
        <v>1</v>
      </c>
      <c r="M1819">
        <v>38.35</v>
      </c>
      <c r="N1819">
        <v>-49855</v>
      </c>
      <c r="O1819">
        <v>49855</v>
      </c>
      <c r="P1819">
        <v>0</v>
      </c>
      <c r="Q1819">
        <v>9.9710000000000001</v>
      </c>
      <c r="R1819">
        <v>49.86</v>
      </c>
      <c r="S1819">
        <v>49795.169000000002</v>
      </c>
      <c r="T1819" s="3" t="str">
        <f t="shared" si="28"/>
        <v>201711</v>
      </c>
    </row>
    <row r="1820" spans="1:20" x14ac:dyDescent="0.15">
      <c r="A1820" s="3">
        <v>43068</v>
      </c>
      <c r="B1820" s="2">
        <v>0.61802083333333335</v>
      </c>
      <c r="C1820" t="s">
        <v>21</v>
      </c>
      <c r="D1820" t="s">
        <v>22</v>
      </c>
      <c r="E1820" t="s">
        <v>19</v>
      </c>
      <c r="F1820" t="s">
        <v>20</v>
      </c>
      <c r="G1820" t="s">
        <v>35</v>
      </c>
      <c r="H1820" t="s">
        <v>36</v>
      </c>
      <c r="I1820" t="s">
        <v>30</v>
      </c>
      <c r="J1820" t="s">
        <v>1419</v>
      </c>
      <c r="K1820">
        <v>-1400</v>
      </c>
      <c r="L1820">
        <v>1</v>
      </c>
      <c r="M1820">
        <v>35.65</v>
      </c>
      <c r="N1820">
        <v>-49910</v>
      </c>
      <c r="O1820">
        <v>49910</v>
      </c>
      <c r="P1820">
        <v>0.99820000000000009</v>
      </c>
      <c r="Q1820">
        <v>9.9820000000000011</v>
      </c>
      <c r="R1820">
        <v>49.91</v>
      </c>
      <c r="S1820">
        <v>49849.109799999991</v>
      </c>
      <c r="T1820" s="3" t="str">
        <f t="shared" si="28"/>
        <v>201711</v>
      </c>
    </row>
    <row r="1821" spans="1:20" x14ac:dyDescent="0.15">
      <c r="A1821" s="3">
        <v>43068</v>
      </c>
      <c r="B1821" s="2">
        <v>0.61790509259259252</v>
      </c>
      <c r="C1821" t="s">
        <v>21</v>
      </c>
      <c r="D1821" t="s">
        <v>22</v>
      </c>
      <c r="E1821" t="s">
        <v>19</v>
      </c>
      <c r="F1821" t="s">
        <v>20</v>
      </c>
      <c r="G1821" t="s">
        <v>210</v>
      </c>
      <c r="H1821" t="s">
        <v>211</v>
      </c>
      <c r="I1821" t="s">
        <v>30</v>
      </c>
      <c r="J1821" t="s">
        <v>1419</v>
      </c>
      <c r="K1821">
        <v>-1000</v>
      </c>
      <c r="L1821">
        <v>1</v>
      </c>
      <c r="M1821">
        <v>65.3</v>
      </c>
      <c r="N1821">
        <v>-65300</v>
      </c>
      <c r="O1821">
        <v>65300</v>
      </c>
      <c r="P1821">
        <v>1.306</v>
      </c>
      <c r="Q1821">
        <v>13.06</v>
      </c>
      <c r="R1821">
        <v>65.3</v>
      </c>
      <c r="S1821">
        <v>65220.334000000003</v>
      </c>
      <c r="T1821" s="3" t="str">
        <f t="shared" si="28"/>
        <v>201711</v>
      </c>
    </row>
    <row r="1822" spans="1:20" x14ac:dyDescent="0.15">
      <c r="A1822" s="3">
        <v>43068</v>
      </c>
      <c r="B1822" s="2">
        <v>0.61778935185185191</v>
      </c>
      <c r="C1822" t="s">
        <v>21</v>
      </c>
      <c r="D1822" t="s">
        <v>22</v>
      </c>
      <c r="E1822" t="s">
        <v>19</v>
      </c>
      <c r="F1822" t="s">
        <v>20</v>
      </c>
      <c r="G1822" t="s">
        <v>1727</v>
      </c>
      <c r="H1822" t="s">
        <v>1728</v>
      </c>
      <c r="I1822" t="s">
        <v>30</v>
      </c>
      <c r="J1822" t="s">
        <v>1419</v>
      </c>
      <c r="K1822">
        <v>-15000</v>
      </c>
      <c r="L1822">
        <v>1</v>
      </c>
      <c r="M1822">
        <v>5.92</v>
      </c>
      <c r="N1822">
        <v>-88800</v>
      </c>
      <c r="O1822">
        <v>88800</v>
      </c>
      <c r="P1822">
        <v>1.7760000000000002</v>
      </c>
      <c r="Q1822">
        <v>17.760000000000002</v>
      </c>
      <c r="R1822">
        <v>88.8</v>
      </c>
      <c r="S1822">
        <v>88691.664000000004</v>
      </c>
      <c r="T1822" s="3" t="str">
        <f t="shared" si="28"/>
        <v>201711</v>
      </c>
    </row>
    <row r="1823" spans="1:20" x14ac:dyDescent="0.15">
      <c r="A1823" s="3">
        <v>43068</v>
      </c>
      <c r="B1823" s="2">
        <v>0.61761574074074077</v>
      </c>
      <c r="C1823" t="s">
        <v>21</v>
      </c>
      <c r="D1823" t="s">
        <v>22</v>
      </c>
      <c r="E1823" t="s">
        <v>19</v>
      </c>
      <c r="F1823" t="s">
        <v>20</v>
      </c>
      <c r="G1823" t="s">
        <v>31</v>
      </c>
      <c r="H1823" t="s">
        <v>32</v>
      </c>
      <c r="I1823" t="s">
        <v>30</v>
      </c>
      <c r="J1823" t="s">
        <v>1419</v>
      </c>
      <c r="K1823">
        <v>-300</v>
      </c>
      <c r="L1823">
        <v>1</v>
      </c>
      <c r="M1823">
        <v>640.58000000000004</v>
      </c>
      <c r="N1823">
        <v>-192174</v>
      </c>
      <c r="O1823">
        <v>192174</v>
      </c>
      <c r="P1823">
        <v>3.8434800000000005</v>
      </c>
      <c r="Q1823">
        <v>38.434800000000003</v>
      </c>
      <c r="R1823">
        <v>192.17</v>
      </c>
      <c r="S1823">
        <v>191939.55171999999</v>
      </c>
      <c r="T1823" s="3" t="str">
        <f t="shared" si="28"/>
        <v>201711</v>
      </c>
    </row>
    <row r="1824" spans="1:20" x14ac:dyDescent="0.15">
      <c r="A1824" s="3">
        <v>43068</v>
      </c>
      <c r="B1824" s="2">
        <v>0.61751157407407409</v>
      </c>
      <c r="C1824" t="s">
        <v>21</v>
      </c>
      <c r="D1824" t="s">
        <v>22</v>
      </c>
      <c r="E1824" t="s">
        <v>19</v>
      </c>
      <c r="F1824" t="s">
        <v>20</v>
      </c>
      <c r="G1824" t="s">
        <v>1753</v>
      </c>
      <c r="H1824" t="s">
        <v>1754</v>
      </c>
      <c r="I1824" t="s">
        <v>30</v>
      </c>
      <c r="J1824" t="s">
        <v>27</v>
      </c>
      <c r="K1824">
        <v>-300</v>
      </c>
      <c r="L1824">
        <v>1</v>
      </c>
      <c r="M1824">
        <v>17.72</v>
      </c>
      <c r="N1824">
        <v>-5316</v>
      </c>
      <c r="O1824">
        <v>5316</v>
      </c>
      <c r="P1824">
        <v>0.10632000000000001</v>
      </c>
      <c r="Q1824">
        <v>5</v>
      </c>
      <c r="R1824">
        <v>5.32</v>
      </c>
      <c r="S1824">
        <v>5305.5736800000004</v>
      </c>
      <c r="T1824" s="3" t="str">
        <f t="shared" si="28"/>
        <v>201711</v>
      </c>
    </row>
    <row r="1825" spans="1:20" x14ac:dyDescent="0.15">
      <c r="A1825" s="3">
        <v>43068</v>
      </c>
      <c r="B1825" s="2">
        <v>0.61730324074074072</v>
      </c>
      <c r="C1825" t="s">
        <v>21</v>
      </c>
      <c r="D1825" t="s">
        <v>22</v>
      </c>
      <c r="E1825" t="s">
        <v>19</v>
      </c>
      <c r="F1825" t="s">
        <v>23</v>
      </c>
      <c r="G1825" t="s">
        <v>1749</v>
      </c>
      <c r="H1825" t="s">
        <v>1750</v>
      </c>
      <c r="I1825" t="s">
        <v>30</v>
      </c>
      <c r="J1825" t="s">
        <v>27</v>
      </c>
      <c r="K1825">
        <v>-100</v>
      </c>
      <c r="L1825">
        <v>1</v>
      </c>
      <c r="M1825">
        <v>194.9</v>
      </c>
      <c r="N1825">
        <v>-19490</v>
      </c>
      <c r="O1825">
        <v>19490</v>
      </c>
      <c r="P1825">
        <v>0</v>
      </c>
      <c r="Q1825">
        <v>5</v>
      </c>
      <c r="R1825">
        <v>19.489999999999998</v>
      </c>
      <c r="S1825">
        <v>19465.509999999998</v>
      </c>
      <c r="T1825" s="3" t="str">
        <f t="shared" si="28"/>
        <v>201711</v>
      </c>
    </row>
    <row r="1826" spans="1:20" x14ac:dyDescent="0.15">
      <c r="A1826" s="3">
        <v>43069</v>
      </c>
      <c r="B1826" s="2">
        <v>0.6205208333333333</v>
      </c>
      <c r="C1826" t="s">
        <v>21</v>
      </c>
      <c r="D1826" t="s">
        <v>22</v>
      </c>
      <c r="E1826" t="s">
        <v>19</v>
      </c>
      <c r="F1826" t="s">
        <v>20</v>
      </c>
      <c r="G1826" t="s">
        <v>88</v>
      </c>
      <c r="H1826" t="s">
        <v>89</v>
      </c>
      <c r="I1826" t="s">
        <v>30</v>
      </c>
      <c r="J1826" t="s">
        <v>1419</v>
      </c>
      <c r="K1826">
        <v>-800</v>
      </c>
      <c r="L1826">
        <v>1</v>
      </c>
      <c r="M1826">
        <v>28.56</v>
      </c>
      <c r="N1826">
        <v>-22848</v>
      </c>
      <c r="O1826">
        <v>22848</v>
      </c>
      <c r="P1826">
        <v>0.45696000000000003</v>
      </c>
      <c r="Q1826">
        <v>5</v>
      </c>
      <c r="R1826">
        <v>22.85</v>
      </c>
      <c r="S1826">
        <v>22819.693040000002</v>
      </c>
      <c r="T1826" s="3" t="str">
        <f t="shared" si="28"/>
        <v>201711</v>
      </c>
    </row>
    <row r="1827" spans="1:20" x14ac:dyDescent="0.15">
      <c r="A1827" s="3">
        <v>43069</v>
      </c>
      <c r="B1827" s="2">
        <v>0.62012731481481487</v>
      </c>
      <c r="C1827" t="s">
        <v>21</v>
      </c>
      <c r="D1827" t="s">
        <v>22</v>
      </c>
      <c r="E1827" t="s">
        <v>19</v>
      </c>
      <c r="F1827" t="s">
        <v>23</v>
      </c>
      <c r="G1827" t="s">
        <v>24</v>
      </c>
      <c r="H1827" t="s">
        <v>25</v>
      </c>
      <c r="I1827" t="s">
        <v>30</v>
      </c>
      <c r="J1827" t="s">
        <v>1419</v>
      </c>
      <c r="K1827">
        <v>-600</v>
      </c>
      <c r="L1827">
        <v>1</v>
      </c>
      <c r="M1827">
        <v>37</v>
      </c>
      <c r="N1827">
        <v>-22200</v>
      </c>
      <c r="O1827">
        <v>22200</v>
      </c>
      <c r="P1827">
        <v>0</v>
      </c>
      <c r="Q1827">
        <v>5</v>
      </c>
      <c r="R1827">
        <v>22.2</v>
      </c>
      <c r="S1827">
        <v>22172.799999999999</v>
      </c>
      <c r="T1827" s="3" t="str">
        <f t="shared" si="28"/>
        <v>201711</v>
      </c>
    </row>
    <row r="1828" spans="1:20" x14ac:dyDescent="0.15">
      <c r="A1828" s="3">
        <v>43070</v>
      </c>
      <c r="B1828" s="2">
        <v>0.61495370370370372</v>
      </c>
      <c r="C1828" t="s">
        <v>21</v>
      </c>
      <c r="D1828" t="s">
        <v>22</v>
      </c>
      <c r="E1828" t="s">
        <v>19</v>
      </c>
      <c r="F1828" t="s">
        <v>20</v>
      </c>
      <c r="G1828" t="s">
        <v>210</v>
      </c>
      <c r="H1828" t="s">
        <v>211</v>
      </c>
      <c r="I1828" t="s">
        <v>30</v>
      </c>
      <c r="J1828" t="s">
        <v>1419</v>
      </c>
      <c r="K1828">
        <v>-200</v>
      </c>
      <c r="L1828">
        <v>1</v>
      </c>
      <c r="M1828">
        <v>66</v>
      </c>
      <c r="N1828">
        <v>-13200</v>
      </c>
      <c r="O1828">
        <v>13200</v>
      </c>
      <c r="P1828">
        <v>0.26400000000000001</v>
      </c>
      <c r="Q1828">
        <v>5</v>
      </c>
      <c r="R1828">
        <v>13.2</v>
      </c>
      <c r="S1828">
        <v>13181.536</v>
      </c>
      <c r="T1828" s="3" t="str">
        <f t="shared" si="28"/>
        <v>201712</v>
      </c>
    </row>
    <row r="1829" spans="1:20" x14ac:dyDescent="0.15">
      <c r="A1829" s="3">
        <v>43070</v>
      </c>
      <c r="B1829" s="2">
        <v>0.61484953703703704</v>
      </c>
      <c r="C1829" t="s">
        <v>21</v>
      </c>
      <c r="D1829" t="s">
        <v>22</v>
      </c>
      <c r="E1829" t="s">
        <v>19</v>
      </c>
      <c r="F1829" t="s">
        <v>20</v>
      </c>
      <c r="G1829" t="s">
        <v>88</v>
      </c>
      <c r="H1829" t="s">
        <v>89</v>
      </c>
      <c r="I1829" t="s">
        <v>30</v>
      </c>
      <c r="J1829" t="s">
        <v>1419</v>
      </c>
      <c r="K1829">
        <v>-400</v>
      </c>
      <c r="L1829">
        <v>1</v>
      </c>
      <c r="M1829">
        <v>28.86</v>
      </c>
      <c r="N1829">
        <v>-11544</v>
      </c>
      <c r="O1829">
        <v>11544</v>
      </c>
      <c r="P1829">
        <v>0.23088000000000003</v>
      </c>
      <c r="Q1829">
        <v>5</v>
      </c>
      <c r="R1829">
        <v>11.54</v>
      </c>
      <c r="S1829">
        <v>11527.22912</v>
      </c>
      <c r="T1829" s="3" t="str">
        <f t="shared" si="28"/>
        <v>201712</v>
      </c>
    </row>
    <row r="1830" spans="1:20" x14ac:dyDescent="0.15">
      <c r="A1830" s="3">
        <v>43070</v>
      </c>
      <c r="B1830" s="2">
        <v>0.61451388888888892</v>
      </c>
      <c r="C1830" t="s">
        <v>21</v>
      </c>
      <c r="D1830" t="s">
        <v>22</v>
      </c>
      <c r="E1830" t="s">
        <v>19</v>
      </c>
      <c r="F1830" t="s">
        <v>23</v>
      </c>
      <c r="G1830" t="s">
        <v>24</v>
      </c>
      <c r="H1830" t="s">
        <v>25</v>
      </c>
      <c r="I1830" t="s">
        <v>30</v>
      </c>
      <c r="J1830" t="s">
        <v>1419</v>
      </c>
      <c r="K1830">
        <v>-300</v>
      </c>
      <c r="L1830">
        <v>1</v>
      </c>
      <c r="M1830">
        <v>37.5</v>
      </c>
      <c r="N1830">
        <v>-11250</v>
      </c>
      <c r="O1830">
        <v>11250</v>
      </c>
      <c r="P1830">
        <v>0</v>
      </c>
      <c r="Q1830">
        <v>5</v>
      </c>
      <c r="R1830">
        <v>11.25</v>
      </c>
      <c r="S1830">
        <v>11233.75</v>
      </c>
      <c r="T1830" s="3" t="str">
        <f t="shared" si="28"/>
        <v>201712</v>
      </c>
    </row>
    <row r="1831" spans="1:20" x14ac:dyDescent="0.15">
      <c r="A1831" s="3">
        <v>43070</v>
      </c>
      <c r="B1831" s="2">
        <v>0.61436342592592597</v>
      </c>
      <c r="C1831" t="s">
        <v>21</v>
      </c>
      <c r="D1831" t="s">
        <v>22</v>
      </c>
      <c r="E1831" t="s">
        <v>19</v>
      </c>
      <c r="F1831" t="s">
        <v>23</v>
      </c>
      <c r="G1831" t="s">
        <v>187</v>
      </c>
      <c r="H1831" t="s">
        <v>188</v>
      </c>
      <c r="I1831" t="s">
        <v>30</v>
      </c>
      <c r="J1831" t="s">
        <v>1419</v>
      </c>
      <c r="K1831">
        <v>-400</v>
      </c>
      <c r="L1831">
        <v>1</v>
      </c>
      <c r="M1831">
        <v>50.15</v>
      </c>
      <c r="N1831">
        <v>-20060</v>
      </c>
      <c r="O1831">
        <v>20060</v>
      </c>
      <c r="P1831">
        <v>0</v>
      </c>
      <c r="Q1831">
        <v>5</v>
      </c>
      <c r="R1831">
        <v>20.059999999999999</v>
      </c>
      <c r="S1831">
        <v>20034.939999999999</v>
      </c>
      <c r="T1831" s="3" t="str">
        <f t="shared" si="28"/>
        <v>201712</v>
      </c>
    </row>
    <row r="1832" spans="1:20" x14ac:dyDescent="0.15">
      <c r="A1832" s="3">
        <v>43070</v>
      </c>
      <c r="B1832" s="2">
        <v>0.61425925925925928</v>
      </c>
      <c r="C1832" t="s">
        <v>21</v>
      </c>
      <c r="D1832" t="s">
        <v>22</v>
      </c>
      <c r="E1832" t="s">
        <v>19</v>
      </c>
      <c r="F1832" t="s">
        <v>20</v>
      </c>
      <c r="G1832" t="s">
        <v>1727</v>
      </c>
      <c r="H1832" t="s">
        <v>1728</v>
      </c>
      <c r="I1832" t="s">
        <v>30</v>
      </c>
      <c r="J1832" t="s">
        <v>1419</v>
      </c>
      <c r="K1832">
        <v>-10000</v>
      </c>
      <c r="L1832">
        <v>1</v>
      </c>
      <c r="M1832">
        <v>5.88</v>
      </c>
      <c r="N1832">
        <v>-58800</v>
      </c>
      <c r="O1832">
        <v>58800</v>
      </c>
      <c r="P1832">
        <v>1.1760000000000002</v>
      </c>
      <c r="Q1832">
        <v>11.76</v>
      </c>
      <c r="R1832">
        <v>58.8</v>
      </c>
      <c r="S1832">
        <v>58728.263999999996</v>
      </c>
      <c r="T1832" s="3" t="str">
        <f t="shared" si="28"/>
        <v>201712</v>
      </c>
    </row>
    <row r="1833" spans="1:20" x14ac:dyDescent="0.15">
      <c r="A1833" s="3">
        <v>43075</v>
      </c>
      <c r="B1833" s="2">
        <v>0.43990740740740741</v>
      </c>
      <c r="C1833" t="s">
        <v>21</v>
      </c>
      <c r="D1833" t="s">
        <v>22</v>
      </c>
      <c r="E1833" t="s">
        <v>19</v>
      </c>
      <c r="F1833" t="s">
        <v>20</v>
      </c>
      <c r="G1833" t="s">
        <v>1757</v>
      </c>
      <c r="H1833" t="s">
        <v>1758</v>
      </c>
      <c r="I1833" t="s">
        <v>26</v>
      </c>
      <c r="J1833" t="s">
        <v>1419</v>
      </c>
      <c r="K1833">
        <v>400</v>
      </c>
      <c r="L1833">
        <v>1</v>
      </c>
      <c r="M1833">
        <v>32.47</v>
      </c>
      <c r="N1833">
        <v>12988</v>
      </c>
      <c r="O1833">
        <v>12988</v>
      </c>
      <c r="P1833">
        <v>0.25976000000000005</v>
      </c>
      <c r="Q1833">
        <v>5</v>
      </c>
      <c r="R1833">
        <v>0</v>
      </c>
      <c r="S1833">
        <v>-12993.259760000001</v>
      </c>
      <c r="T1833" s="3" t="str">
        <f t="shared" si="28"/>
        <v>201712</v>
      </c>
    </row>
    <row r="1834" spans="1:20" x14ac:dyDescent="0.15">
      <c r="A1834" s="3">
        <v>43075</v>
      </c>
      <c r="B1834" s="2">
        <v>0.43807870370370372</v>
      </c>
      <c r="C1834" t="s">
        <v>21</v>
      </c>
      <c r="D1834" t="s">
        <v>22</v>
      </c>
      <c r="E1834" t="s">
        <v>19</v>
      </c>
      <c r="F1834" t="s">
        <v>23</v>
      </c>
      <c r="G1834" t="s">
        <v>1759</v>
      </c>
      <c r="H1834" t="s">
        <v>1760</v>
      </c>
      <c r="I1834" t="s">
        <v>26</v>
      </c>
      <c r="J1834" t="s">
        <v>1419</v>
      </c>
      <c r="K1834">
        <v>600</v>
      </c>
      <c r="L1834">
        <v>1</v>
      </c>
      <c r="M1834">
        <v>15.92</v>
      </c>
      <c r="N1834">
        <v>9552</v>
      </c>
      <c r="O1834">
        <v>9552</v>
      </c>
      <c r="P1834">
        <v>0</v>
      </c>
      <c r="Q1834">
        <v>5</v>
      </c>
      <c r="R1834">
        <v>0</v>
      </c>
      <c r="S1834">
        <v>-9557</v>
      </c>
      <c r="T1834" s="3" t="str">
        <f t="shared" si="28"/>
        <v>201712</v>
      </c>
    </row>
    <row r="1835" spans="1:20" x14ac:dyDescent="0.15">
      <c r="A1835" s="3">
        <v>43075</v>
      </c>
      <c r="B1835" s="2">
        <v>0.43761574074074078</v>
      </c>
      <c r="C1835" t="s">
        <v>21</v>
      </c>
      <c r="D1835" t="s">
        <v>22</v>
      </c>
      <c r="E1835" t="s">
        <v>19</v>
      </c>
      <c r="F1835" t="s">
        <v>20</v>
      </c>
      <c r="G1835" t="s">
        <v>31</v>
      </c>
      <c r="H1835" t="s">
        <v>32</v>
      </c>
      <c r="I1835" t="s">
        <v>26</v>
      </c>
      <c r="J1835" t="s">
        <v>1419</v>
      </c>
      <c r="K1835">
        <v>100</v>
      </c>
      <c r="L1835">
        <v>1</v>
      </c>
      <c r="M1835">
        <v>635.29</v>
      </c>
      <c r="N1835">
        <v>63529</v>
      </c>
      <c r="O1835">
        <v>63529</v>
      </c>
      <c r="P1835">
        <v>1.27058</v>
      </c>
      <c r="Q1835">
        <v>12.7058</v>
      </c>
      <c r="R1835">
        <v>0</v>
      </c>
      <c r="S1835">
        <v>-63542.97638</v>
      </c>
      <c r="T1835" s="3" t="str">
        <f t="shared" si="28"/>
        <v>201712</v>
      </c>
    </row>
    <row r="1836" spans="1:20" x14ac:dyDescent="0.15">
      <c r="A1836" s="3">
        <v>43075</v>
      </c>
      <c r="B1836" s="2">
        <v>0.43739583333333337</v>
      </c>
      <c r="C1836" t="s">
        <v>21</v>
      </c>
      <c r="D1836" t="s">
        <v>22</v>
      </c>
      <c r="E1836" t="s">
        <v>19</v>
      </c>
      <c r="F1836" t="s">
        <v>20</v>
      </c>
      <c r="G1836" t="s">
        <v>110</v>
      </c>
      <c r="H1836" t="s">
        <v>111</v>
      </c>
      <c r="I1836" t="s">
        <v>26</v>
      </c>
      <c r="J1836" t="s">
        <v>1419</v>
      </c>
      <c r="K1836">
        <v>200</v>
      </c>
      <c r="L1836">
        <v>1</v>
      </c>
      <c r="M1836">
        <v>70.38</v>
      </c>
      <c r="N1836">
        <v>14076</v>
      </c>
      <c r="O1836">
        <v>14076</v>
      </c>
      <c r="P1836">
        <v>0.28152000000000005</v>
      </c>
      <c r="Q1836">
        <v>5</v>
      </c>
      <c r="R1836">
        <v>0</v>
      </c>
      <c r="S1836">
        <v>-14081.28152</v>
      </c>
      <c r="T1836" s="3" t="str">
        <f t="shared" si="28"/>
        <v>201712</v>
      </c>
    </row>
    <row r="1837" spans="1:20" x14ac:dyDescent="0.15">
      <c r="A1837" s="3">
        <v>43075</v>
      </c>
      <c r="B1837" s="2">
        <v>0.43714120370370368</v>
      </c>
      <c r="C1837" t="s">
        <v>21</v>
      </c>
      <c r="D1837" t="s">
        <v>22</v>
      </c>
      <c r="E1837" t="s">
        <v>19</v>
      </c>
      <c r="F1837" t="s">
        <v>23</v>
      </c>
      <c r="G1837" t="s">
        <v>1749</v>
      </c>
      <c r="H1837" t="s">
        <v>1750</v>
      </c>
      <c r="I1837" t="s">
        <v>26</v>
      </c>
      <c r="J1837" t="s">
        <v>1419</v>
      </c>
      <c r="K1837">
        <v>100</v>
      </c>
      <c r="L1837">
        <v>1</v>
      </c>
      <c r="M1837">
        <v>196.81</v>
      </c>
      <c r="N1837">
        <v>19681</v>
      </c>
      <c r="O1837">
        <v>19681</v>
      </c>
      <c r="P1837">
        <v>0</v>
      </c>
      <c r="Q1837">
        <v>5</v>
      </c>
      <c r="R1837">
        <v>0</v>
      </c>
      <c r="S1837">
        <v>-19686</v>
      </c>
      <c r="T1837" s="3" t="str">
        <f t="shared" si="28"/>
        <v>201712</v>
      </c>
    </row>
    <row r="1838" spans="1:20" x14ac:dyDescent="0.15">
      <c r="A1838" s="3">
        <v>43075</v>
      </c>
      <c r="B1838" s="2">
        <v>0.40210648148148148</v>
      </c>
      <c r="C1838" t="s">
        <v>21</v>
      </c>
      <c r="D1838" t="s">
        <v>22</v>
      </c>
      <c r="E1838" t="s">
        <v>19</v>
      </c>
      <c r="F1838" t="s">
        <v>20</v>
      </c>
      <c r="G1838" t="s">
        <v>35</v>
      </c>
      <c r="H1838" t="s">
        <v>36</v>
      </c>
      <c r="I1838" t="s">
        <v>26</v>
      </c>
      <c r="J1838" t="s">
        <v>1419</v>
      </c>
      <c r="K1838">
        <v>300</v>
      </c>
      <c r="L1838">
        <v>1</v>
      </c>
      <c r="M1838">
        <v>34.36</v>
      </c>
      <c r="N1838">
        <v>10308</v>
      </c>
      <c r="O1838">
        <v>10308</v>
      </c>
      <c r="P1838">
        <v>0.20616000000000001</v>
      </c>
      <c r="Q1838">
        <v>5</v>
      </c>
      <c r="R1838">
        <v>0</v>
      </c>
      <c r="S1838">
        <v>-10313.20616</v>
      </c>
      <c r="T1838" s="3" t="str">
        <f t="shared" si="28"/>
        <v>201712</v>
      </c>
    </row>
    <row r="1839" spans="1:20" x14ac:dyDescent="0.15">
      <c r="A1839" s="3">
        <v>43075</v>
      </c>
      <c r="B1839" s="2">
        <v>0.40195601851851853</v>
      </c>
      <c r="C1839" t="s">
        <v>21</v>
      </c>
      <c r="D1839" t="s">
        <v>22</v>
      </c>
      <c r="E1839" t="s">
        <v>19</v>
      </c>
      <c r="F1839" t="s">
        <v>20</v>
      </c>
      <c r="G1839" t="s">
        <v>31</v>
      </c>
      <c r="H1839" t="s">
        <v>32</v>
      </c>
      <c r="I1839" t="s">
        <v>26</v>
      </c>
      <c r="J1839" t="s">
        <v>1419</v>
      </c>
      <c r="K1839">
        <v>100</v>
      </c>
      <c r="L1839">
        <v>1</v>
      </c>
      <c r="M1839">
        <v>634.33000000000004</v>
      </c>
      <c r="N1839">
        <v>63433.000000000007</v>
      </c>
      <c r="O1839">
        <v>63433.000000000007</v>
      </c>
      <c r="P1839">
        <v>1.2686600000000003</v>
      </c>
      <c r="Q1839">
        <v>12.686600000000002</v>
      </c>
      <c r="R1839">
        <v>0</v>
      </c>
      <c r="S1839">
        <v>-63446.95526000001</v>
      </c>
      <c r="T1839" s="3" t="str">
        <f t="shared" si="28"/>
        <v>201712</v>
      </c>
    </row>
    <row r="1840" spans="1:20" x14ac:dyDescent="0.15">
      <c r="A1840" s="3">
        <v>43075</v>
      </c>
      <c r="B1840" s="2">
        <v>0.40148148148148149</v>
      </c>
      <c r="C1840" t="s">
        <v>21</v>
      </c>
      <c r="D1840" t="s">
        <v>22</v>
      </c>
      <c r="E1840" t="s">
        <v>19</v>
      </c>
      <c r="F1840" t="s">
        <v>20</v>
      </c>
      <c r="G1840" t="s">
        <v>35</v>
      </c>
      <c r="H1840" t="s">
        <v>36</v>
      </c>
      <c r="I1840" t="s">
        <v>26</v>
      </c>
      <c r="J1840" t="s">
        <v>1419</v>
      </c>
      <c r="K1840">
        <v>400</v>
      </c>
      <c r="L1840">
        <v>1</v>
      </c>
      <c r="M1840">
        <v>34.4</v>
      </c>
      <c r="N1840">
        <v>13760</v>
      </c>
      <c r="O1840">
        <v>13760</v>
      </c>
      <c r="P1840">
        <v>0.2752</v>
      </c>
      <c r="Q1840">
        <v>5</v>
      </c>
      <c r="R1840">
        <v>0</v>
      </c>
      <c r="S1840">
        <v>-13765.2752</v>
      </c>
      <c r="T1840" s="3" t="str">
        <f t="shared" si="28"/>
        <v>201712</v>
      </c>
    </row>
    <row r="1841" spans="1:20" x14ac:dyDescent="0.15">
      <c r="A1841" s="3">
        <v>43075</v>
      </c>
      <c r="B1841" s="2">
        <v>0.40112268518518518</v>
      </c>
      <c r="C1841" t="s">
        <v>21</v>
      </c>
      <c r="D1841" t="s">
        <v>22</v>
      </c>
      <c r="E1841" t="s">
        <v>19</v>
      </c>
      <c r="F1841" t="s">
        <v>20</v>
      </c>
      <c r="G1841" t="s">
        <v>31</v>
      </c>
      <c r="H1841" t="s">
        <v>32</v>
      </c>
      <c r="I1841" t="s">
        <v>26</v>
      </c>
      <c r="J1841" t="s">
        <v>1419</v>
      </c>
      <c r="K1841">
        <v>100</v>
      </c>
      <c r="L1841">
        <v>1</v>
      </c>
      <c r="M1841">
        <v>636.6</v>
      </c>
      <c r="N1841">
        <v>63660</v>
      </c>
      <c r="O1841">
        <v>63660</v>
      </c>
      <c r="P1841">
        <v>1.2732000000000001</v>
      </c>
      <c r="Q1841">
        <v>12.732000000000001</v>
      </c>
      <c r="R1841">
        <v>0</v>
      </c>
      <c r="S1841">
        <v>-63674.005200000007</v>
      </c>
      <c r="T1841" s="3" t="str">
        <f t="shared" si="28"/>
        <v>201712</v>
      </c>
    </row>
    <row r="1842" spans="1:20" x14ac:dyDescent="0.15">
      <c r="A1842" s="3">
        <v>43075</v>
      </c>
      <c r="B1842" s="2">
        <v>0.40091435185185187</v>
      </c>
      <c r="C1842" t="s">
        <v>21</v>
      </c>
      <c r="D1842" t="s">
        <v>22</v>
      </c>
      <c r="E1842" t="s">
        <v>19</v>
      </c>
      <c r="F1842" t="s">
        <v>20</v>
      </c>
      <c r="G1842" t="s">
        <v>94</v>
      </c>
      <c r="H1842" t="s">
        <v>95</v>
      </c>
      <c r="I1842" t="s">
        <v>26</v>
      </c>
      <c r="J1842" t="s">
        <v>1419</v>
      </c>
      <c r="K1842">
        <v>400</v>
      </c>
      <c r="L1842">
        <v>1</v>
      </c>
      <c r="M1842">
        <v>29.03</v>
      </c>
      <c r="N1842">
        <v>11612</v>
      </c>
      <c r="O1842">
        <v>11612</v>
      </c>
      <c r="P1842">
        <v>0.23224000000000003</v>
      </c>
      <c r="Q1842">
        <v>5</v>
      </c>
      <c r="R1842">
        <v>0</v>
      </c>
      <c r="S1842">
        <v>-11617.232239999999</v>
      </c>
      <c r="T1842" s="3" t="str">
        <f t="shared" si="28"/>
        <v>201712</v>
      </c>
    </row>
    <row r="1843" spans="1:20" x14ac:dyDescent="0.15">
      <c r="A1843" s="3">
        <v>43075</v>
      </c>
      <c r="B1843" s="2">
        <v>0.39684027777777775</v>
      </c>
      <c r="C1843" t="s">
        <v>21</v>
      </c>
      <c r="D1843" t="s">
        <v>22</v>
      </c>
      <c r="E1843" t="s">
        <v>19</v>
      </c>
      <c r="F1843" t="s">
        <v>20</v>
      </c>
      <c r="G1843" t="s">
        <v>94</v>
      </c>
      <c r="H1843" t="s">
        <v>95</v>
      </c>
      <c r="I1843" t="s">
        <v>26</v>
      </c>
      <c r="J1843" t="s">
        <v>1419</v>
      </c>
      <c r="K1843">
        <v>400</v>
      </c>
      <c r="L1843">
        <v>1</v>
      </c>
      <c r="M1843">
        <v>29.28</v>
      </c>
      <c r="N1843">
        <v>11712</v>
      </c>
      <c r="O1843">
        <v>11712</v>
      </c>
      <c r="P1843">
        <v>0.23424000000000003</v>
      </c>
      <c r="Q1843">
        <v>5</v>
      </c>
      <c r="R1843">
        <v>0</v>
      </c>
      <c r="S1843">
        <v>-11717.23424</v>
      </c>
      <c r="T1843" s="3" t="str">
        <f t="shared" si="28"/>
        <v>201712</v>
      </c>
    </row>
    <row r="1844" spans="1:20" x14ac:dyDescent="0.15">
      <c r="A1844" s="3">
        <v>43076</v>
      </c>
      <c r="B1844" s="2">
        <v>0.61912037037037038</v>
      </c>
      <c r="C1844" t="s">
        <v>21</v>
      </c>
      <c r="D1844" t="s">
        <v>22</v>
      </c>
      <c r="E1844" t="s">
        <v>19</v>
      </c>
      <c r="F1844" t="s">
        <v>20</v>
      </c>
      <c r="G1844" t="s">
        <v>1727</v>
      </c>
      <c r="H1844" t="s">
        <v>1728</v>
      </c>
      <c r="I1844" t="s">
        <v>30</v>
      </c>
      <c r="J1844" t="s">
        <v>1419</v>
      </c>
      <c r="K1844">
        <v>-12400</v>
      </c>
      <c r="L1844">
        <v>1</v>
      </c>
      <c r="M1844">
        <v>5.88</v>
      </c>
      <c r="N1844">
        <v>-72912</v>
      </c>
      <c r="O1844">
        <v>72912</v>
      </c>
      <c r="P1844">
        <v>1.4582400000000002</v>
      </c>
      <c r="Q1844">
        <v>14.582400000000002</v>
      </c>
      <c r="R1844">
        <v>72.91</v>
      </c>
      <c r="S1844">
        <v>72823.04935999999</v>
      </c>
      <c r="T1844" s="3" t="str">
        <f t="shared" si="28"/>
        <v>201712</v>
      </c>
    </row>
    <row r="1845" spans="1:20" x14ac:dyDescent="0.15">
      <c r="A1845" s="3">
        <v>43076</v>
      </c>
      <c r="B1845" s="2">
        <v>0.61892361111111105</v>
      </c>
      <c r="C1845" t="s">
        <v>21</v>
      </c>
      <c r="D1845" t="s">
        <v>22</v>
      </c>
      <c r="E1845" t="s">
        <v>19</v>
      </c>
      <c r="F1845" t="s">
        <v>20</v>
      </c>
      <c r="G1845" t="s">
        <v>35</v>
      </c>
      <c r="H1845" t="s">
        <v>36</v>
      </c>
      <c r="I1845" t="s">
        <v>30</v>
      </c>
      <c r="J1845" t="s">
        <v>1419</v>
      </c>
      <c r="K1845">
        <v>-1200</v>
      </c>
      <c r="L1845">
        <v>1</v>
      </c>
      <c r="M1845">
        <v>32.56</v>
      </c>
      <c r="N1845">
        <v>-39072</v>
      </c>
      <c r="O1845">
        <v>39072</v>
      </c>
      <c r="P1845">
        <v>0.78144000000000002</v>
      </c>
      <c r="Q1845">
        <v>7.8144</v>
      </c>
      <c r="R1845">
        <v>39.07</v>
      </c>
      <c r="S1845">
        <v>39024.334159999999</v>
      </c>
      <c r="T1845" s="3" t="str">
        <f t="shared" si="28"/>
        <v>201712</v>
      </c>
    </row>
    <row r="1846" spans="1:20" x14ac:dyDescent="0.15">
      <c r="A1846" s="3">
        <v>43076</v>
      </c>
      <c r="B1846" s="2">
        <v>0.61883101851851852</v>
      </c>
      <c r="C1846" t="s">
        <v>21</v>
      </c>
      <c r="D1846" t="s">
        <v>22</v>
      </c>
      <c r="E1846" t="s">
        <v>19</v>
      </c>
      <c r="F1846" t="s">
        <v>20</v>
      </c>
      <c r="G1846" t="s">
        <v>94</v>
      </c>
      <c r="H1846" t="s">
        <v>95</v>
      </c>
      <c r="I1846" t="s">
        <v>30</v>
      </c>
      <c r="J1846" t="s">
        <v>1419</v>
      </c>
      <c r="K1846">
        <v>-800</v>
      </c>
      <c r="L1846">
        <v>1</v>
      </c>
      <c r="M1846">
        <v>28.09</v>
      </c>
      <c r="N1846">
        <v>-22472</v>
      </c>
      <c r="O1846">
        <v>22472</v>
      </c>
      <c r="P1846">
        <v>0.44944000000000006</v>
      </c>
      <c r="Q1846">
        <v>5</v>
      </c>
      <c r="R1846">
        <v>22.47</v>
      </c>
      <c r="S1846">
        <v>22444.080559999999</v>
      </c>
      <c r="T1846" s="3" t="str">
        <f t="shared" si="28"/>
        <v>201712</v>
      </c>
    </row>
    <row r="1847" spans="1:20" x14ac:dyDescent="0.15">
      <c r="A1847" s="3">
        <v>43076</v>
      </c>
      <c r="B1847" s="2">
        <v>0.61843749999999997</v>
      </c>
      <c r="C1847" t="s">
        <v>21</v>
      </c>
      <c r="D1847" t="s">
        <v>22</v>
      </c>
      <c r="E1847" t="s">
        <v>19</v>
      </c>
      <c r="F1847" t="s">
        <v>20</v>
      </c>
      <c r="G1847" t="s">
        <v>210</v>
      </c>
      <c r="H1847" t="s">
        <v>211</v>
      </c>
      <c r="I1847" t="s">
        <v>30</v>
      </c>
      <c r="J1847" t="s">
        <v>1419</v>
      </c>
      <c r="K1847">
        <v>-200</v>
      </c>
      <c r="L1847">
        <v>1</v>
      </c>
      <c r="M1847">
        <v>64.349999999999994</v>
      </c>
      <c r="N1847">
        <v>-12869.999999999998</v>
      </c>
      <c r="O1847">
        <v>12869.999999999998</v>
      </c>
      <c r="P1847">
        <v>0.25739999999999996</v>
      </c>
      <c r="Q1847">
        <v>5</v>
      </c>
      <c r="R1847">
        <v>12.87</v>
      </c>
      <c r="S1847">
        <v>12851.872599999997</v>
      </c>
      <c r="T1847" s="3" t="str">
        <f t="shared" si="28"/>
        <v>201712</v>
      </c>
    </row>
    <row r="1848" spans="1:20" x14ac:dyDescent="0.15">
      <c r="A1848" s="3">
        <v>43076</v>
      </c>
      <c r="B1848" s="2">
        <v>0.61793981481481486</v>
      </c>
      <c r="C1848" t="s">
        <v>21</v>
      </c>
      <c r="D1848" t="s">
        <v>22</v>
      </c>
      <c r="E1848" t="s">
        <v>19</v>
      </c>
      <c r="F1848" t="s">
        <v>23</v>
      </c>
      <c r="G1848" t="s">
        <v>24</v>
      </c>
      <c r="H1848" t="s">
        <v>25</v>
      </c>
      <c r="I1848" t="s">
        <v>30</v>
      </c>
      <c r="J1848" t="s">
        <v>1419</v>
      </c>
      <c r="K1848">
        <v>-300</v>
      </c>
      <c r="L1848">
        <v>1</v>
      </c>
      <c r="M1848">
        <v>36.94</v>
      </c>
      <c r="N1848">
        <v>-11082</v>
      </c>
      <c r="O1848">
        <v>11082</v>
      </c>
      <c r="P1848">
        <v>0</v>
      </c>
      <c r="Q1848">
        <v>5</v>
      </c>
      <c r="R1848">
        <v>11.08</v>
      </c>
      <c r="S1848">
        <v>11065.92</v>
      </c>
      <c r="T1848" s="3" t="str">
        <f t="shared" si="28"/>
        <v>201712</v>
      </c>
    </row>
    <row r="1849" spans="1:20" x14ac:dyDescent="0.15">
      <c r="A1849" s="3">
        <v>43076</v>
      </c>
      <c r="B1849" s="2">
        <v>0.61780092592592595</v>
      </c>
      <c r="C1849" t="s">
        <v>21</v>
      </c>
      <c r="D1849" t="s">
        <v>22</v>
      </c>
      <c r="E1849" t="s">
        <v>19</v>
      </c>
      <c r="F1849" t="s">
        <v>23</v>
      </c>
      <c r="G1849" t="s">
        <v>1759</v>
      </c>
      <c r="H1849" t="s">
        <v>1760</v>
      </c>
      <c r="I1849" t="s">
        <v>30</v>
      </c>
      <c r="J1849" t="s">
        <v>1419</v>
      </c>
      <c r="K1849">
        <v>-600</v>
      </c>
      <c r="L1849">
        <v>1</v>
      </c>
      <c r="M1849">
        <v>16</v>
      </c>
      <c r="N1849">
        <v>-9600</v>
      </c>
      <c r="O1849">
        <v>9600</v>
      </c>
      <c r="P1849">
        <v>0</v>
      </c>
      <c r="Q1849">
        <v>5</v>
      </c>
      <c r="R1849">
        <v>9.6</v>
      </c>
      <c r="S1849">
        <v>9585.4</v>
      </c>
      <c r="T1849" s="3" t="str">
        <f t="shared" si="28"/>
        <v>201712</v>
      </c>
    </row>
    <row r="1850" spans="1:20" x14ac:dyDescent="0.15">
      <c r="A1850" s="3">
        <v>43076</v>
      </c>
      <c r="B1850" s="2">
        <v>0.61181712962962964</v>
      </c>
      <c r="C1850" t="s">
        <v>21</v>
      </c>
      <c r="D1850" t="s">
        <v>22</v>
      </c>
      <c r="E1850" t="s">
        <v>19</v>
      </c>
      <c r="F1850" t="s">
        <v>20</v>
      </c>
      <c r="G1850" t="s">
        <v>31</v>
      </c>
      <c r="H1850" t="s">
        <v>32</v>
      </c>
      <c r="I1850" t="s">
        <v>30</v>
      </c>
      <c r="J1850" t="s">
        <v>1419</v>
      </c>
      <c r="K1850">
        <v>-300</v>
      </c>
      <c r="L1850">
        <v>1</v>
      </c>
      <c r="M1850">
        <v>615.84</v>
      </c>
      <c r="N1850">
        <v>-184752</v>
      </c>
      <c r="O1850">
        <v>184752</v>
      </c>
      <c r="P1850">
        <v>3.6950400000000001</v>
      </c>
      <c r="Q1850">
        <v>36.950400000000002</v>
      </c>
      <c r="R1850">
        <v>184.75</v>
      </c>
      <c r="S1850">
        <v>184526.60456000001</v>
      </c>
      <c r="T1850" s="3" t="str">
        <f t="shared" si="28"/>
        <v>201712</v>
      </c>
    </row>
    <row r="1851" spans="1:20" x14ac:dyDescent="0.15">
      <c r="A1851" s="3">
        <v>43076</v>
      </c>
      <c r="B1851" s="2">
        <v>0.61171296296296296</v>
      </c>
      <c r="C1851" t="s">
        <v>21</v>
      </c>
      <c r="D1851" t="s">
        <v>22</v>
      </c>
      <c r="E1851" t="s">
        <v>19</v>
      </c>
      <c r="F1851" t="s">
        <v>20</v>
      </c>
      <c r="G1851" t="s">
        <v>110</v>
      </c>
      <c r="H1851" t="s">
        <v>111</v>
      </c>
      <c r="I1851" t="s">
        <v>30</v>
      </c>
      <c r="J1851" t="s">
        <v>1419</v>
      </c>
      <c r="K1851">
        <v>-700</v>
      </c>
      <c r="L1851">
        <v>1</v>
      </c>
      <c r="M1851">
        <v>67.959999999999994</v>
      </c>
      <c r="N1851">
        <v>-47571.999999999993</v>
      </c>
      <c r="O1851">
        <v>47571.999999999993</v>
      </c>
      <c r="P1851">
        <v>0.95143999999999995</v>
      </c>
      <c r="Q1851">
        <v>9.5143999999999984</v>
      </c>
      <c r="R1851">
        <v>47.57</v>
      </c>
      <c r="S1851">
        <v>47513.964159999996</v>
      </c>
      <c r="T1851" s="3" t="str">
        <f t="shared" si="28"/>
        <v>201712</v>
      </c>
    </row>
    <row r="1852" spans="1:20" x14ac:dyDescent="0.15">
      <c r="A1852" s="3">
        <v>43076</v>
      </c>
      <c r="B1852" s="2">
        <v>0.61124999999999996</v>
      </c>
      <c r="C1852" t="s">
        <v>21</v>
      </c>
      <c r="D1852" t="s">
        <v>22</v>
      </c>
      <c r="E1852" t="s">
        <v>19</v>
      </c>
      <c r="F1852" t="s">
        <v>20</v>
      </c>
      <c r="G1852" t="s">
        <v>88</v>
      </c>
      <c r="H1852" t="s">
        <v>89</v>
      </c>
      <c r="I1852" t="s">
        <v>30</v>
      </c>
      <c r="J1852" t="s">
        <v>1419</v>
      </c>
      <c r="K1852">
        <v>-400</v>
      </c>
      <c r="L1852">
        <v>1</v>
      </c>
      <c r="M1852">
        <v>28.92</v>
      </c>
      <c r="N1852">
        <v>-11568</v>
      </c>
      <c r="O1852">
        <v>11568</v>
      </c>
      <c r="P1852">
        <v>0.23136000000000001</v>
      </c>
      <c r="Q1852">
        <v>5</v>
      </c>
      <c r="R1852">
        <v>11.57</v>
      </c>
      <c r="S1852">
        <v>11551.198640000001</v>
      </c>
      <c r="T1852" s="3" t="str">
        <f t="shared" si="28"/>
        <v>201712</v>
      </c>
    </row>
    <row r="1853" spans="1:20" x14ac:dyDescent="0.15">
      <c r="A1853" s="3">
        <v>43076</v>
      </c>
      <c r="B1853" s="2">
        <v>0.61108796296296297</v>
      </c>
      <c r="C1853" t="s">
        <v>21</v>
      </c>
      <c r="D1853" t="s">
        <v>22</v>
      </c>
      <c r="E1853" t="s">
        <v>19</v>
      </c>
      <c r="F1853" t="s">
        <v>23</v>
      </c>
      <c r="G1853" t="s">
        <v>49</v>
      </c>
      <c r="H1853" t="s">
        <v>50</v>
      </c>
      <c r="I1853" t="s">
        <v>30</v>
      </c>
      <c r="J1853" t="s">
        <v>1419</v>
      </c>
      <c r="K1853">
        <v>-200</v>
      </c>
      <c r="L1853">
        <v>1</v>
      </c>
      <c r="M1853">
        <v>49.41</v>
      </c>
      <c r="N1853">
        <v>-9882</v>
      </c>
      <c r="O1853">
        <v>9882</v>
      </c>
      <c r="P1853">
        <v>0</v>
      </c>
      <c r="Q1853">
        <v>5</v>
      </c>
      <c r="R1853">
        <v>9.8800000000000008</v>
      </c>
      <c r="S1853">
        <v>9867.1200000000008</v>
      </c>
      <c r="T1853" s="3" t="str">
        <f t="shared" si="28"/>
        <v>201712</v>
      </c>
    </row>
    <row r="1854" spans="1:20" x14ac:dyDescent="0.15">
      <c r="A1854" s="3">
        <v>43076</v>
      </c>
      <c r="B1854" s="2">
        <v>0.61086805555555557</v>
      </c>
      <c r="C1854" t="s">
        <v>21</v>
      </c>
      <c r="D1854" t="s">
        <v>22</v>
      </c>
      <c r="E1854" t="s">
        <v>19</v>
      </c>
      <c r="F1854" t="s">
        <v>23</v>
      </c>
      <c r="G1854" t="s">
        <v>187</v>
      </c>
      <c r="H1854" t="s">
        <v>188</v>
      </c>
      <c r="I1854" t="s">
        <v>30</v>
      </c>
      <c r="J1854" t="s">
        <v>1419</v>
      </c>
      <c r="K1854">
        <v>-400</v>
      </c>
      <c r="L1854">
        <v>1</v>
      </c>
      <c r="M1854">
        <v>49.56</v>
      </c>
      <c r="N1854">
        <v>-19824</v>
      </c>
      <c r="O1854">
        <v>19824</v>
      </c>
      <c r="P1854">
        <v>0</v>
      </c>
      <c r="Q1854">
        <v>5</v>
      </c>
      <c r="R1854">
        <v>19.82</v>
      </c>
      <c r="S1854">
        <v>19799.18</v>
      </c>
      <c r="T1854" s="3" t="str">
        <f t="shared" si="28"/>
        <v>201712</v>
      </c>
    </row>
    <row r="1855" spans="1:20" x14ac:dyDescent="0.15">
      <c r="A1855" s="3">
        <v>43076</v>
      </c>
      <c r="B1855" s="2">
        <v>0.61069444444444443</v>
      </c>
      <c r="C1855" t="s">
        <v>21</v>
      </c>
      <c r="D1855" t="s">
        <v>22</v>
      </c>
      <c r="E1855" t="s">
        <v>19</v>
      </c>
      <c r="F1855" t="s">
        <v>20</v>
      </c>
      <c r="G1855" t="s">
        <v>134</v>
      </c>
      <c r="H1855" t="s">
        <v>135</v>
      </c>
      <c r="I1855" t="s">
        <v>30</v>
      </c>
      <c r="J1855" t="s">
        <v>1419</v>
      </c>
      <c r="K1855">
        <v>-2500</v>
      </c>
      <c r="L1855">
        <v>1</v>
      </c>
      <c r="M1855">
        <v>8.9499999999999993</v>
      </c>
      <c r="N1855">
        <v>-22375</v>
      </c>
      <c r="O1855">
        <v>22375</v>
      </c>
      <c r="P1855">
        <v>0.44750000000000001</v>
      </c>
      <c r="Q1855">
        <v>5</v>
      </c>
      <c r="R1855">
        <v>22.38</v>
      </c>
      <c r="S1855">
        <v>22347.172500000001</v>
      </c>
      <c r="T1855" s="3" t="str">
        <f t="shared" si="28"/>
        <v>201712</v>
      </c>
    </row>
    <row r="1856" spans="1:20" x14ac:dyDescent="0.15">
      <c r="A1856" s="3">
        <v>43076</v>
      </c>
      <c r="B1856" s="2">
        <v>0.61056712962962967</v>
      </c>
      <c r="C1856" t="s">
        <v>21</v>
      </c>
      <c r="D1856" t="s">
        <v>22</v>
      </c>
      <c r="E1856" t="s">
        <v>19</v>
      </c>
      <c r="F1856" t="s">
        <v>20</v>
      </c>
      <c r="G1856" t="s">
        <v>1757</v>
      </c>
      <c r="H1856" t="s">
        <v>1758</v>
      </c>
      <c r="I1856" t="s">
        <v>30</v>
      </c>
      <c r="J1856" t="s">
        <v>1419</v>
      </c>
      <c r="K1856">
        <v>-800</v>
      </c>
      <c r="L1856">
        <v>1</v>
      </c>
      <c r="M1856">
        <v>31.3</v>
      </c>
      <c r="N1856">
        <v>-25040</v>
      </c>
      <c r="O1856">
        <v>25040</v>
      </c>
      <c r="P1856">
        <v>0.50080000000000002</v>
      </c>
      <c r="Q1856">
        <v>5.008</v>
      </c>
      <c r="R1856">
        <v>25.04</v>
      </c>
      <c r="S1856">
        <v>25009.451199999996</v>
      </c>
      <c r="T1856" s="3" t="str">
        <f t="shared" si="28"/>
        <v>201712</v>
      </c>
    </row>
    <row r="1857" spans="1:27" x14ac:dyDescent="0.15">
      <c r="A1857" s="3">
        <v>43095</v>
      </c>
      <c r="B1857" s="2">
        <v>0.54564814814814822</v>
      </c>
      <c r="C1857" t="s">
        <v>21</v>
      </c>
      <c r="D1857" t="s">
        <v>22</v>
      </c>
      <c r="E1857" t="s">
        <v>19</v>
      </c>
      <c r="F1857" t="s">
        <v>20</v>
      </c>
      <c r="G1857" t="s">
        <v>1659</v>
      </c>
      <c r="H1857" t="s">
        <v>1660</v>
      </c>
      <c r="I1857" t="s">
        <v>26</v>
      </c>
      <c r="J1857" t="s">
        <v>1419</v>
      </c>
      <c r="K1857">
        <v>5000</v>
      </c>
      <c r="L1857">
        <v>1</v>
      </c>
      <c r="M1857">
        <v>2.8730000000000002</v>
      </c>
      <c r="N1857">
        <v>14365.000000000002</v>
      </c>
      <c r="O1857">
        <v>14365.000000000002</v>
      </c>
      <c r="P1857">
        <v>0</v>
      </c>
      <c r="Q1857">
        <v>5</v>
      </c>
      <c r="R1857">
        <v>0</v>
      </c>
      <c r="S1857">
        <v>-14370.000000000002</v>
      </c>
      <c r="T1857" s="3" t="str">
        <f t="shared" si="28"/>
        <v>201712</v>
      </c>
    </row>
    <row r="1858" spans="1:27" x14ac:dyDescent="0.15">
      <c r="A1858" s="3">
        <v>43095</v>
      </c>
      <c r="B1858" s="2">
        <v>0.46842592592592597</v>
      </c>
      <c r="C1858" t="s">
        <v>21</v>
      </c>
      <c r="D1858" t="s">
        <v>22</v>
      </c>
      <c r="E1858" t="s">
        <v>19</v>
      </c>
      <c r="F1858" t="s">
        <v>20</v>
      </c>
      <c r="G1858" t="s">
        <v>1659</v>
      </c>
      <c r="H1858" t="s">
        <v>1660</v>
      </c>
      <c r="I1858" t="s">
        <v>26</v>
      </c>
      <c r="J1858" t="s">
        <v>1419</v>
      </c>
      <c r="K1858">
        <v>5000</v>
      </c>
      <c r="L1858">
        <v>1</v>
      </c>
      <c r="M1858">
        <v>2.8719999999999999</v>
      </c>
      <c r="N1858">
        <v>14360</v>
      </c>
      <c r="O1858">
        <v>14360</v>
      </c>
      <c r="P1858">
        <v>0</v>
      </c>
      <c r="Q1858">
        <v>5</v>
      </c>
      <c r="R1858">
        <v>0</v>
      </c>
      <c r="S1858">
        <v>-14365</v>
      </c>
      <c r="T1858" s="3" t="str">
        <f t="shared" si="28"/>
        <v>201712</v>
      </c>
    </row>
    <row r="1859" spans="1:27" x14ac:dyDescent="0.15">
      <c r="W1859" t="s">
        <v>1761</v>
      </c>
      <c r="X1859" t="s">
        <v>1762</v>
      </c>
      <c r="Y1859" t="s">
        <v>1763</v>
      </c>
      <c r="Z1859" t="s">
        <v>1764</v>
      </c>
      <c r="AA1859" t="s">
        <v>1765</v>
      </c>
    </row>
    <row r="1860" spans="1:27" x14ac:dyDescent="0.15">
      <c r="T1860">
        <v>2017</v>
      </c>
      <c r="U1860">
        <v>1</v>
      </c>
      <c r="V1860" t="str">
        <f>+T1860&amp;U1860</f>
        <v>20171</v>
      </c>
      <c r="W1860">
        <f>COUNTIF($T$1:$T$1858,V1860)</f>
        <v>138</v>
      </c>
      <c r="X1860" s="1">
        <f>SUMIF($T:$T,$V1860,O:O)</f>
        <v>4580397</v>
      </c>
      <c r="Y1860" s="1">
        <f t="shared" ref="Y1860:AA1871" si="29">SUMIF($T:$T,$V1860,P:P)</f>
        <v>29.798639999999995</v>
      </c>
      <c r="Z1860" s="1">
        <f t="shared" si="29"/>
        <v>1097.4128000000001</v>
      </c>
      <c r="AA1860" s="1">
        <f t="shared" si="29"/>
        <v>2286.1299999999997</v>
      </c>
    </row>
    <row r="1861" spans="1:27" x14ac:dyDescent="0.15">
      <c r="T1861">
        <v>2017</v>
      </c>
      <c r="U1861">
        <f>+U1860+1</f>
        <v>2</v>
      </c>
      <c r="V1861" t="str">
        <f t="shared" ref="V1861:V1871" si="30">+T1861&amp;U1861</f>
        <v>20172</v>
      </c>
      <c r="W1861">
        <f>COUNTIF($T$1:$T$1858,V1861)</f>
        <v>108</v>
      </c>
      <c r="X1861" s="1">
        <f t="shared" ref="X1861:X1871" si="31">SUMIF($T:$T,$V1861,O:O)</f>
        <v>4261821</v>
      </c>
      <c r="Y1861" s="1">
        <f t="shared" si="29"/>
        <v>50.183579999999999</v>
      </c>
      <c r="Z1861" s="1">
        <f t="shared" si="29"/>
        <v>955.39720000000034</v>
      </c>
      <c r="AA1861" s="1">
        <f t="shared" si="29"/>
        <v>1436.4000000000005</v>
      </c>
    </row>
    <row r="1862" spans="1:27" x14ac:dyDescent="0.15">
      <c r="T1862">
        <v>2017</v>
      </c>
      <c r="U1862">
        <f t="shared" ref="U1862:U1871" si="32">+U1861+1</f>
        <v>3</v>
      </c>
      <c r="V1862" t="str">
        <f t="shared" si="30"/>
        <v>20173</v>
      </c>
      <c r="W1862">
        <f>COUNTIF($T$1:$T$1858,V1862)</f>
        <v>263</v>
      </c>
      <c r="X1862" s="1">
        <f t="shared" si="31"/>
        <v>8434016.5998</v>
      </c>
      <c r="Y1862" s="1">
        <f t="shared" si="29"/>
        <v>67.726159996000007</v>
      </c>
      <c r="Z1862" s="1">
        <f t="shared" si="29"/>
        <v>1937.2389999600009</v>
      </c>
      <c r="AA1862" s="1">
        <f t="shared" si="29"/>
        <v>4526.9800000000014</v>
      </c>
    </row>
    <row r="1863" spans="1:27" x14ac:dyDescent="0.15">
      <c r="T1863">
        <v>2017</v>
      </c>
      <c r="U1863">
        <f t="shared" si="32"/>
        <v>4</v>
      </c>
      <c r="V1863" t="str">
        <f t="shared" si="30"/>
        <v>20174</v>
      </c>
      <c r="W1863">
        <f>COUNTIF($T$1:$T$1858,V1863)</f>
        <v>462</v>
      </c>
      <c r="X1863" s="1">
        <f t="shared" si="31"/>
        <v>18159968.79999999</v>
      </c>
      <c r="Y1863" s="1">
        <f t="shared" si="29"/>
        <v>153.94496999999984</v>
      </c>
      <c r="Z1863" s="1">
        <f t="shared" si="29"/>
        <v>3950.5846599999977</v>
      </c>
      <c r="AA1863" s="1">
        <f t="shared" si="29"/>
        <v>9405.94</v>
      </c>
    </row>
    <row r="1864" spans="1:27" x14ac:dyDescent="0.15">
      <c r="T1864">
        <v>2017</v>
      </c>
      <c r="U1864">
        <f t="shared" si="32"/>
        <v>5</v>
      </c>
      <c r="V1864" t="str">
        <f t="shared" si="30"/>
        <v>20175</v>
      </c>
      <c r="W1864">
        <f>COUNTIF($T$1:$T$1858,V1864)</f>
        <v>177</v>
      </c>
      <c r="X1864" s="1">
        <f t="shared" si="31"/>
        <v>11791041.700000001</v>
      </c>
      <c r="Y1864" s="1">
        <f t="shared" si="29"/>
        <v>102.09331200000003</v>
      </c>
      <c r="Z1864" s="1">
        <f t="shared" si="29"/>
        <v>2365.634140000001</v>
      </c>
      <c r="AA1864" s="1">
        <f t="shared" si="29"/>
        <v>5067.76</v>
      </c>
    </row>
    <row r="1865" spans="1:27" x14ac:dyDescent="0.15">
      <c r="T1865">
        <v>2017</v>
      </c>
      <c r="U1865">
        <f t="shared" si="32"/>
        <v>6</v>
      </c>
      <c r="V1865" t="str">
        <f t="shared" si="30"/>
        <v>20176</v>
      </c>
      <c r="W1865">
        <f>COUNTIF($T$1:$T$1858,V1865)</f>
        <v>168</v>
      </c>
      <c r="X1865" s="1">
        <f t="shared" si="31"/>
        <v>7176682.7000000002</v>
      </c>
      <c r="Y1865" s="1">
        <f t="shared" si="29"/>
        <v>75.045899999999989</v>
      </c>
      <c r="Z1865" s="1">
        <f t="shared" si="29"/>
        <v>1525.1627999999998</v>
      </c>
      <c r="AA1865" s="1">
        <f t="shared" si="29"/>
        <v>3796.3799999999983</v>
      </c>
    </row>
    <row r="1866" spans="1:27" x14ac:dyDescent="0.15">
      <c r="T1866">
        <v>2017</v>
      </c>
      <c r="U1866">
        <f t="shared" si="32"/>
        <v>7</v>
      </c>
      <c r="V1866" t="str">
        <f t="shared" si="30"/>
        <v>20177</v>
      </c>
      <c r="W1866">
        <f>COUNTIF($T$1:$T$1858,V1866)</f>
        <v>333</v>
      </c>
      <c r="X1866" s="1">
        <f t="shared" si="31"/>
        <v>13219884.850000001</v>
      </c>
      <c r="Y1866" s="1">
        <f t="shared" si="29"/>
        <v>147.30187599999991</v>
      </c>
      <c r="Z1866" s="1">
        <f t="shared" si="29"/>
        <v>2871.0660100000009</v>
      </c>
      <c r="AA1866" s="1">
        <f t="shared" si="29"/>
        <v>6010.5199999999995</v>
      </c>
    </row>
    <row r="1867" spans="1:27" x14ac:dyDescent="0.15">
      <c r="T1867">
        <v>2017</v>
      </c>
      <c r="U1867">
        <f t="shared" si="32"/>
        <v>8</v>
      </c>
      <c r="V1867" t="str">
        <f t="shared" si="30"/>
        <v>20178</v>
      </c>
      <c r="W1867">
        <f>COUNTIF($T$1:$T$1858,V1867)</f>
        <v>47</v>
      </c>
      <c r="X1867" s="1">
        <f t="shared" si="31"/>
        <v>6863080</v>
      </c>
      <c r="Y1867" s="1">
        <f t="shared" si="29"/>
        <v>40.667391999999992</v>
      </c>
      <c r="Z1867" s="1">
        <f t="shared" si="29"/>
        <v>1961.4459999999999</v>
      </c>
      <c r="AA1867" s="1">
        <f t="shared" si="29"/>
        <v>1828.77</v>
      </c>
    </row>
    <row r="1868" spans="1:27" x14ac:dyDescent="0.15">
      <c r="T1868">
        <v>2017</v>
      </c>
      <c r="U1868">
        <f t="shared" si="32"/>
        <v>9</v>
      </c>
      <c r="V1868" t="str">
        <f t="shared" si="30"/>
        <v>20179</v>
      </c>
      <c r="W1868">
        <f>COUNTIF($T$1:$T$1858,V1868)</f>
        <v>20</v>
      </c>
      <c r="X1868" s="1">
        <f t="shared" si="31"/>
        <v>598950</v>
      </c>
      <c r="Y1868" s="1">
        <f t="shared" si="29"/>
        <v>6.654980000000001</v>
      </c>
      <c r="Z1868" s="1">
        <f t="shared" si="29"/>
        <v>136.9102</v>
      </c>
      <c r="AA1868" s="1">
        <f t="shared" si="29"/>
        <v>103.49000000000001</v>
      </c>
    </row>
    <row r="1869" spans="1:27" x14ac:dyDescent="0.15">
      <c r="T1869">
        <v>2017</v>
      </c>
      <c r="U1869">
        <f t="shared" si="32"/>
        <v>10</v>
      </c>
      <c r="V1869" t="str">
        <f t="shared" si="30"/>
        <v>201710</v>
      </c>
      <c r="W1869">
        <f>COUNTIF($T$1:$T$1858,V1869)</f>
        <v>31</v>
      </c>
      <c r="X1869" s="1">
        <f t="shared" si="31"/>
        <v>378420</v>
      </c>
      <c r="Y1869" s="1">
        <f t="shared" si="29"/>
        <v>4.2971599999999999</v>
      </c>
      <c r="Z1869" s="1">
        <f t="shared" si="29"/>
        <v>155</v>
      </c>
      <c r="AA1869" s="1">
        <f t="shared" si="29"/>
        <v>0</v>
      </c>
    </row>
    <row r="1870" spans="1:27" x14ac:dyDescent="0.15">
      <c r="T1870">
        <v>2017</v>
      </c>
      <c r="U1870">
        <f t="shared" si="32"/>
        <v>11</v>
      </c>
      <c r="V1870" t="str">
        <f t="shared" si="30"/>
        <v>201711</v>
      </c>
      <c r="W1870">
        <f>COUNTIF($T$1:$T$1858,V1870)</f>
        <v>79</v>
      </c>
      <c r="X1870" s="1">
        <f t="shared" si="31"/>
        <v>1665560.4</v>
      </c>
      <c r="Y1870" s="1">
        <f t="shared" si="29"/>
        <v>23.707159999999998</v>
      </c>
      <c r="Z1870" s="1">
        <f t="shared" si="29"/>
        <v>494.47528000000005</v>
      </c>
      <c r="AA1870" s="1">
        <f t="shared" si="29"/>
        <v>1042.43</v>
      </c>
    </row>
    <row r="1871" spans="1:27" x14ac:dyDescent="0.15">
      <c r="T1871">
        <v>2017</v>
      </c>
      <c r="U1871">
        <f t="shared" si="32"/>
        <v>12</v>
      </c>
      <c r="V1871" t="str">
        <f t="shared" si="30"/>
        <v>201712</v>
      </c>
      <c r="W1871">
        <f>COUNTIF($T$1:$T$1858,V1871)</f>
        <v>31</v>
      </c>
      <c r="X1871" s="1">
        <f t="shared" si="31"/>
        <v>926911</v>
      </c>
      <c r="Y1871" s="1">
        <f t="shared" si="29"/>
        <v>15.745100000000003</v>
      </c>
      <c r="Z1871" s="1">
        <f t="shared" si="29"/>
        <v>233.75400000000002</v>
      </c>
      <c r="AA1871" s="1">
        <f t="shared" si="29"/>
        <v>603.86</v>
      </c>
    </row>
    <row r="1873" spans="22:27" x14ac:dyDescent="0.15">
      <c r="V1873" t="s">
        <v>1766</v>
      </c>
      <c r="W1873" s="1">
        <f>SUM(W1860:W1871)</f>
        <v>1857</v>
      </c>
      <c r="X1873" s="1">
        <f t="shared" ref="X1873:AA1873" si="33">SUM(X1860:X1871)</f>
        <v>78056734.049800009</v>
      </c>
      <c r="Y1873" s="1">
        <f t="shared" si="33"/>
        <v>717.16622999599974</v>
      </c>
      <c r="Z1873" s="1">
        <f t="shared" si="33"/>
        <v>17684.08208996</v>
      </c>
      <c r="AA1873" s="1">
        <f t="shared" si="33"/>
        <v>36108.660000000003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2018-01-01T02:18:07Z</dcterms:created>
  <dcterms:modified xsi:type="dcterms:W3CDTF">2018-01-01T05:21:44Z</dcterms:modified>
</cp:coreProperties>
</file>