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2" windowHeight="11020" windowWidth="19420" xWindow="750" yWindow="830"/>
  </bookViews>
  <sheets>
    <sheet name="Sheet1" r:id="rId1" sheetId="1"/>
    <sheet name="Sheet2" r:id="rId2" sheetId="2"/>
    <sheet name="Sheet3" r:id="rId3" sheetId="3"/>
  </sheets>
  <calcPr calcId="145621"/>
</workbook>
</file>

<file path=xl/calcChain.xml><?xml version="1.0" encoding="utf-8"?>
<calcChain xmlns="http://schemas.openxmlformats.org/spreadsheetml/2006/main">
  <c i="3" l="1" r="I2"/>
  <c i="3" r="I3"/>
  <c i="3" r="I4"/>
  <c i="3" r="I5"/>
  <c i="3" r="I6"/>
  <c i="3" r="I7"/>
  <c i="3" r="I8"/>
  <c i="3" r="I9"/>
  <c i="3" r="I10"/>
  <c i="3" r="I11"/>
  <c i="3" r="I12"/>
  <c i="3" r="I13"/>
  <c i="3" r="I14"/>
  <c i="3" r="I15"/>
  <c i="3" r="I16"/>
  <c i="3" r="I17"/>
  <c i="3" r="I18"/>
  <c i="3" r="I19"/>
  <c i="3" r="I20"/>
  <c i="3" r="I21"/>
  <c i="3" r="I22"/>
  <c i="3" r="I23"/>
  <c i="3" r="I24"/>
  <c i="3" r="I25"/>
  <c i="3" r="I26"/>
  <c i="3" r="I27"/>
  <c i="3" r="I28"/>
  <c i="3" r="I29"/>
  <c i="3" r="I30"/>
  <c i="3" r="I31"/>
  <c i="3" r="I32"/>
  <c i="3" r="I33"/>
  <c i="3" r="I34"/>
  <c i="3" r="I35"/>
  <c i="3" r="I36"/>
  <c i="3" r="I37"/>
  <c i="3" r="I38"/>
  <c i="3" r="I39"/>
  <c i="3" r="I40"/>
  <c i="3" r="I41"/>
  <c i="3" r="I42"/>
  <c i="3" r="I43"/>
  <c i="3" r="I44"/>
  <c i="3" r="I45"/>
  <c i="3" r="I46"/>
  <c i="3" r="I47"/>
  <c i="3" r="I48"/>
  <c i="3" r="I49"/>
  <c i="3" r="I50"/>
  <c i="3" r="I1"/>
</calcChain>
</file>

<file path=xl/sharedStrings.xml><?xml version="1.0" encoding="utf-8"?>
<sst xmlns="http://schemas.openxmlformats.org/spreadsheetml/2006/main" count="4117" uniqueCount="123">
  <si>
    <t>stock</t>
  </si>
  <si>
    <t>weight</t>
  </si>
  <si>
    <t>AGRICULTURAL BANK OF CHINA</t>
  </si>
  <si>
    <t>CHINA RAILWAY GROUP</t>
  </si>
  <si>
    <t>INDUSTRIAL BANK</t>
  </si>
  <si>
    <t>BANK OF BEIJING</t>
  </si>
  <si>
    <t>CHINA SHENHUA ENERGY</t>
  </si>
  <si>
    <t>JIANGSU YANGHE BREWERY JOINT-STOCK</t>
  </si>
  <si>
    <t>BANK OF CHINA</t>
  </si>
  <si>
    <t>KWEICHOW MOUTAI</t>
  </si>
  <si>
    <t>BANK OF COMMUNICATIONS</t>
  </si>
  <si>
    <t>CHINA STATE CONSTRUCTION ENGINEERING</t>
  </si>
  <si>
    <t>MIDEA GROUP</t>
  </si>
  <si>
    <t>CHINA YANGTZE POWER</t>
  </si>
  <si>
    <t>NEW CHINA LIFE INSURANCE</t>
  </si>
  <si>
    <t>CHINA CITIC BANK</t>
  </si>
  <si>
    <t>CITIC SECURITIES</t>
  </si>
  <si>
    <t>PETROCHINA</t>
  </si>
  <si>
    <t>CHINA COMMUNICATIONS CONSTRUCTION</t>
  </si>
  <si>
    <t>CRRC</t>
  </si>
  <si>
    <t>PING AN BANK</t>
  </si>
  <si>
    <t>CHINA CONSTRUCTION BANK</t>
  </si>
  <si>
    <t>PING AN INSURANCE  COMPANY OF</t>
  </si>
  <si>
    <t>CHINA EVERBRIGHT BANK</t>
  </si>
  <si>
    <t>FOCUS MEDIA INFORMATION TECHNOLOGY</t>
  </si>
  <si>
    <t>CHINA LIFE INSURANCE</t>
  </si>
  <si>
    <t>POLY REAL ESTATE GROUP</t>
  </si>
  <si>
    <t>CHINA MERCHANTS BANK</t>
  </si>
  <si>
    <t>SAIC MOTOR</t>
  </si>
  <si>
    <t>CHINA MERCHANTS SHEKOU INDUSTRIAL ZONE</t>
  </si>
  <si>
    <t>SHANGHAI INTERNATIONAL PORT</t>
  </si>
  <si>
    <t>SHANGHAI PUDONG DEVELOPMENT BANK</t>
  </si>
  <si>
    <t>CHINA MINSHENG BANKING</t>
  </si>
  <si>
    <t>GUOTAI JUNAN SECURITIES</t>
  </si>
  <si>
    <t>CHINA PACIFIC INSURANCE</t>
  </si>
  <si>
    <t>HANGZHOU HIKVISION DIGITAL TECHNOLOGY</t>
  </si>
  <si>
    <t>WULIANGYE YIBIN</t>
  </si>
  <si>
    <t>CHINA PETROLEUM &amp; CHEMICAL</t>
  </si>
  <si>
    <t>INDUSTRIAL AND COMMERCIAL BANK OF CHINA</t>
  </si>
  <si>
    <t>Date</t>
  </si>
  <si>
    <t>AM Open</t>
  </si>
  <si>
    <t>931</t>
  </si>
  <si>
    <t>935</t>
  </si>
  <si>
    <t>940</t>
  </si>
  <si>
    <t>amCLose</t>
  </si>
  <si>
    <t>ammax</t>
  </si>
  <si>
    <t>ammin</t>
  </si>
  <si>
    <t>ammaxT</t>
  </si>
  <si>
    <t>amminT</t>
  </si>
  <si>
    <t>pmOpen</t>
  </si>
  <si>
    <t>pm1310</t>
  </si>
  <si>
    <t>pmClose</t>
  </si>
  <si>
    <t>pmMax</t>
  </si>
  <si>
    <t>pmMin</t>
  </si>
  <si>
    <t>pmmaxT</t>
  </si>
  <si>
    <t>pmminT</t>
  </si>
  <si>
    <t>BANK OF SHANGHAI</t>
  </si>
  <si>
    <t>CHINA UNITED NETWORK COMMUNICATIONS</t>
  </si>
  <si>
    <t>JIANGSU HENGRUI MEDICINE</t>
  </si>
  <si>
    <t>BAOSHAN IRON &amp; STEEL</t>
  </si>
  <si>
    <t>BOE TECHNOLOGY GROUP</t>
  </si>
  <si>
    <t>CHINA VANKE</t>
  </si>
  <si>
    <t>INNER MONGOLIA YILI INDUSTRIAL</t>
  </si>
  <si>
    <t>ANHUI CONCH CEMENT</t>
  </si>
  <si>
    <t>GREE ELECTRIC APPLIANCES INC OF ZHUHAI</t>
  </si>
  <si>
    <t>FOSHAN HAITIAN FLAVOURING AND FOOD</t>
  </si>
  <si>
    <t>FOXCONN INDUSTRIAL INTERNET</t>
  </si>
  <si>
    <t>360 SECURITY</t>
  </si>
  <si>
    <t>S.F. HOLDING</t>
  </si>
  <si>
    <t>sh601360</t>
  </si>
  <si>
    <t>sh601288</t>
  </si>
  <si>
    <t>sh600585</t>
  </si>
  <si>
    <t>sh601169</t>
  </si>
  <si>
    <t>sh601988</t>
  </si>
  <si>
    <t>sh601328</t>
  </si>
  <si>
    <t>sh601229</t>
  </si>
  <si>
    <t>sh600019</t>
  </si>
  <si>
    <t>sz000725</t>
  </si>
  <si>
    <t>sh601998</t>
  </si>
  <si>
    <t>sh601800</t>
  </si>
  <si>
    <t>sh601939</t>
  </si>
  <si>
    <t>sh601818</t>
  </si>
  <si>
    <t>sh601628</t>
  </si>
  <si>
    <t>sh600036</t>
  </si>
  <si>
    <t>sz001979</t>
  </si>
  <si>
    <t>sh600016</t>
  </si>
  <si>
    <t>sh601601</t>
  </si>
  <si>
    <t>sh600028</t>
  </si>
  <si>
    <t>sh601390</t>
  </si>
  <si>
    <t>sh601088</t>
  </si>
  <si>
    <t>sh601668</t>
  </si>
  <si>
    <t>sh600050</t>
  </si>
  <si>
    <t>sz000002</t>
  </si>
  <si>
    <t>sh600900</t>
  </si>
  <si>
    <t>sh600030</t>
  </si>
  <si>
    <t>sh601766</t>
  </si>
  <si>
    <t>sz002027</t>
  </si>
  <si>
    <t>sh603288</t>
  </si>
  <si>
    <t>sh601138</t>
  </si>
  <si>
    <t>sz000651</t>
  </si>
  <si>
    <t>sh601211</t>
  </si>
  <si>
    <t>sz002415</t>
  </si>
  <si>
    <t>sh601398</t>
  </si>
  <si>
    <t>sh601166</t>
  </si>
  <si>
    <t>sh600887</t>
  </si>
  <si>
    <t>sh600276</t>
  </si>
  <si>
    <t>sz002304</t>
  </si>
  <si>
    <t>sh600519</t>
  </si>
  <si>
    <t>sz000333</t>
  </si>
  <si>
    <t>sh601336</t>
  </si>
  <si>
    <t>sh601857</t>
  </si>
  <si>
    <t>sz000001</t>
  </si>
  <si>
    <t>sh601318</t>
  </si>
  <si>
    <t>sh600048</t>
  </si>
  <si>
    <t>S.F. Holding</t>
  </si>
  <si>
    <t>sz002352</t>
  </si>
  <si>
    <t>sh600104</t>
  </si>
  <si>
    <t>sh600018</t>
  </si>
  <si>
    <t>sh600000</t>
  </si>
  <si>
    <t>sz000858</t>
  </si>
  <si>
    <t>POLY DEVELOPMENTS AND HOLDINGS</t>
  </si>
  <si>
    <t>CHINA RAILWAY CONSTRUCTION</t>
  </si>
  <si>
    <t>CONTEMPORARY AMPEREX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</si>
</sst>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yy\ hh:mm:ss"/>
  </numFmts>
  <fonts count="3" x14ac:knownFonts="1">
    <font>
      <sz val="11"/>
      <color indexed="8"/>
      <name val="宋体"/>
      <family val="2"/>
      <scheme val="minor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76">
      <alignment wrapText="1"/>
    </xf>
  </cellStyleXfs>
  <cellXfs count="7861">
    <xf borderId="0" fillId="0" fontId="0" numFmtId="0" xfId="0"/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6">
    <cellStyle name="XLConnect.Boolean" xfId="4"/>
    <cellStyle name="XLConnect.DateTime" xfId="5"/>
    <cellStyle name="XLConnect.Header" xfId="1"/>
    <cellStyle name="XLConnect.Numeric" xfId="3"/>
    <cellStyle name="XLConnect.String" xfId="2"/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1"/>
  <sheetViews>
    <sheetView workbookViewId="0" zoomScaleNormal="100">
      <selection activeCell="A11" sqref="A11"/>
    </sheetView>
  </sheetViews>
  <sheetFormatPr defaultRowHeight="14" x14ac:dyDescent="0.25"/>
  <cols>
    <col min="1" max="1" customWidth="true" width="47.81640625" collapsed="true"/>
    <col min="2" max="2" customWidth="true" width="13.90625" collapsed="true"/>
  </cols>
  <sheetData>
    <row customHeight="1" ht="21.5" r="1" spans="1:4" x14ac:dyDescent="0.25">
      <c r="A1" s="7759" t="s">
        <v>0</v>
      </c>
      <c r="B1" s="7760" t="s">
        <v>1</v>
      </c>
      <c r="C1" s="205"/>
      <c r="D1" s="206"/>
    </row>
    <row customHeight="1" ht="21.5" r="2" spans="1:4" x14ac:dyDescent="0.25">
      <c r="A2" s="7761" t="s">
        <v>67</v>
      </c>
      <c r="B2" s="7811" t="n">
        <v>0.17</v>
      </c>
      <c r="C2" s="207"/>
      <c r="D2" s="208"/>
    </row>
    <row customHeight="1" ht="21.5" r="3" spans="1:4" x14ac:dyDescent="0.25">
      <c r="A3" s="7762" t="s">
        <v>37</v>
      </c>
      <c r="B3" s="7812" t="n">
        <v>1.14</v>
      </c>
    </row>
    <row customHeight="1" ht="21.5" r="4" spans="1:4" x14ac:dyDescent="0.25">
      <c r="A4" s="7763" t="s">
        <v>62</v>
      </c>
      <c r="B4" s="7813" t="n">
        <v>2.55</v>
      </c>
    </row>
    <row customHeight="1" ht="21.5" r="5" spans="1:4" x14ac:dyDescent="0.25">
      <c r="A5" s="7764" t="s">
        <v>2</v>
      </c>
      <c r="B5" s="7814" t="n">
        <v>2.97</v>
      </c>
    </row>
    <row customHeight="1" ht="21.5" r="6" spans="1:4" x14ac:dyDescent="0.25">
      <c r="A6" s="7765" t="s">
        <v>121</v>
      </c>
      <c r="B6" s="7815" t="n">
        <v>0.8</v>
      </c>
    </row>
    <row customHeight="1" ht="21.5" r="7" spans="1:4" x14ac:dyDescent="0.25">
      <c r="A7" s="7766" t="s">
        <v>58</v>
      </c>
      <c r="B7" s="7816" t="n">
        <v>2.15</v>
      </c>
    </row>
    <row customHeight="1" ht="21.5" r="8" spans="1:4" x14ac:dyDescent="0.25">
      <c r="A8" s="7767" t="s">
        <v>63</v>
      </c>
      <c r="B8" s="7817" t="n">
        <v>1.17</v>
      </c>
    </row>
    <row customHeight="1" ht="21.5" r="9" spans="1:4" x14ac:dyDescent="0.25">
      <c r="A9" s="7768" t="s">
        <v>3</v>
      </c>
      <c r="B9" s="7818" t="n">
        <v>0.72</v>
      </c>
    </row>
    <row customHeight="1" ht="21.5" r="10" spans="1:4" x14ac:dyDescent="0.25">
      <c r="A10" s="7769" t="s">
        <v>7</v>
      </c>
      <c r="B10" s="7819" t="n">
        <v>0.91</v>
      </c>
    </row>
    <row customHeight="1" ht="21.5" r="11" spans="1:4" x14ac:dyDescent="0.25">
      <c r="A11" s="7770" t="s">
        <v>5</v>
      </c>
      <c r="B11" s="7820" t="n">
        <v>1.59</v>
      </c>
    </row>
    <row customHeight="1" ht="21.5" r="12" spans="1:4" x14ac:dyDescent="0.25">
      <c r="A12" s="7771" t="s">
        <v>6</v>
      </c>
      <c r="B12" s="7821" t="n">
        <v>0.82</v>
      </c>
    </row>
    <row customHeight="1" ht="21.5" r="13" spans="1:4" x14ac:dyDescent="0.25">
      <c r="A13" s="7772" t="s">
        <v>9</v>
      </c>
      <c r="B13" s="7822" t="n">
        <v>6.38</v>
      </c>
    </row>
    <row customHeight="1" ht="21.5" r="14" spans="1:4" x14ac:dyDescent="0.25">
      <c r="A14" s="7773" t="s">
        <v>8</v>
      </c>
      <c r="B14" s="7823" t="n">
        <v>1.62</v>
      </c>
    </row>
    <row customHeight="1" ht="21.5" r="15" spans="1:4" x14ac:dyDescent="0.25">
      <c r="A15" s="7774" t="s">
        <v>11</v>
      </c>
      <c r="B15" s="7824" t="n">
        <v>2.14</v>
      </c>
    </row>
    <row customHeight="1" ht="21.5" r="16" spans="1:4" x14ac:dyDescent="0.25">
      <c r="A16" s="7775" t="s">
        <v>12</v>
      </c>
      <c r="B16" s="7825" t="n">
        <v>3.62</v>
      </c>
    </row>
    <row customHeight="1" ht="21.5" r="17" spans="1:2" x14ac:dyDescent="0.25">
      <c r="A17" s="7776" t="s">
        <v>10</v>
      </c>
      <c r="B17" s="7826" t="n">
        <v>2.59</v>
      </c>
    </row>
    <row customHeight="1" ht="21.5" r="18" spans="1:2" x14ac:dyDescent="0.25">
      <c r="A18" s="7777" t="s">
        <v>57</v>
      </c>
      <c r="B18" s="7827" t="n">
        <v>0.85</v>
      </c>
    </row>
    <row customHeight="1" ht="21.5" r="19" spans="1:2" x14ac:dyDescent="0.25">
      <c r="A19" s="7778" t="s">
        <v>14</v>
      </c>
      <c r="B19" s="7828" t="n">
        <v>0.57</v>
      </c>
    </row>
    <row customHeight="1" ht="21.5" r="20" spans="1:2" x14ac:dyDescent="0.25">
      <c r="A20" s="7779" t="s">
        <v>56</v>
      </c>
      <c r="B20" s="7829" t="n">
        <v>1.1</v>
      </c>
    </row>
    <row customHeight="1" ht="21.5" r="21" spans="1:2" x14ac:dyDescent="0.25">
      <c r="A21" s="7780" t="s">
        <v>61</v>
      </c>
      <c r="B21" s="7830" t="n">
        <v>3.73</v>
      </c>
    </row>
    <row customHeight="1" ht="21.5" r="22" spans="1:2" x14ac:dyDescent="0.25">
      <c r="A22" s="7781" t="s">
        <v>17</v>
      </c>
      <c r="B22" s="7831" t="n">
        <v>0.62</v>
      </c>
    </row>
    <row customHeight="1" ht="21.5" r="23" spans="1:2" x14ac:dyDescent="0.25">
      <c r="A23" s="7782" t="s">
        <v>59</v>
      </c>
      <c r="B23" s="7832" t="n">
        <v>0.77</v>
      </c>
    </row>
    <row customHeight="1" ht="21.5" r="24" spans="1:2" x14ac:dyDescent="0.25">
      <c r="A24" s="7783" t="s">
        <v>13</v>
      </c>
      <c r="B24" s="7833" t="n">
        <v>1.35</v>
      </c>
    </row>
    <row customHeight="1" ht="21.5" r="25" spans="1:2" x14ac:dyDescent="0.25">
      <c r="A25" s="7784" t="s">
        <v>20</v>
      </c>
      <c r="B25" s="7834" t="n">
        <v>1.68</v>
      </c>
    </row>
    <row customHeight="1" ht="21.5" r="26" spans="1:2" x14ac:dyDescent="0.25">
      <c r="A26" s="7785" t="s">
        <v>15</v>
      </c>
      <c r="B26" s="7835" t="n">
        <v>0.32</v>
      </c>
    </row>
    <row customHeight="1" ht="21.5" r="27" spans="1:2" x14ac:dyDescent="0.25">
      <c r="A27" s="7786" t="s">
        <v>16</v>
      </c>
      <c r="B27" s="7836" t="n">
        <v>3.01</v>
      </c>
    </row>
    <row customHeight="1" ht="21.5" r="28" spans="1:2" x14ac:dyDescent="0.25">
      <c r="A28" s="7787" t="s">
        <v>22</v>
      </c>
      <c r="B28" s="7837" t="n">
        <v>12.12</v>
      </c>
    </row>
    <row customHeight="1" ht="21.5" r="29" spans="1:2" x14ac:dyDescent="0.25">
      <c r="A29" s="7788" t="s">
        <v>18</v>
      </c>
      <c r="B29" s="7838" t="n">
        <v>0.31</v>
      </c>
    </row>
    <row customHeight="1" ht="21.5" r="30" spans="1:2" x14ac:dyDescent="0.25">
      <c r="A30" s="7789" t="s">
        <v>122</v>
      </c>
      <c r="B30" s="7839" t="n">
        <v>0.36</v>
      </c>
    </row>
    <row customHeight="1" ht="21.5" r="31" spans="1:2" x14ac:dyDescent="0.25">
      <c r="A31" s="7790" t="s">
        <v>21</v>
      </c>
      <c r="B31" s="7840" t="n">
        <v>1.32</v>
      </c>
    </row>
    <row customHeight="1" ht="21.5" r="32" spans="1:2" x14ac:dyDescent="0.25">
      <c r="A32" s="7791" t="s">
        <v>19</v>
      </c>
      <c r="B32" s="7841" t="n">
        <v>1.34</v>
      </c>
    </row>
    <row customHeight="1" ht="21.5" r="33" spans="1:2" x14ac:dyDescent="0.25">
      <c r="A33" s="7792" t="s">
        <v>120</v>
      </c>
      <c r="B33" s="7842" t="n">
        <v>1.83</v>
      </c>
    </row>
    <row customHeight="1" ht="21.5" r="34" spans="1:2" x14ac:dyDescent="0.25">
      <c r="A34" s="7793" t="s">
        <v>23</v>
      </c>
      <c r="B34" s="7843" t="n">
        <v>1.18</v>
      </c>
    </row>
    <row customHeight="1" ht="21.5" r="35" spans="1:2" x14ac:dyDescent="0.25">
      <c r="A35" s="7794" t="s">
        <v>65</v>
      </c>
      <c r="B35" s="7844" t="n">
        <v>0.42</v>
      </c>
    </row>
    <row customHeight="1" ht="21.5" r="36" spans="1:2" x14ac:dyDescent="0.25">
      <c r="A36" s="7795" t="s">
        <v>68</v>
      </c>
      <c r="B36" s="7845" t="n">
        <v>0.47</v>
      </c>
    </row>
    <row customHeight="1" ht="21.5" r="37" spans="1:2" x14ac:dyDescent="0.25">
      <c r="A37" s="7796" t="s">
        <v>25</v>
      </c>
      <c r="B37" s="7846" t="n">
        <v>0.69</v>
      </c>
    </row>
    <row r="38" spans="1:2" x14ac:dyDescent="0.25">
      <c r="A38" s="7797" t="s">
        <v>66</v>
      </c>
      <c r="B38" s="7847" t="n">
        <v>0.28</v>
      </c>
    </row>
    <row r="39" spans="1:2" x14ac:dyDescent="0.25">
      <c r="A39" s="7798" t="s">
        <v>28</v>
      </c>
      <c r="B39" s="7848" t="n">
        <v>1.5</v>
      </c>
    </row>
    <row r="40" spans="1:2" x14ac:dyDescent="0.25">
      <c r="A40" s="7799" t="s">
        <v>27</v>
      </c>
      <c r="B40" s="7849" t="n">
        <v>7.18</v>
      </c>
    </row>
    <row r="41" spans="1:2" x14ac:dyDescent="0.25">
      <c r="A41" s="7800" t="s">
        <v>64</v>
      </c>
      <c r="B41" s="7850" t="n">
        <v>3.72</v>
      </c>
    </row>
    <row r="42" spans="1:2" x14ac:dyDescent="0.25">
      <c r="A42" s="7801" t="s">
        <v>30</v>
      </c>
      <c r="B42" s="7851" t="n">
        <v>0.34</v>
      </c>
    </row>
    <row r="43" spans="1:2" x14ac:dyDescent="0.25">
      <c r="A43" s="7802" t="s">
        <v>29</v>
      </c>
      <c r="B43" s="7852" t="n">
        <v>0.81</v>
      </c>
    </row>
    <row r="44" spans="1:2" x14ac:dyDescent="0.25">
      <c r="A44" s="7803" t="s">
        <v>33</v>
      </c>
      <c r="B44" s="7853" t="n">
        <v>1.18</v>
      </c>
    </row>
    <row r="45" spans="1:2" x14ac:dyDescent="0.25">
      <c r="A45" s="7804" t="s">
        <v>31</v>
      </c>
      <c r="B45" s="7854" t="n">
        <v>3.23</v>
      </c>
    </row>
    <row r="46" spans="1:2" x14ac:dyDescent="0.25">
      <c r="A46" s="7805" t="s">
        <v>35</v>
      </c>
      <c r="B46" s="7855" t="n">
        <v>1.83</v>
      </c>
    </row>
    <row r="47" spans="1:2" x14ac:dyDescent="0.25">
      <c r="A47" s="7806" t="s">
        <v>36</v>
      </c>
      <c r="B47" s="7856" t="n">
        <v>2.24</v>
      </c>
    </row>
    <row r="48" spans="1:2" x14ac:dyDescent="0.25">
      <c r="A48" s="7807" t="s">
        <v>32</v>
      </c>
      <c r="B48" s="7857" t="n">
        <v>3.42</v>
      </c>
    </row>
    <row r="49" spans="1:2" x14ac:dyDescent="0.25">
      <c r="A49" s="7808" t="s">
        <v>38</v>
      </c>
      <c r="B49" s="7858" t="n">
        <v>2.54</v>
      </c>
    </row>
    <row r="50" spans="1:2" x14ac:dyDescent="0.25">
      <c r="A50" s="7809" t="s">
        <v>34</v>
      </c>
      <c r="B50" s="7859" t="n">
        <v>1.62</v>
      </c>
    </row>
    <row r="51" spans="1:2" x14ac:dyDescent="0.25">
      <c r="A51" s="7810" t="s">
        <v>4</v>
      </c>
      <c r="B51" s="7860" t="n">
        <v>4.73</v>
      </c>
    </row>
  </sheetData>
  <phoneticPr fontId="2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43"/>
  <sheetViews>
    <sheetView workbookViewId="0">
      <selection activeCell="B2" sqref="B2:Q2"/>
    </sheetView>
  </sheetViews>
  <sheetFormatPr defaultRowHeight="14" x14ac:dyDescent="0.25"/>
  <cols>
    <col min="1" max="1" bestFit="true" customWidth="true" width="21.6328125" collapsed="true"/>
  </cols>
  <sheetData>
    <row r="1" spans="1:17" x14ac:dyDescent="0.25">
      <c r="A1" s="171" t="s">
        <v>39</v>
      </c>
      <c r="B1" s="172" t="s">
        <v>40</v>
      </c>
      <c r="C1" s="173" t="s">
        <v>41</v>
      </c>
      <c r="D1" s="174" t="s">
        <v>42</v>
      </c>
      <c r="E1" s="175" t="s">
        <v>43</v>
      </c>
      <c r="F1" s="176" t="s">
        <v>44</v>
      </c>
      <c r="G1" s="177" t="s">
        <v>45</v>
      </c>
      <c r="H1" s="178" t="s">
        <v>46</v>
      </c>
      <c r="I1" s="179" t="s">
        <v>47</v>
      </c>
      <c r="J1" s="180" t="s">
        <v>48</v>
      </c>
      <c r="K1" s="181" t="s">
        <v>49</v>
      </c>
      <c r="L1" s="182" t="s">
        <v>50</v>
      </c>
      <c r="M1" s="183" t="s">
        <v>51</v>
      </c>
      <c r="N1" s="184" t="s">
        <v>52</v>
      </c>
      <c r="O1" s="185" t="s">
        <v>53</v>
      </c>
      <c r="P1" s="186" t="s">
        <v>54</v>
      </c>
      <c r="Q1" s="187" t="s">
        <v>55</v>
      </c>
    </row>
    <row r="2" spans="1:17" x14ac:dyDescent="0.25">
      <c r="A2" s="188">
        <v>42865.333333333336</v>
      </c>
      <c r="B2" s="189">
        <v>3078.17</v>
      </c>
      <c r="C2" s="190">
        <v>3080.05</v>
      </c>
      <c r="D2" s="191">
        <v>3084.21</v>
      </c>
      <c r="E2" s="192">
        <v>3083.89</v>
      </c>
      <c r="F2" s="193">
        <v>3088.96</v>
      </c>
      <c r="G2" s="194">
        <v>3090.18</v>
      </c>
      <c r="H2" s="195">
        <v>3078.17</v>
      </c>
      <c r="I2" s="196">
        <v>959</v>
      </c>
      <c r="J2" s="197">
        <v>931</v>
      </c>
      <c r="K2" s="198">
        <v>3088.72</v>
      </c>
      <c r="L2" s="199">
        <v>3086.38</v>
      </c>
      <c r="M2" s="200">
        <v>3052.21</v>
      </c>
      <c r="N2" s="201">
        <v>3090.81</v>
      </c>
      <c r="O2" s="202">
        <v>3051.65</v>
      </c>
      <c r="P2" s="203">
        <v>1302</v>
      </c>
      <c r="Q2" s="204">
        <v>1459</v>
      </c>
    </row>
    <row r="3" spans="1:17" x14ac:dyDescent="0.25">
      <c r="A3" s="154"/>
      <c r="B3" s="155"/>
      <c r="C3" s="156"/>
      <c r="D3" s="157"/>
      <c r="E3" s="158"/>
      <c r="F3" s="159"/>
      <c r="G3" s="160"/>
      <c r="H3" s="161"/>
      <c r="I3" s="162"/>
      <c r="J3" s="163"/>
      <c r="K3" s="164"/>
      <c r="L3" s="165"/>
      <c r="M3" s="166"/>
      <c r="N3" s="167"/>
      <c r="O3" s="168"/>
      <c r="P3" s="169"/>
      <c r="Q3" s="170"/>
    </row>
    <row r="4" spans="1:17" x14ac:dyDescent="0.25">
      <c r="A4" s="1"/>
      <c r="B4" s="8"/>
      <c r="C4" s="15"/>
      <c r="D4" s="22"/>
      <c r="E4" s="29"/>
      <c r="F4" s="36"/>
      <c r="G4" s="43"/>
      <c r="H4" s="50"/>
      <c r="I4" s="57"/>
      <c r="J4" s="64"/>
      <c r="K4" s="71"/>
      <c r="L4" s="78"/>
      <c r="M4" s="85"/>
      <c r="N4" s="92"/>
      <c r="O4" s="99"/>
      <c r="P4" s="106"/>
      <c r="Q4" s="113"/>
    </row>
    <row r="5" spans="1:17" x14ac:dyDescent="0.25">
      <c r="A5" s="2"/>
      <c r="B5" s="9"/>
      <c r="C5" s="16"/>
      <c r="D5" s="23"/>
      <c r="E5" s="30"/>
      <c r="F5" s="37"/>
      <c r="G5" s="44"/>
      <c r="H5" s="51"/>
      <c r="I5" s="58"/>
      <c r="J5" s="65"/>
      <c r="K5" s="72"/>
      <c r="L5" s="79"/>
      <c r="M5" s="86"/>
      <c r="N5" s="93"/>
      <c r="O5" s="100"/>
      <c r="P5" s="107"/>
      <c r="Q5" s="114"/>
    </row>
    <row r="6" spans="1:17" x14ac:dyDescent="0.25">
      <c r="A6" s="3"/>
      <c r="B6" s="10"/>
      <c r="C6" s="17"/>
      <c r="D6" s="24"/>
      <c r="E6" s="31"/>
      <c r="F6" s="38"/>
      <c r="G6" s="45"/>
      <c r="H6" s="52"/>
      <c r="I6" s="59"/>
      <c r="J6" s="66"/>
      <c r="K6" s="73"/>
      <c r="L6" s="80"/>
      <c r="M6" s="87"/>
      <c r="N6" s="94"/>
      <c r="O6" s="101"/>
      <c r="P6" s="108"/>
      <c r="Q6" s="115"/>
    </row>
    <row r="7" spans="1:17" x14ac:dyDescent="0.25">
      <c r="A7" s="4"/>
      <c r="B7" s="11"/>
      <c r="C7" s="18"/>
      <c r="D7" s="25"/>
      <c r="E7" s="32"/>
      <c r="F7" s="39"/>
      <c r="G7" s="46"/>
      <c r="H7" s="53"/>
      <c r="I7" s="60"/>
      <c r="J7" s="67"/>
      <c r="K7" s="74"/>
      <c r="L7" s="81"/>
      <c r="M7" s="88"/>
      <c r="N7" s="95"/>
      <c r="O7" s="102"/>
      <c r="P7" s="109"/>
      <c r="Q7" s="116"/>
    </row>
    <row r="8" spans="1:17" x14ac:dyDescent="0.25">
      <c r="A8" s="5"/>
      <c r="B8" s="12"/>
      <c r="C8" s="19"/>
      <c r="D8" s="26"/>
      <c r="E8" s="33"/>
      <c r="F8" s="40"/>
      <c r="G8" s="47"/>
      <c r="H8" s="54"/>
      <c r="I8" s="61"/>
      <c r="J8" s="68"/>
      <c r="K8" s="75"/>
      <c r="L8" s="82"/>
      <c r="M8" s="89"/>
      <c r="N8" s="96"/>
      <c r="O8" s="103"/>
      <c r="P8" s="110"/>
      <c r="Q8" s="117"/>
    </row>
    <row r="9" spans="1:17" x14ac:dyDescent="0.25">
      <c r="A9" s="6"/>
      <c r="B9" s="13"/>
      <c r="C9" s="20"/>
      <c r="D9" s="27"/>
      <c r="E9" s="34"/>
      <c r="F9" s="41"/>
      <c r="G9" s="48"/>
      <c r="H9" s="55"/>
      <c r="I9" s="62"/>
      <c r="J9" s="69"/>
      <c r="K9" s="76"/>
      <c r="L9" s="83"/>
      <c r="M9" s="90"/>
      <c r="N9" s="97"/>
      <c r="O9" s="104"/>
      <c r="P9" s="111"/>
      <c r="Q9" s="118"/>
    </row>
    <row r="10" spans="1:17" x14ac:dyDescent="0.25">
      <c r="A10" s="7"/>
      <c r="B10" s="14"/>
      <c r="C10" s="21"/>
      <c r="D10" s="28"/>
      <c r="E10" s="35"/>
      <c r="F10" s="42"/>
      <c r="G10" s="49"/>
      <c r="H10" s="56"/>
      <c r="I10" s="63"/>
      <c r="J10" s="70"/>
      <c r="K10" s="77"/>
      <c r="L10" s="84"/>
      <c r="M10" s="91"/>
      <c r="N10" s="98"/>
      <c r="O10" s="105"/>
      <c r="P10" s="112"/>
      <c r="Q10" s="119"/>
    </row>
    <row r="242" spans="1:17" x14ac:dyDescent="0.25">
      <c r="A242" s="120">
        <v>42751.333333333336</v>
      </c>
      <c r="B242" s="122">
        <v>3104.49</v>
      </c>
      <c r="C242" s="124">
        <v>3101.89</v>
      </c>
      <c r="D242" s="126">
        <v>3100</v>
      </c>
      <c r="E242" s="128">
        <v>3082.95</v>
      </c>
      <c r="F242" s="130">
        <v>3070.45</v>
      </c>
      <c r="G242" s="132">
        <v>3104.49</v>
      </c>
      <c r="H242" s="134">
        <v>3066.85</v>
      </c>
      <c r="I242" s="136">
        <v>931</v>
      </c>
      <c r="J242" s="138">
        <v>1102</v>
      </c>
      <c r="K242" s="140">
        <v>3070.72</v>
      </c>
      <c r="L242" s="142">
        <v>3076.15</v>
      </c>
      <c r="M242" s="144">
        <v>3103.42</v>
      </c>
      <c r="N242" s="146">
        <v>3105.13</v>
      </c>
      <c r="O242" s="148">
        <v>3044.35</v>
      </c>
      <c r="P242" s="150">
        <v>1459</v>
      </c>
      <c r="Q242" s="152">
        <v>1432</v>
      </c>
    </row>
    <row r="243" spans="1:17" x14ac:dyDescent="0.25">
      <c r="A243" s="121">
        <v>42752.333333333336</v>
      </c>
      <c r="B243" s="123">
        <v>3087.03</v>
      </c>
      <c r="C243" s="125">
        <v>3083.54</v>
      </c>
      <c r="D243" s="127">
        <v>3092.55</v>
      </c>
      <c r="E243" s="129">
        <v>3089.39</v>
      </c>
      <c r="F243" s="131">
        <v>3087.17</v>
      </c>
      <c r="G243" s="133">
        <v>3101.04</v>
      </c>
      <c r="H243" s="135">
        <v>3081.48</v>
      </c>
      <c r="I243" s="137">
        <v>1035</v>
      </c>
      <c r="J243" s="139">
        <v>957</v>
      </c>
      <c r="K243" s="141">
        <v>3087.54</v>
      </c>
      <c r="L243" s="143">
        <v>3082.17</v>
      </c>
      <c r="M243" s="145">
        <v>3108.76</v>
      </c>
      <c r="N243" s="147">
        <v>3108.76</v>
      </c>
      <c r="O243" s="149">
        <v>3072.33</v>
      </c>
      <c r="P243" s="151">
        <v>1500</v>
      </c>
      <c r="Q243" s="153">
        <v>1322</v>
      </c>
    </row>
  </sheetData>
  <phoneticPr fontId="2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50"/>
  <sheetViews>
    <sheetView tabSelected="1" topLeftCell="B30" workbookViewId="0">
      <selection activeCell="G44" sqref="G44"/>
    </sheetView>
  </sheetViews>
  <sheetFormatPr defaultRowHeight="14" x14ac:dyDescent="0.25"/>
  <cols>
    <col min="1" max="1" customWidth="true" width="34.08984375" collapsed="true"/>
    <col min="7" max="7" bestFit="true" customWidth="true" width="42.7265625" collapsed="true"/>
  </cols>
  <sheetData>
    <row r="1" spans="1:12" x14ac:dyDescent="0.25">
      <c r="A1" s="209" t="s">
        <v>67</v>
      </c>
      <c r="B1" s="210">
        <v>0.23</v>
      </c>
      <c r="G1" t="s">
        <v>67</v>
      </c>
      <c r="H1" t="s">
        <v>69</v>
      </c>
      <c r="I1">
        <f>VLOOKUP(G1,A:B,2,0)</f>
        <v>0.23</v>
      </c>
      <c r="K1" t="s">
        <v>69</v>
      </c>
      <c r="L1">
        <v>0.23</v>
      </c>
    </row>
    <row r="2" spans="1:12" x14ac:dyDescent="0.25">
      <c r="A2" s="209" t="s">
        <v>34</v>
      </c>
      <c r="B2" s="210">
        <v>1.77</v>
      </c>
      <c r="G2" t="s">
        <v>2</v>
      </c>
      <c r="H2" t="s">
        <v>70</v>
      </c>
      <c r="I2">
        <f ref="I2:I50" si="0" t="shared">VLOOKUP(G2,A:B,2,0)</f>
        <v>3.03</v>
      </c>
      <c r="K2" t="s">
        <v>70</v>
      </c>
      <c r="L2">
        <v>3.03</v>
      </c>
    </row>
    <row r="3" spans="1:12" x14ac:dyDescent="0.25">
      <c r="A3" s="209" t="s">
        <v>62</v>
      </c>
      <c r="B3" s="210">
        <v>2.5099999999999998</v>
      </c>
      <c r="G3" t="s">
        <v>63</v>
      </c>
      <c r="H3" t="s">
        <v>71</v>
      </c>
      <c r="I3">
        <f si="0" t="shared"/>
        <v>1.29</v>
      </c>
      <c r="K3" t="s">
        <v>71</v>
      </c>
      <c r="L3">
        <v>1.29</v>
      </c>
    </row>
    <row r="4" spans="1:12" x14ac:dyDescent="0.25">
      <c r="A4" s="209" t="s">
        <v>2</v>
      </c>
      <c r="B4" s="210">
        <v>3.03</v>
      </c>
      <c r="G4" t="s">
        <v>5</v>
      </c>
      <c r="H4" t="s">
        <v>72</v>
      </c>
      <c r="I4">
        <f si="0" t="shared"/>
        <v>1.54</v>
      </c>
      <c r="K4" t="s">
        <v>72</v>
      </c>
      <c r="L4">
        <v>1.54</v>
      </c>
    </row>
    <row r="5" spans="1:12" x14ac:dyDescent="0.25">
      <c r="A5" s="209" t="s">
        <v>37</v>
      </c>
      <c r="B5" s="210">
        <v>1.35</v>
      </c>
      <c r="G5" t="s">
        <v>8</v>
      </c>
      <c r="H5" t="s">
        <v>73</v>
      </c>
      <c r="I5">
        <f si="0" t="shared"/>
        <v>1.58</v>
      </c>
      <c r="K5" t="s">
        <v>73</v>
      </c>
      <c r="L5">
        <v>1.58</v>
      </c>
    </row>
    <row r="6" spans="1:12" x14ac:dyDescent="0.25">
      <c r="A6" s="209" t="s">
        <v>58</v>
      </c>
      <c r="B6" s="210">
        <v>2.13</v>
      </c>
      <c r="G6" t="s">
        <v>10</v>
      </c>
      <c r="H6" t="s">
        <v>74</v>
      </c>
      <c r="I6">
        <f si="0" t="shared"/>
        <v>2.36</v>
      </c>
      <c r="K6" t="s">
        <v>74</v>
      </c>
      <c r="L6">
        <v>2.36</v>
      </c>
    </row>
    <row r="7" spans="1:12" x14ac:dyDescent="0.25">
      <c r="A7" s="209" t="s">
        <v>63</v>
      </c>
      <c r="B7" s="210">
        <v>1.29</v>
      </c>
      <c r="G7" t="s">
        <v>56</v>
      </c>
      <c r="H7" t="s">
        <v>75</v>
      </c>
      <c r="I7">
        <f si="0" t="shared"/>
        <v>1.1100000000000001</v>
      </c>
      <c r="K7" t="s">
        <v>75</v>
      </c>
      <c r="L7">
        <v>1.1100000000000001</v>
      </c>
    </row>
    <row r="8" spans="1:12" x14ac:dyDescent="0.25">
      <c r="A8" s="209" t="s">
        <v>3</v>
      </c>
      <c r="B8" s="210">
        <v>0.81</v>
      </c>
      <c r="G8" t="s">
        <v>59</v>
      </c>
      <c r="H8" t="s">
        <v>76</v>
      </c>
      <c r="I8">
        <f si="0" t="shared"/>
        <v>0.84</v>
      </c>
      <c r="K8" t="s">
        <v>76</v>
      </c>
      <c r="L8">
        <v>0.84</v>
      </c>
    </row>
    <row ht="28" r="9" spans="1:12" x14ac:dyDescent="0.25">
      <c r="A9" s="209" t="s">
        <v>7</v>
      </c>
      <c r="B9" s="210">
        <v>1.1000000000000001</v>
      </c>
      <c r="G9" t="s">
        <v>60</v>
      </c>
      <c r="H9" t="s">
        <v>77</v>
      </c>
      <c r="I9">
        <f si="0" t="shared"/>
        <v>1.35</v>
      </c>
      <c r="K9" t="s">
        <v>77</v>
      </c>
      <c r="L9">
        <v>1.35</v>
      </c>
    </row>
    <row r="10" spans="1:12" x14ac:dyDescent="0.25">
      <c r="A10" s="209" t="s">
        <v>5</v>
      </c>
      <c r="B10" s="210">
        <v>1.54</v>
      </c>
      <c r="G10" t="s">
        <v>15</v>
      </c>
      <c r="H10" t="s">
        <v>78</v>
      </c>
      <c r="I10">
        <f si="0" t="shared"/>
        <v>0.33</v>
      </c>
      <c r="K10" t="s">
        <v>78</v>
      </c>
      <c r="L10">
        <v>0.33</v>
      </c>
    </row>
    <row r="11" spans="1:12" x14ac:dyDescent="0.25">
      <c r="A11" s="209" t="s">
        <v>6</v>
      </c>
      <c r="B11" s="210">
        <v>0.79</v>
      </c>
      <c r="G11" t="s">
        <v>18</v>
      </c>
      <c r="H11" t="s">
        <v>79</v>
      </c>
      <c r="I11">
        <f si="0" t="shared"/>
        <v>0.36</v>
      </c>
      <c r="K11" t="s">
        <v>79</v>
      </c>
      <c r="L11">
        <v>0.36</v>
      </c>
    </row>
    <row r="12" spans="1:12" x14ac:dyDescent="0.25">
      <c r="A12" s="209" t="s">
        <v>9</v>
      </c>
      <c r="B12" s="210">
        <v>6.31</v>
      </c>
      <c r="G12" t="s">
        <v>21</v>
      </c>
      <c r="H12" t="s">
        <v>80</v>
      </c>
      <c r="I12">
        <f si="0" t="shared"/>
        <v>1.31</v>
      </c>
      <c r="K12" t="s">
        <v>80</v>
      </c>
      <c r="L12">
        <v>1.31</v>
      </c>
    </row>
    <row r="13" spans="1:12" x14ac:dyDescent="0.25">
      <c r="A13" s="209" t="s">
        <v>8</v>
      </c>
      <c r="B13" s="210">
        <v>1.58</v>
      </c>
      <c r="G13" t="s">
        <v>23</v>
      </c>
      <c r="H13" t="s">
        <v>81</v>
      </c>
      <c r="I13">
        <f si="0" t="shared"/>
        <v>1.1100000000000001</v>
      </c>
      <c r="K13" t="s">
        <v>81</v>
      </c>
      <c r="L13">
        <v>1.1100000000000001</v>
      </c>
    </row>
    <row ht="28" r="14" spans="1:12" x14ac:dyDescent="0.25">
      <c r="A14" s="209" t="s">
        <v>11</v>
      </c>
      <c r="B14" s="210">
        <v>1.86</v>
      </c>
      <c r="G14" t="s">
        <v>25</v>
      </c>
      <c r="H14" t="s">
        <v>82</v>
      </c>
      <c r="I14">
        <f si="0" t="shared"/>
        <v>0.65</v>
      </c>
      <c r="K14" t="s">
        <v>82</v>
      </c>
      <c r="L14">
        <v>0.65</v>
      </c>
    </row>
    <row r="15" spans="1:12" x14ac:dyDescent="0.25">
      <c r="A15" s="209" t="s">
        <v>12</v>
      </c>
      <c r="B15" s="210">
        <v>3.24</v>
      </c>
      <c r="G15" t="s">
        <v>27</v>
      </c>
      <c r="H15" t="s">
        <v>83</v>
      </c>
      <c r="I15">
        <f si="0" t="shared"/>
        <v>7.13</v>
      </c>
      <c r="K15" t="s">
        <v>83</v>
      </c>
      <c r="L15">
        <v>7.13</v>
      </c>
    </row>
    <row r="16" spans="1:12" x14ac:dyDescent="0.25">
      <c r="A16" s="209" t="s">
        <v>10</v>
      </c>
      <c r="B16" s="210">
        <v>2.36</v>
      </c>
      <c r="G16" t="s">
        <v>29</v>
      </c>
      <c r="H16" t="s">
        <v>84</v>
      </c>
      <c r="I16">
        <f si="0" t="shared"/>
        <v>0.79</v>
      </c>
      <c r="K16" t="s">
        <v>84</v>
      </c>
      <c r="L16">
        <v>0.79</v>
      </c>
    </row>
    <row ht="28" r="17" spans="1:12" x14ac:dyDescent="0.25">
      <c r="A17" s="209" t="s">
        <v>57</v>
      </c>
      <c r="B17" s="210">
        <v>0.86</v>
      </c>
      <c r="G17" t="s">
        <v>32</v>
      </c>
      <c r="H17" t="s">
        <v>85</v>
      </c>
      <c r="I17">
        <f si="0" t="shared"/>
        <v>3.5</v>
      </c>
      <c r="K17" t="s">
        <v>85</v>
      </c>
      <c r="L17">
        <v>3.5</v>
      </c>
    </row>
    <row r="18" spans="1:12" x14ac:dyDescent="0.25">
      <c r="A18" s="209" t="s">
        <v>14</v>
      </c>
      <c r="B18" s="210">
        <v>0.67</v>
      </c>
      <c r="G18" t="s">
        <v>34</v>
      </c>
      <c r="H18" t="s">
        <v>86</v>
      </c>
      <c r="I18">
        <f si="0" t="shared"/>
        <v>1.77</v>
      </c>
      <c r="K18" t="s">
        <v>86</v>
      </c>
      <c r="L18">
        <v>1.77</v>
      </c>
    </row>
    <row r="19" spans="1:12" x14ac:dyDescent="0.25">
      <c r="A19" s="209" t="s">
        <v>56</v>
      </c>
      <c r="B19" s="210">
        <v>1.1100000000000001</v>
      </c>
      <c r="G19" t="s">
        <v>37</v>
      </c>
      <c r="H19" t="s">
        <v>87</v>
      </c>
      <c r="I19">
        <f si="0" t="shared"/>
        <v>1.35</v>
      </c>
      <c r="K19" t="s">
        <v>87</v>
      </c>
      <c r="L19">
        <v>1.35</v>
      </c>
    </row>
    <row r="20" spans="1:12" x14ac:dyDescent="0.25">
      <c r="A20" s="209" t="s">
        <v>61</v>
      </c>
      <c r="B20" s="210">
        <v>3.26</v>
      </c>
      <c r="G20" t="s">
        <v>3</v>
      </c>
      <c r="H20" t="s">
        <v>88</v>
      </c>
      <c r="I20">
        <f si="0" t="shared"/>
        <v>0.81</v>
      </c>
      <c r="K20" t="s">
        <v>88</v>
      </c>
      <c r="L20">
        <v>0.81</v>
      </c>
    </row>
    <row r="21" spans="1:12" x14ac:dyDescent="0.25">
      <c r="A21" s="209" t="s">
        <v>17</v>
      </c>
      <c r="B21" s="210">
        <v>0.74</v>
      </c>
      <c r="G21" t="s">
        <v>6</v>
      </c>
      <c r="H21" t="s">
        <v>89</v>
      </c>
      <c r="I21">
        <f si="0" t="shared"/>
        <v>0.79</v>
      </c>
      <c r="K21" t="s">
        <v>89</v>
      </c>
      <c r="L21">
        <v>0.79</v>
      </c>
    </row>
    <row r="22" spans="1:12" x14ac:dyDescent="0.25">
      <c r="A22" s="209" t="s">
        <v>59</v>
      </c>
      <c r="B22" s="210">
        <v>0.84</v>
      </c>
      <c r="G22" t="s">
        <v>11</v>
      </c>
      <c r="H22" t="s">
        <v>90</v>
      </c>
      <c r="I22">
        <f si="0" t="shared"/>
        <v>1.86</v>
      </c>
      <c r="K22" t="s">
        <v>90</v>
      </c>
      <c r="L22">
        <v>1.86</v>
      </c>
    </row>
    <row r="23" spans="1:12" x14ac:dyDescent="0.25">
      <c r="A23" s="209" t="s">
        <v>13</v>
      </c>
      <c r="B23" s="210">
        <v>1.32</v>
      </c>
      <c r="G23" t="s">
        <v>57</v>
      </c>
      <c r="H23" t="s">
        <v>91</v>
      </c>
      <c r="I23">
        <f si="0" t="shared"/>
        <v>0.86</v>
      </c>
      <c r="K23" t="s">
        <v>91</v>
      </c>
      <c r="L23">
        <v>0.86</v>
      </c>
    </row>
    <row r="24" spans="1:12" x14ac:dyDescent="0.25">
      <c r="A24" s="209" t="s">
        <v>20</v>
      </c>
      <c r="B24" s="210">
        <v>1.56</v>
      </c>
      <c r="G24" t="s">
        <v>61</v>
      </c>
      <c r="H24" t="s">
        <v>92</v>
      </c>
      <c r="I24">
        <f si="0" t="shared"/>
        <v>3.26</v>
      </c>
      <c r="K24" t="s">
        <v>92</v>
      </c>
      <c r="L24">
        <v>3.26</v>
      </c>
    </row>
    <row r="25" spans="1:12" x14ac:dyDescent="0.25">
      <c r="A25" s="209" t="s">
        <v>60</v>
      </c>
      <c r="B25" s="210">
        <v>1.35</v>
      </c>
      <c r="G25" t="s">
        <v>13</v>
      </c>
      <c r="H25" t="s">
        <v>93</v>
      </c>
      <c r="I25">
        <f si="0" t="shared"/>
        <v>1.32</v>
      </c>
      <c r="K25" t="s">
        <v>93</v>
      </c>
      <c r="L25">
        <v>1.32</v>
      </c>
    </row>
    <row r="26" spans="1:12" x14ac:dyDescent="0.25">
      <c r="A26" s="209" t="s">
        <v>16</v>
      </c>
      <c r="B26" s="210">
        <v>2.61</v>
      </c>
      <c r="G26" t="s">
        <v>16</v>
      </c>
      <c r="H26" t="s">
        <v>94</v>
      </c>
      <c r="I26">
        <f si="0" t="shared"/>
        <v>2.61</v>
      </c>
      <c r="K26" t="s">
        <v>94</v>
      </c>
      <c r="L26">
        <v>2.61</v>
      </c>
    </row>
    <row r="27" spans="1:12" x14ac:dyDescent="0.25">
      <c r="A27" s="209" t="s">
        <v>22</v>
      </c>
      <c r="B27" s="210">
        <v>12.67</v>
      </c>
      <c r="G27" t="s">
        <v>19</v>
      </c>
      <c r="H27" t="s">
        <v>95</v>
      </c>
      <c r="I27">
        <f si="0" t="shared"/>
        <v>1.31</v>
      </c>
      <c r="K27" t="s">
        <v>95</v>
      </c>
      <c r="L27">
        <v>1.31</v>
      </c>
    </row>
    <row r="28" spans="1:12" x14ac:dyDescent="0.25">
      <c r="A28" s="209" t="s">
        <v>15</v>
      </c>
      <c r="B28" s="210">
        <v>0.33</v>
      </c>
      <c r="G28" t="s">
        <v>24</v>
      </c>
      <c r="H28" t="s">
        <v>96</v>
      </c>
      <c r="I28">
        <f si="0" t="shared"/>
        <v>1.1200000000000001</v>
      </c>
      <c r="K28" t="s">
        <v>96</v>
      </c>
      <c r="L28">
        <v>1.1200000000000001</v>
      </c>
    </row>
    <row r="29" spans="1:12" x14ac:dyDescent="0.25">
      <c r="A29" s="209" t="s">
        <v>19</v>
      </c>
      <c r="B29" s="210">
        <v>1.31</v>
      </c>
      <c r="G29" t="s">
        <v>65</v>
      </c>
      <c r="H29" t="s">
        <v>97</v>
      </c>
      <c r="I29">
        <f si="0" t="shared"/>
        <v>0.42</v>
      </c>
      <c r="K29" t="s">
        <v>97</v>
      </c>
      <c r="L29">
        <v>0.42</v>
      </c>
    </row>
    <row r="30" spans="1:12" x14ac:dyDescent="0.25">
      <c r="A30" s="209" t="s">
        <v>18</v>
      </c>
      <c r="B30" s="210">
        <v>0.36</v>
      </c>
      <c r="G30" t="s">
        <v>66</v>
      </c>
      <c r="H30" t="s">
        <v>98</v>
      </c>
      <c r="I30">
        <f si="0" t="shared"/>
        <v>0.33</v>
      </c>
      <c r="K30" t="s">
        <v>98</v>
      </c>
      <c r="L30">
        <v>0.33</v>
      </c>
    </row>
    <row ht="28" r="31" spans="1:12" x14ac:dyDescent="0.25">
      <c r="A31" s="209" t="s">
        <v>24</v>
      </c>
      <c r="B31" s="210">
        <v>1.1200000000000001</v>
      </c>
      <c r="G31" t="s">
        <v>64</v>
      </c>
      <c r="H31" t="s">
        <v>99</v>
      </c>
      <c r="I31">
        <f si="0" t="shared"/>
        <v>3.4</v>
      </c>
      <c r="K31" t="s">
        <v>99</v>
      </c>
      <c r="L31">
        <v>3.4</v>
      </c>
    </row>
    <row r="32" spans="1:12" x14ac:dyDescent="0.25">
      <c r="A32" s="209" t="s">
        <v>26</v>
      </c>
      <c r="B32" s="210">
        <v>1.73</v>
      </c>
      <c r="G32" t="s">
        <v>33</v>
      </c>
      <c r="H32" t="s">
        <v>100</v>
      </c>
      <c r="I32">
        <f si="0" t="shared"/>
        <v>1.01</v>
      </c>
      <c r="K32" t="s">
        <v>100</v>
      </c>
      <c r="L32">
        <v>1.01</v>
      </c>
    </row>
    <row r="33" spans="1:12" x14ac:dyDescent="0.25">
      <c r="A33" s="209" t="s">
        <v>21</v>
      </c>
      <c r="B33" s="210">
        <v>1.31</v>
      </c>
      <c r="G33" t="s">
        <v>35</v>
      </c>
      <c r="H33" t="s">
        <v>101</v>
      </c>
      <c r="I33">
        <f si="0" t="shared"/>
        <v>1.64</v>
      </c>
      <c r="K33" t="s">
        <v>101</v>
      </c>
      <c r="L33">
        <v>1.64</v>
      </c>
    </row>
    <row ht="28" r="34" spans="1:12" x14ac:dyDescent="0.25">
      <c r="A34" s="209" t="s">
        <v>65</v>
      </c>
      <c r="B34" s="210">
        <v>0.42</v>
      </c>
      <c r="G34" t="s">
        <v>38</v>
      </c>
      <c r="H34" t="s">
        <v>102</v>
      </c>
      <c r="I34">
        <f si="0" t="shared"/>
        <v>2.5</v>
      </c>
      <c r="K34" t="s">
        <v>102</v>
      </c>
      <c r="L34">
        <v>2.5</v>
      </c>
    </row>
    <row r="35" spans="1:12" x14ac:dyDescent="0.25">
      <c r="A35" s="209" t="s">
        <v>68</v>
      </c>
      <c r="B35" s="210">
        <v>0.61</v>
      </c>
      <c r="G35" t="s">
        <v>4</v>
      </c>
      <c r="H35" t="s">
        <v>103</v>
      </c>
      <c r="I35">
        <f si="0" t="shared"/>
        <v>4.4000000000000004</v>
      </c>
      <c r="K35" t="s">
        <v>103</v>
      </c>
      <c r="L35">
        <v>4.4000000000000004</v>
      </c>
    </row>
    <row r="36" spans="1:12" x14ac:dyDescent="0.25">
      <c r="A36" s="209" t="s">
        <v>23</v>
      </c>
      <c r="B36" s="210">
        <v>1.1100000000000001</v>
      </c>
      <c r="G36" t="s">
        <v>62</v>
      </c>
      <c r="H36" t="s">
        <v>104</v>
      </c>
      <c r="I36">
        <f si="0" t="shared"/>
        <v>2.5099999999999998</v>
      </c>
      <c r="K36" t="s">
        <v>104</v>
      </c>
      <c r="L36">
        <v>2.5099999999999998</v>
      </c>
    </row>
    <row r="37" spans="1:12" x14ac:dyDescent="0.25">
      <c r="A37" s="209" t="s">
        <v>66</v>
      </c>
      <c r="B37" s="210">
        <v>0.33</v>
      </c>
      <c r="G37" t="s">
        <v>58</v>
      </c>
      <c r="H37" t="s">
        <v>105</v>
      </c>
      <c r="I37">
        <f si="0" t="shared"/>
        <v>2.13</v>
      </c>
      <c r="K37" t="s">
        <v>105</v>
      </c>
      <c r="L37">
        <v>2.13</v>
      </c>
    </row>
    <row r="38" spans="1:12" x14ac:dyDescent="0.25">
      <c r="A38" s="209" t="s">
        <v>28</v>
      </c>
      <c r="B38" s="210">
        <v>1.74</v>
      </c>
      <c r="G38" t="s">
        <v>7</v>
      </c>
      <c r="H38" t="s">
        <v>106</v>
      </c>
      <c r="I38">
        <f si="0" t="shared"/>
        <v>1.1000000000000001</v>
      </c>
      <c r="K38" t="s">
        <v>106</v>
      </c>
      <c r="L38">
        <v>1.1000000000000001</v>
      </c>
    </row>
    <row r="39" spans="1:12" x14ac:dyDescent="0.25">
      <c r="A39" s="209" t="s">
        <v>25</v>
      </c>
      <c r="B39" s="210">
        <v>0.65</v>
      </c>
      <c r="G39" t="s">
        <v>9</v>
      </c>
      <c r="H39" t="s">
        <v>107</v>
      </c>
      <c r="I39">
        <f si="0" t="shared"/>
        <v>6.31</v>
      </c>
      <c r="K39" t="s">
        <v>107</v>
      </c>
      <c r="L39">
        <v>6.31</v>
      </c>
    </row>
    <row ht="28" r="40" spans="1:12" x14ac:dyDescent="0.25">
      <c r="A40" s="209" t="s">
        <v>64</v>
      </c>
      <c r="B40" s="210">
        <v>3.4</v>
      </c>
      <c r="G40" t="s">
        <v>12</v>
      </c>
      <c r="H40" t="s">
        <v>108</v>
      </c>
      <c r="I40">
        <f si="0" t="shared"/>
        <v>3.24</v>
      </c>
      <c r="K40" t="s">
        <v>108</v>
      </c>
      <c r="L40">
        <v>3.24</v>
      </c>
    </row>
    <row r="41" spans="1:12" x14ac:dyDescent="0.25">
      <c r="A41" s="209" t="s">
        <v>30</v>
      </c>
      <c r="B41" s="210">
        <v>0.32</v>
      </c>
      <c r="G41" t="s">
        <v>14</v>
      </c>
      <c r="H41" t="s">
        <v>109</v>
      </c>
      <c r="I41">
        <f si="0" t="shared"/>
        <v>0.67</v>
      </c>
      <c r="K41" t="s">
        <v>109</v>
      </c>
      <c r="L41">
        <v>0.67</v>
      </c>
    </row>
    <row r="42" spans="1:12" x14ac:dyDescent="0.25">
      <c r="A42" s="209" t="s">
        <v>27</v>
      </c>
      <c r="B42" s="210">
        <v>7.13</v>
      </c>
      <c r="G42" t="s">
        <v>17</v>
      </c>
      <c r="H42" t="s">
        <v>110</v>
      </c>
      <c r="I42">
        <f si="0" t="shared"/>
        <v>0.74</v>
      </c>
      <c r="K42" t="s">
        <v>110</v>
      </c>
      <c r="L42">
        <v>0.74</v>
      </c>
    </row>
    <row r="43" spans="1:12" x14ac:dyDescent="0.25">
      <c r="A43" s="209" t="s">
        <v>33</v>
      </c>
      <c r="B43" s="210">
        <v>1.01</v>
      </c>
      <c r="G43" t="s">
        <v>20</v>
      </c>
      <c r="H43" t="s">
        <v>111</v>
      </c>
      <c r="I43">
        <f si="0" t="shared"/>
        <v>1.56</v>
      </c>
      <c r="K43" t="s">
        <v>111</v>
      </c>
      <c r="L43">
        <v>1.56</v>
      </c>
    </row>
    <row r="44" spans="1:12" x14ac:dyDescent="0.25">
      <c r="A44" s="209" t="s">
        <v>31</v>
      </c>
      <c r="B44" s="210">
        <v>3.05</v>
      </c>
      <c r="G44" t="s">
        <v>22</v>
      </c>
      <c r="H44" t="s">
        <v>112</v>
      </c>
      <c r="I44">
        <f si="0" t="shared"/>
        <v>12.67</v>
      </c>
      <c r="K44" t="s">
        <v>112</v>
      </c>
      <c r="L44">
        <v>12.67</v>
      </c>
    </row>
    <row ht="28" r="45" spans="1:12" x14ac:dyDescent="0.25">
      <c r="A45" s="209" t="s">
        <v>29</v>
      </c>
      <c r="B45" s="210">
        <v>0.79</v>
      </c>
      <c r="G45" t="s">
        <v>26</v>
      </c>
      <c r="H45" t="s">
        <v>113</v>
      </c>
      <c r="I45">
        <f si="0" t="shared"/>
        <v>1.73</v>
      </c>
      <c r="K45" t="s">
        <v>113</v>
      </c>
      <c r="L45">
        <v>1.73</v>
      </c>
    </row>
    <row ht="28" r="46" spans="1:12" x14ac:dyDescent="0.25">
      <c r="A46" s="209" t="s">
        <v>35</v>
      </c>
      <c r="B46" s="210">
        <v>1.64</v>
      </c>
      <c r="G46" t="s">
        <v>114</v>
      </c>
      <c r="H46" t="s">
        <v>115</v>
      </c>
      <c r="I46">
        <f si="0" t="shared"/>
        <v>0.61</v>
      </c>
      <c r="K46" t="s">
        <v>115</v>
      </c>
      <c r="L46">
        <v>0.61</v>
      </c>
    </row>
    <row r="47" spans="1:12" x14ac:dyDescent="0.25">
      <c r="A47" s="209" t="s">
        <v>36</v>
      </c>
      <c r="B47" s="210">
        <v>2.35</v>
      </c>
      <c r="G47" t="s">
        <v>28</v>
      </c>
      <c r="H47" t="s">
        <v>116</v>
      </c>
      <c r="I47">
        <f si="0" t="shared"/>
        <v>1.74</v>
      </c>
      <c r="K47" t="s">
        <v>116</v>
      </c>
      <c r="L47">
        <v>1.74</v>
      </c>
    </row>
    <row ht="28" r="48" spans="1:12" x14ac:dyDescent="0.25">
      <c r="A48" s="209" t="s">
        <v>38</v>
      </c>
      <c r="B48" s="210">
        <v>2.5</v>
      </c>
      <c r="G48" t="s">
        <v>30</v>
      </c>
      <c r="H48" t="s">
        <v>117</v>
      </c>
      <c r="I48">
        <f si="0" t="shared"/>
        <v>0.32</v>
      </c>
      <c r="K48" t="s">
        <v>117</v>
      </c>
      <c r="L48">
        <v>0.32</v>
      </c>
    </row>
    <row r="49" spans="1:12" x14ac:dyDescent="0.25">
      <c r="A49" s="209" t="s">
        <v>32</v>
      </c>
      <c r="B49" s="210">
        <v>3.5</v>
      </c>
      <c r="G49" t="s">
        <v>31</v>
      </c>
      <c r="H49" t="s">
        <v>118</v>
      </c>
      <c r="I49">
        <f si="0" t="shared"/>
        <v>3.05</v>
      </c>
      <c r="K49" t="s">
        <v>118</v>
      </c>
      <c r="L49">
        <v>3.05</v>
      </c>
    </row>
    <row r="50" spans="1:12" x14ac:dyDescent="0.25">
      <c r="A50" s="209" t="s">
        <v>4</v>
      </c>
      <c r="B50" s="210">
        <v>4.4000000000000004</v>
      </c>
      <c r="G50" t="s">
        <v>36</v>
      </c>
      <c r="H50" t="s">
        <v>119</v>
      </c>
      <c r="I50">
        <f si="0" t="shared"/>
        <v>2.35</v>
      </c>
      <c r="K50" t="s">
        <v>119</v>
      </c>
      <c r="L50">
        <v>2.35</v>
      </c>
    </row>
  </sheetData>
  <phoneticPr fontId="2" type="noConversion"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cp:lastModifiedBy>Windows User</cp:lastModifiedBy>
  <dcterms:modified xsi:type="dcterms:W3CDTF">2018-09-27T01:14:13Z</dcterms:modified>
</cp:coreProperties>
</file>