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18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5" i="1" l="1"/>
  <c r="M25" i="1"/>
  <c r="G25" i="1"/>
  <c r="H25" i="1"/>
  <c r="F24" i="1"/>
  <c r="H4" i="1" l="1"/>
  <c r="G24" i="1"/>
  <c r="H24" i="1"/>
  <c r="M24" i="1"/>
  <c r="N24" i="1"/>
  <c r="N22" i="1" l="1"/>
  <c r="O18" i="1"/>
  <c r="M18" i="1"/>
  <c r="N18" i="1"/>
  <c r="M19" i="1"/>
  <c r="N19" i="1"/>
  <c r="M20" i="1"/>
  <c r="N20" i="1"/>
  <c r="M21" i="1"/>
  <c r="N21" i="1"/>
  <c r="M22" i="1"/>
  <c r="M23" i="1"/>
  <c r="N23" i="1"/>
  <c r="N17" i="1"/>
  <c r="M17" i="1"/>
  <c r="G4" i="1"/>
  <c r="H5" i="1"/>
  <c r="G5" i="1"/>
  <c r="H6" i="1"/>
  <c r="G6" i="1"/>
  <c r="H7" i="1"/>
  <c r="G7" i="1"/>
  <c r="H8" i="1"/>
  <c r="G8" i="1"/>
  <c r="H9" i="1"/>
  <c r="G9" i="1"/>
  <c r="H10" i="1"/>
  <c r="G10" i="1"/>
  <c r="H11" i="1"/>
  <c r="G11" i="1"/>
  <c r="H12" i="1"/>
  <c r="G12" i="1"/>
  <c r="H13" i="1"/>
  <c r="G13" i="1"/>
  <c r="H14" i="1"/>
  <c r="G14" i="1"/>
  <c r="H15" i="1"/>
  <c r="G15" i="1"/>
  <c r="H16" i="1"/>
  <c r="G16" i="1"/>
  <c r="H17" i="1"/>
  <c r="G17" i="1"/>
  <c r="H18" i="1"/>
  <c r="G18" i="1"/>
  <c r="H19" i="1"/>
  <c r="G19" i="1"/>
  <c r="H20" i="1"/>
  <c r="G20" i="1"/>
  <c r="H21" i="1"/>
  <c r="G21" i="1"/>
  <c r="H23" i="1"/>
  <c r="H22" i="1"/>
  <c r="G22" i="1"/>
  <c r="G23" i="1"/>
</calcChain>
</file>

<file path=xl/sharedStrings.xml><?xml version="1.0" encoding="utf-8"?>
<sst xmlns="http://schemas.openxmlformats.org/spreadsheetml/2006/main" count="12" uniqueCount="8">
  <si>
    <t>Starting</t>
    <phoneticPr fontId="1" type="noConversion"/>
  </si>
  <si>
    <t>Ending</t>
    <phoneticPr fontId="1" type="noConversion"/>
  </si>
  <si>
    <t>Deposit</t>
    <phoneticPr fontId="1" type="noConversion"/>
  </si>
  <si>
    <t>Chg</t>
    <phoneticPr fontId="1" type="noConversion"/>
  </si>
  <si>
    <t>Stocks</t>
    <phoneticPr fontId="1" type="noConversion"/>
  </si>
  <si>
    <t>IB</t>
    <phoneticPr fontId="1" type="noConversion"/>
  </si>
  <si>
    <t>as of Jun 24</t>
    <phoneticPr fontId="1" type="noConversion"/>
  </si>
  <si>
    <t>as of Jul 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</si>
</sst>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"/>
  <sheetViews>
    <sheetView tabSelected="1" zoomScale="145" zoomScaleNormal="145" workbookViewId="0">
      <selection activeCell="D19" sqref="D19"/>
    </sheetView>
  </sheetViews>
  <sheetFormatPr defaultRowHeight="13.5" x14ac:dyDescent="0.15"/>
  <cols>
    <col min="4" max="4" width="10.5" bestFit="1" customWidth="1"/>
    <col min="5" max="5" width="11.625" bestFit="1" customWidth="1"/>
    <col min="6" max="6" width="12.75" bestFit="1" customWidth="1"/>
    <col min="7" max="7" width="9.5" bestFit="1" customWidth="1"/>
    <col min="8" max="8" width="11.625" bestFit="1" customWidth="1"/>
    <col min="9" max="9" width="2.625" customWidth="1"/>
    <col min="10" max="10" width="10.5" bestFit="1" customWidth="1"/>
    <col min="11" max="11" width="11.625" bestFit="1" customWidth="1"/>
  </cols>
  <sheetData>
    <row r="2" spans="2:13" x14ac:dyDescent="0.15">
      <c r="B2" t="s">
        <v>5</v>
      </c>
      <c r="J2" t="s">
        <v>4</v>
      </c>
    </row>
    <row r="3" spans="2:13" x14ac:dyDescent="0.15">
      <c r="D3" t="s">
        <v>0</v>
      </c>
      <c r="E3" t="s">
        <v>1</v>
      </c>
      <c r="F3" t="s">
        <v>2</v>
      </c>
      <c r="G3" t="s">
        <v>3</v>
      </c>
      <c r="J3" t="s">
        <v>0</v>
      </c>
      <c r="K3" t="s">
        <v>1</v>
      </c>
      <c r="L3" t="s">
        <v>2</v>
      </c>
      <c r="M3" t="s">
        <v>3</v>
      </c>
    </row>
    <row r="4" spans="2:13" x14ac:dyDescent="0.15">
      <c r="B4">
        <v>2015</v>
      </c>
      <c r="C4">
        <v>10</v>
      </c>
      <c r="D4" s="1">
        <v>57693.47</v>
      </c>
      <c r="E4" s="1">
        <v>53421.04</v>
      </c>
      <c r="F4" s="1">
        <v>0</v>
      </c>
      <c r="G4" s="2">
        <f t="shared" ref="G4:G23" si="0">(+E4-F4)/D4-1</f>
        <v>-7.4053961392857803E-2</v>
      </c>
      <c r="H4" s="1">
        <f>+E4-F4-D4</f>
        <v>-4272.43</v>
      </c>
    </row>
    <row r="5" spans="2:13" x14ac:dyDescent="0.15">
      <c r="B5">
        <v>2015</v>
      </c>
      <c r="C5">
        <v>11</v>
      </c>
      <c r="D5" s="1">
        <v>53421.04</v>
      </c>
      <c r="E5" s="1">
        <v>250366.57</v>
      </c>
      <c r="F5" s="1">
        <v>200000</v>
      </c>
      <c r="G5" s="2">
        <f t="shared" si="0"/>
        <v>-5.7177284455712463E-2</v>
      </c>
      <c r="H5" s="1">
        <f t="shared" ref="H5:H23" si="1">+E5-F5-D5</f>
        <v>-3054.4699999999939</v>
      </c>
    </row>
    <row r="6" spans="2:13" x14ac:dyDescent="0.15">
      <c r="B6">
        <v>2015</v>
      </c>
      <c r="C6">
        <v>12</v>
      </c>
      <c r="D6" s="1">
        <v>250366.57</v>
      </c>
      <c r="E6" s="1">
        <v>249244.87</v>
      </c>
      <c r="F6" s="1">
        <v>0</v>
      </c>
      <c r="G6" s="2">
        <f t="shared" si="0"/>
        <v>-4.4802307272892028E-3</v>
      </c>
      <c r="H6" s="1">
        <f t="shared" si="1"/>
        <v>-1121.7000000000116</v>
      </c>
    </row>
    <row r="7" spans="2:13" x14ac:dyDescent="0.15">
      <c r="B7">
        <v>2016</v>
      </c>
      <c r="C7">
        <v>1</v>
      </c>
      <c r="D7" s="1">
        <v>249244.87</v>
      </c>
      <c r="E7" s="1">
        <v>252300.84</v>
      </c>
      <c r="F7" s="1">
        <v>0</v>
      </c>
      <c r="G7" s="2">
        <f t="shared" si="0"/>
        <v>1.2260914336973183E-2</v>
      </c>
      <c r="H7" s="1">
        <f t="shared" si="1"/>
        <v>3055.9700000000012</v>
      </c>
    </row>
    <row r="8" spans="2:13" x14ac:dyDescent="0.15">
      <c r="B8">
        <v>2016</v>
      </c>
      <c r="C8">
        <v>2</v>
      </c>
      <c r="D8" s="1">
        <v>252300.84</v>
      </c>
      <c r="E8" s="1">
        <v>446190.91</v>
      </c>
      <c r="F8" s="1">
        <v>194430</v>
      </c>
      <c r="G8" s="2">
        <f t="shared" si="0"/>
        <v>-2.1400245833506082E-3</v>
      </c>
      <c r="H8" s="1">
        <f t="shared" si="1"/>
        <v>-539.93000000002212</v>
      </c>
    </row>
    <row r="9" spans="2:13" x14ac:dyDescent="0.15">
      <c r="B9">
        <v>2016</v>
      </c>
      <c r="C9">
        <v>3</v>
      </c>
      <c r="D9" s="1">
        <v>446190.91</v>
      </c>
      <c r="E9" s="1">
        <v>449146.28</v>
      </c>
      <c r="F9" s="1">
        <v>0</v>
      </c>
      <c r="G9" s="2">
        <f t="shared" si="0"/>
        <v>6.6235549262982918E-3</v>
      </c>
      <c r="H9" s="1">
        <f t="shared" si="1"/>
        <v>2955.3700000000536</v>
      </c>
    </row>
    <row r="10" spans="2:13" x14ac:dyDescent="0.15">
      <c r="B10">
        <v>2016</v>
      </c>
      <c r="C10">
        <v>4</v>
      </c>
      <c r="D10" s="1">
        <v>449146.28</v>
      </c>
      <c r="E10" s="1">
        <v>438396.8</v>
      </c>
      <c r="F10" s="1">
        <v>0</v>
      </c>
      <c r="G10" s="2">
        <f t="shared" si="0"/>
        <v>-2.3933138219468408E-2</v>
      </c>
      <c r="H10" s="1">
        <f t="shared" si="1"/>
        <v>-10749.48000000004</v>
      </c>
    </row>
    <row r="11" spans="2:13" x14ac:dyDescent="0.15">
      <c r="B11">
        <v>2016</v>
      </c>
      <c r="C11">
        <v>5</v>
      </c>
      <c r="D11" s="1">
        <v>438396.8</v>
      </c>
      <c r="E11" s="1">
        <v>436353.07</v>
      </c>
      <c r="F11" s="1">
        <v>0</v>
      </c>
      <c r="G11" s="2">
        <f t="shared" si="0"/>
        <v>-4.6618269111452504E-3</v>
      </c>
      <c r="H11" s="1">
        <f t="shared" si="1"/>
        <v>-2043.7299999999814</v>
      </c>
    </row>
    <row r="12" spans="2:13" x14ac:dyDescent="0.15">
      <c r="B12">
        <v>2016</v>
      </c>
      <c r="C12">
        <v>6</v>
      </c>
      <c r="D12" s="1">
        <v>436353.07</v>
      </c>
      <c r="E12" s="1">
        <v>431003.38</v>
      </c>
      <c r="F12" s="1">
        <v>0</v>
      </c>
      <c r="G12" s="2">
        <f t="shared" si="0"/>
        <v>-1.226000312086728E-2</v>
      </c>
      <c r="H12" s="1">
        <f t="shared" si="1"/>
        <v>-5349.6900000000023</v>
      </c>
    </row>
    <row r="13" spans="2:13" x14ac:dyDescent="0.15">
      <c r="B13">
        <v>2016</v>
      </c>
      <c r="C13">
        <v>7</v>
      </c>
      <c r="D13" s="1">
        <v>431003.38</v>
      </c>
      <c r="E13" s="1">
        <v>428567.44</v>
      </c>
      <c r="F13" s="1">
        <v>0</v>
      </c>
      <c r="G13" s="2">
        <f t="shared" si="0"/>
        <v>-5.6517886240242676E-3</v>
      </c>
      <c r="H13" s="1">
        <f t="shared" si="1"/>
        <v>-2435.9400000000023</v>
      </c>
    </row>
    <row r="14" spans="2:13" x14ac:dyDescent="0.15">
      <c r="B14">
        <v>2016</v>
      </c>
      <c r="C14">
        <v>8</v>
      </c>
      <c r="D14" s="1">
        <v>428567.44</v>
      </c>
      <c r="E14" s="1">
        <v>433297.22</v>
      </c>
      <c r="F14" s="1">
        <v>0</v>
      </c>
      <c r="G14" s="2">
        <f t="shared" si="0"/>
        <v>1.1036256044089532E-2</v>
      </c>
      <c r="H14" s="1">
        <f t="shared" si="1"/>
        <v>4729.7799999999697</v>
      </c>
    </row>
    <row r="15" spans="2:13" x14ac:dyDescent="0.15">
      <c r="B15">
        <v>2016</v>
      </c>
      <c r="C15">
        <v>9</v>
      </c>
      <c r="D15" s="1">
        <v>433297.22</v>
      </c>
      <c r="E15" s="1">
        <v>620638.09</v>
      </c>
      <c r="F15" s="1">
        <v>185936</v>
      </c>
      <c r="G15" s="2">
        <f t="shared" si="0"/>
        <v>3.2422778987597489E-3</v>
      </c>
      <c r="H15" s="1">
        <f t="shared" si="1"/>
        <v>1404.8699999999953</v>
      </c>
    </row>
    <row r="16" spans="2:13" x14ac:dyDescent="0.15">
      <c r="B16">
        <v>2016</v>
      </c>
      <c r="C16">
        <v>10</v>
      </c>
      <c r="D16" s="1">
        <v>620638.09</v>
      </c>
      <c r="E16" s="1">
        <v>800306.48</v>
      </c>
      <c r="F16" s="1">
        <v>182992</v>
      </c>
      <c r="G16" s="2">
        <f t="shared" si="0"/>
        <v>-5.3551498909775175E-3</v>
      </c>
      <c r="H16" s="1">
        <f t="shared" si="1"/>
        <v>-3323.609999999986</v>
      </c>
    </row>
    <row r="17" spans="2:15" x14ac:dyDescent="0.15">
      <c r="B17">
        <v>2016</v>
      </c>
      <c r="C17">
        <v>11</v>
      </c>
      <c r="D17" s="1">
        <v>800306.48</v>
      </c>
      <c r="E17" s="1">
        <v>912420.24</v>
      </c>
      <c r="F17" s="1">
        <v>116220</v>
      </c>
      <c r="G17" s="2">
        <f t="shared" si="0"/>
        <v>-5.1308343773500686E-3</v>
      </c>
      <c r="H17" s="1">
        <f t="shared" si="1"/>
        <v>-4106.2399999999907</v>
      </c>
      <c r="J17" s="1">
        <v>1459485</v>
      </c>
      <c r="K17" s="1">
        <v>1458635</v>
      </c>
      <c r="L17">
        <v>0</v>
      </c>
      <c r="M17" s="2">
        <f>(+K17-L17)/J17-1</f>
        <v>-5.8239721545616518E-4</v>
      </c>
      <c r="N17">
        <f>+K17-L17-J17</f>
        <v>-850</v>
      </c>
    </row>
    <row r="18" spans="2:15" x14ac:dyDescent="0.15">
      <c r="B18">
        <v>2016</v>
      </c>
      <c r="C18">
        <v>12</v>
      </c>
      <c r="D18" s="1">
        <v>912420.24</v>
      </c>
      <c r="E18" s="1">
        <v>864145.02</v>
      </c>
      <c r="F18" s="1">
        <v>0</v>
      </c>
      <c r="G18" s="2">
        <f t="shared" si="0"/>
        <v>-5.2908975364246658E-2</v>
      </c>
      <c r="H18" s="1">
        <f t="shared" si="1"/>
        <v>-48275.219999999972</v>
      </c>
      <c r="J18" s="1">
        <v>1458635</v>
      </c>
      <c r="K18" s="1">
        <v>1841834</v>
      </c>
      <c r="L18">
        <v>383199</v>
      </c>
      <c r="M18" s="2">
        <f t="shared" ref="M18:M23" si="2">(+K18-L18)/J18-1</f>
        <v>0</v>
      </c>
      <c r="N18">
        <f t="shared" ref="N18:N23" si="3">+K18-L18-J18</f>
        <v>0</v>
      </c>
      <c r="O18">
        <f>+K18-J18</f>
        <v>383199</v>
      </c>
    </row>
    <row r="19" spans="2:15" x14ac:dyDescent="0.15">
      <c r="B19">
        <v>2017</v>
      </c>
      <c r="C19">
        <v>1</v>
      </c>
      <c r="D19" s="1">
        <v>864145.02</v>
      </c>
      <c r="E19" s="1">
        <v>865911.74</v>
      </c>
      <c r="F19" s="1">
        <v>0</v>
      </c>
      <c r="G19" s="2">
        <f t="shared" si="0"/>
        <v>2.044471655926472E-3</v>
      </c>
      <c r="H19" s="1">
        <f t="shared" si="1"/>
        <v>1766.7199999999721</v>
      </c>
      <c r="J19" s="1">
        <v>1841834</v>
      </c>
      <c r="K19" s="1">
        <v>1814117</v>
      </c>
      <c r="L19">
        <v>0</v>
      </c>
      <c r="M19" s="2">
        <f t="shared" si="2"/>
        <v>-1.5048587440561922E-2</v>
      </c>
      <c r="N19" s="1">
        <f t="shared" si="3"/>
        <v>-27717</v>
      </c>
    </row>
    <row r="20" spans="2:15" x14ac:dyDescent="0.15">
      <c r="B20">
        <v>2017</v>
      </c>
      <c r="C20">
        <v>2</v>
      </c>
      <c r="D20" s="1">
        <v>865911.74</v>
      </c>
      <c r="E20" s="1">
        <v>869248.16</v>
      </c>
      <c r="F20" s="1">
        <v>0</v>
      </c>
      <c r="G20" s="2">
        <f t="shared" si="0"/>
        <v>3.8530716767970485E-3</v>
      </c>
      <c r="H20" s="1">
        <f t="shared" si="1"/>
        <v>3336.4200000000419</v>
      </c>
      <c r="J20" s="1">
        <v>1814117</v>
      </c>
      <c r="K20" s="1">
        <v>1838048</v>
      </c>
      <c r="L20">
        <v>0</v>
      </c>
      <c r="M20" s="2">
        <f t="shared" si="2"/>
        <v>1.3191541670134921E-2</v>
      </c>
      <c r="N20" s="1">
        <f t="shared" si="3"/>
        <v>23931</v>
      </c>
    </row>
    <row r="21" spans="2:15" x14ac:dyDescent="0.15">
      <c r="B21">
        <v>2017</v>
      </c>
      <c r="C21">
        <v>3</v>
      </c>
      <c r="D21" s="1">
        <v>869248.16</v>
      </c>
      <c r="E21" s="1">
        <v>875344.39</v>
      </c>
      <c r="F21" s="1">
        <v>0</v>
      </c>
      <c r="G21" s="2">
        <f t="shared" si="0"/>
        <v>7.0132216328189223E-3</v>
      </c>
      <c r="H21" s="1">
        <f t="shared" si="1"/>
        <v>6096.2299999999814</v>
      </c>
      <c r="J21" s="1">
        <v>1838048</v>
      </c>
      <c r="K21" s="1">
        <v>1836817</v>
      </c>
      <c r="L21">
        <v>0</v>
      </c>
      <c r="M21" s="2">
        <f t="shared" si="2"/>
        <v>-6.697322376781889E-4</v>
      </c>
      <c r="N21" s="1">
        <f t="shared" si="3"/>
        <v>-1231</v>
      </c>
    </row>
    <row r="22" spans="2:15" x14ac:dyDescent="0.15">
      <c r="B22">
        <v>2017</v>
      </c>
      <c r="C22">
        <v>4</v>
      </c>
      <c r="D22" s="1">
        <v>875344.39</v>
      </c>
      <c r="E22" s="1">
        <v>1278043.8799999999</v>
      </c>
      <c r="F22" s="1">
        <v>388725.54</v>
      </c>
      <c r="G22" s="2">
        <f t="shared" si="0"/>
        <v>1.5963945344985797E-2</v>
      </c>
      <c r="H22" s="1">
        <f t="shared" si="1"/>
        <v>13973.949999999837</v>
      </c>
      <c r="J22" s="1">
        <v>1836817</v>
      </c>
      <c r="K22" s="1">
        <v>1919438</v>
      </c>
      <c r="L22">
        <v>0</v>
      </c>
      <c r="M22" s="2">
        <f t="shared" si="2"/>
        <v>4.4980528816969789E-2</v>
      </c>
      <c r="N22" s="1">
        <f>+K22-L22-J22</f>
        <v>82621</v>
      </c>
    </row>
    <row r="23" spans="2:15" x14ac:dyDescent="0.15">
      <c r="B23">
        <v>2017</v>
      </c>
      <c r="C23">
        <v>5</v>
      </c>
      <c r="D23" s="1">
        <v>1278043.8799999999</v>
      </c>
      <c r="E23" s="1">
        <v>1697339.92</v>
      </c>
      <c r="F23" s="1">
        <v>288037.59999999998</v>
      </c>
      <c r="G23" s="2">
        <f t="shared" si="0"/>
        <v>0.10270260830168043</v>
      </c>
      <c r="H23" s="1">
        <f t="shared" si="1"/>
        <v>131258.43999999994</v>
      </c>
      <c r="J23" s="1">
        <v>1919438</v>
      </c>
      <c r="K23" s="1">
        <v>1954151</v>
      </c>
      <c r="L23">
        <v>0</v>
      </c>
      <c r="M23" s="2">
        <f t="shared" si="2"/>
        <v>1.8084981124683264E-2</v>
      </c>
      <c r="N23" s="1">
        <f t="shared" si="3"/>
        <v>34713</v>
      </c>
    </row>
    <row r="24" spans="2:15" x14ac:dyDescent="0.15">
      <c r="B24">
        <v>2017</v>
      </c>
      <c r="C24">
        <v>6</v>
      </c>
      <c r="D24" s="1">
        <v>1697339.92</v>
      </c>
      <c r="E24" s="1">
        <v>2122846.4900000002</v>
      </c>
      <c r="F24" s="1">
        <f>48000*7.8</f>
        <v>374400</v>
      </c>
      <c r="G24" s="2">
        <f>(+E24-F24)/D24-1</f>
        <v>3.0109802637529715E-2</v>
      </c>
      <c r="H24" s="1">
        <f t="shared" ref="H24" si="4">+E24-F24-D24</f>
        <v>51106.570000000298</v>
      </c>
      <c r="J24" s="1">
        <v>1954151</v>
      </c>
      <c r="K24" s="1">
        <v>2110484.4500000002</v>
      </c>
      <c r="L24">
        <v>0</v>
      </c>
      <c r="M24" s="2">
        <f t="shared" ref="M24" si="5">(+K24-L24)/J24-1</f>
        <v>8.0000701071718749E-2</v>
      </c>
      <c r="N24" s="1">
        <f t="shared" ref="N24" si="6">+K24-L24-J24</f>
        <v>156333.45000000019</v>
      </c>
      <c r="O24" t="s">
        <v>6</v>
      </c>
    </row>
    <row r="25" spans="2:15" x14ac:dyDescent="0.15">
      <c r="B25">
        <v>2017</v>
      </c>
      <c r="C25">
        <v>7</v>
      </c>
      <c r="D25" s="1">
        <v>2122846.4900000002</v>
      </c>
      <c r="E25" s="1">
        <v>2150000</v>
      </c>
      <c r="F25" s="1">
        <v>0</v>
      </c>
      <c r="G25" s="2">
        <f>(+E25-F25)/D25-1</f>
        <v>1.2791085049206563E-2</v>
      </c>
      <c r="H25" s="1">
        <f t="shared" ref="H25" si="7">+E25-F25-D25</f>
        <v>27153.509999999776</v>
      </c>
      <c r="J25" s="1">
        <v>2110484.4500000002</v>
      </c>
      <c r="K25" s="1">
        <v>2117363.1800000002</v>
      </c>
      <c r="L25">
        <v>0</v>
      </c>
      <c r="M25" s="2">
        <f t="shared" ref="M25" si="8">(+K25-L25)/J25-1</f>
        <v>3.2593132823128812E-3</v>
      </c>
      <c r="N25" s="1">
        <f>+K25-L25-J25</f>
        <v>6878.7299999999814</v>
      </c>
      <c r="O25" t="s">
        <v>7</v>
      </c>
    </row>
    <row r="26" spans="2:15" x14ac:dyDescent="0.15">
      <c r="B26">
        <v>2017</v>
      </c>
      <c r="C26">
        <v>8</v>
      </c>
    </row>
    <row r="27" spans="2:15" x14ac:dyDescent="0.15">
      <c r="B27">
        <v>2017</v>
      </c>
      <c r="C27">
        <v>9</v>
      </c>
    </row>
    <row r="28" spans="2:15" x14ac:dyDescent="0.15">
      <c r="B28">
        <v>2017</v>
      </c>
      <c r="C28">
        <v>10</v>
      </c>
    </row>
    <row r="29" spans="2:15" x14ac:dyDescent="0.15">
      <c r="B29">
        <v>2017</v>
      </c>
      <c r="C29">
        <v>11</v>
      </c>
    </row>
    <row r="30" spans="2:15" x14ac:dyDescent="0.15">
      <c r="B30">
        <v>2017</v>
      </c>
      <c r="C30">
        <v>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2017-06-03T09:44:55Z</dcterms:created>
  <dcterms:modified xsi:type="dcterms:W3CDTF">2017-07-11T09:25:01Z</dcterms:modified>
</cp:coreProperties>
</file>