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85" i="20" l="1"/>
  <c r="B445" i="25"/>
  <c r="D445" i="25"/>
  <c r="M445" i="25"/>
  <c r="K445" i="25"/>
  <c r="I445" i="25"/>
  <c r="G590" i="10"/>
  <c r="C590" i="10"/>
  <c r="L589" i="10"/>
  <c r="M589" i="10"/>
  <c r="I589" i="10"/>
  <c r="C589" i="10"/>
  <c r="L588" i="9"/>
  <c r="M588" i="9"/>
  <c r="I588" i="9"/>
  <c r="C588" i="9"/>
  <c r="G589" i="11"/>
  <c r="C589" i="11"/>
  <c r="L588" i="11"/>
  <c r="M588" i="11"/>
  <c r="I588" i="11"/>
  <c r="C588" i="11"/>
  <c r="G589" i="12"/>
  <c r="C589" i="12"/>
  <c r="L588" i="12"/>
  <c r="M588" i="12"/>
  <c r="I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4" i="11" l="1"/>
  <c r="D585" i="11"/>
  <c r="D586" i="11"/>
  <c r="D587" i="11"/>
  <c r="D589" i="10"/>
  <c r="D588" i="9"/>
  <c r="D588" i="11"/>
  <c r="D588" i="12"/>
  <c r="G588" i="12" s="1"/>
  <c r="D581" i="8"/>
  <c r="D581" i="7"/>
  <c r="D580" i="6"/>
  <c r="D581" i="5"/>
  <c r="E589" i="10" l="1"/>
  <c r="G589" i="10"/>
  <c r="H589" i="10"/>
  <c r="E588" i="9"/>
  <c r="G588" i="9"/>
  <c r="H588" i="9"/>
  <c r="E588" i="11"/>
  <c r="H588" i="11"/>
  <c r="G588" i="11"/>
  <c r="E581" i="8"/>
  <c r="H581" i="8" s="1"/>
  <c r="G581" i="8"/>
  <c r="E581" i="7"/>
  <c r="G581" i="7"/>
  <c r="H581" i="7"/>
  <c r="E580" i="6"/>
  <c r="G580" i="6"/>
  <c r="H580" i="6"/>
  <c r="E581" i="5"/>
  <c r="G581" i="5"/>
  <c r="H581" i="5"/>
  <c r="B446" i="25"/>
  <c r="B447" i="25"/>
  <c r="B448" i="25"/>
  <c r="B449" i="25"/>
  <c r="B450" i="25"/>
  <c r="B490" i="20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A1" i="27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<sst xmlns="http://schemas.openxmlformats.org/spreadsheetml/2006/main" count="892" uniqueCount="793">
  <si>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</si>
  <si>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</si>
  <si>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</si>
  <si>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</si>
  <si>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</si>
  <si>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</si>
  <si>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</si>
  <si>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</si>
  <si>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</si>
  <si>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</si>
  <si>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</si>
  <si>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</si>
  <si>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</si>
  <si>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</si>
  <si>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</si>
  <si>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</si>
  <si>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</si>
  <si>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</si>
  <si>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</si>
  <si>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</si>
  <si>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</si>
  <si>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</si>
  <si>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</si>
  <si>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</si>
  <si>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</si>
  <si>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</si>
  <si>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</si>
  <si>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</si>
  <si>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</si>
  <si>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</si>
  <si>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</si>
  <si>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</si>
  <si>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</si>
  <si>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</si>
  <si>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</si>
  <si>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</si>
  <si>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</si>
  <si>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</si>
  <si>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</si>
  <si>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</si>
  <si>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</si>
  <si>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</si>
  <si>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</si>
  <si>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</si>
  <si>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</si>
  <si>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</si>
  <si>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</si>
  <si>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</si>
  <si>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</si>
  <si>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</si>
  <si>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</si>
  <si>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</si>
  <si>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</si>
  <si>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</si>
  <si>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</si>
  <si>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</si>
  <si>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</si>
  <si>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</si>
  <si>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</si>
  <si>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</si>
  <si>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</si>
  <si>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</si>
  <si>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</si>
  <si>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</si>
  <si>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</si>
  <si>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</si>
  <si>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</si>
  <si>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</si>
  <si>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</si>
  <si>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</si>
  <si>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</si>
  <si>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</si>
  <si>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</si>
  <si>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</si>
  <si>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</si>
  <si>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</si>
  <si>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</si>
  <si>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</si>
  <si>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</si>
  <si>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</si>
  <si>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</si>
  <si>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</si>
  <si>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</si>
  <si>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</si>
  <si>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</si>
  <si>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</si>
  <si>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</si>
  <si>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</si>
  <si>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</si>
  <si>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</si>
  <si>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</si>
  <si>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</si>
  <si>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</si>
  <si>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</si>
  <si>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</si>
  <si>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</si>
  <si>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</si>
  <si>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</si>
  <si>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</si>
  <si>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</si>
  <si>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</si>
  <si>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</si>
  <si>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</si>
  <si>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</si>
  <si>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</si>
  <si>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</si>
  <si>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</si>
  <si>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</si>
  <si>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</si>
  <si>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</si>
  <si>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</si>
  <si>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</si>
  <si>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</si>
  <si>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</si>
  <si>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</si>
  <si>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</si>
  <si>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</si>
  <si>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</si>
  <si>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</si>
  <si>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</si>
  <si>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</si>
  <si>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</si>
  <si>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</si>
  <si>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</si>
  <si>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</si>
  <si>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</si>
  <si>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</si>
  <si>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</si>
  <si>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</si>
  <si>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</si>
  <si>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</si>
  <si>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</si>
  <si>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</si>
  <si>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</si>
  <si>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</si>
  <si>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</si>
  <si>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</si>
  <si>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</si>
  <si>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</si>
  <si>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</si>
  <si>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</si>
  <si>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</si>
  <si>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</si>
  <si>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</si>
  <si>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</si>
  <si>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</si>
  <si>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</si>
  <si>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</si>
  <si>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</si>
  <si>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</si>
  <si>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</si>
  <si>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</si>
  <si>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</si>
  <si>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</si>
  <si>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</si>
  <si>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</si>
  <si>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</si>
  <si>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</si>
  <si>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</si>
  <si>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</si>
  <si>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</si>
  <si>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</si>
  <si>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</si>
  <si>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</si>
  <si>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</si>
  <si>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</si>
  <si>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</si>
  <si>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</si>
  <si>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</si>
  <si>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</si>
  <si>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</si>
  <si>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</si>
  <si>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</si>
  <si>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</si>
  <si>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</si>
  <si>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</si>
  <si>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</si>
  <si>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</si>
  <si>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</si>
  <si>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</si>
  <si>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</si>
  <si>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</si>
  <si>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</si>
  <si>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</si>
  <si>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</si>
  <si>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</si>
  <si>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</si>
  <si>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</si>
  <si>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</si>
  <si>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</si>
  <si>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</si>
  <si>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</si>
  <si>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</si>
  <si>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</si>
  <si>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</si>
  <si>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</si>
  <si>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</si>
  <si>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</si>
  <si>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</si>
  <si>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</si>
  <si>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</si>
  <si>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</si>
  <si>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</si>
  <si>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</si>
  <si>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</si>
  <si>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</si>
  <si>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</si>
  <si>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</si>
  <si>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</si>
  <si>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</si>
  <si>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</si>
  <si>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</si>
  <si>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</si>
  <si>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</si>
  <si>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</si>
  <si>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</si>
  <si>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</si>
  <si>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</si>
  <si>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</si>
  <si>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</si>
  <si>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</si>
  <si>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</si>
  <si>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</si>
  <si>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</si>
  <si>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</si>
  <si>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</si>
  <si>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</si>
  <si>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</si>
  <si>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</si>
  <si>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</si>
  <si>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</si>
  <si>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</si>
  <si>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</si>
  <si>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</si>
  <si>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</si>
  <si>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</si>
  <si>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</si>
  <si>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</si>
  <si>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</si>
  <si>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</si>
  <si>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</si>
  <si>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</si>
  <si>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</si>
  <si>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</si>
  <si>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</si>
  <si>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</si>
  <si>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</si>
  <si>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</si>
  <si>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</si>
  <si>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</si>
  <si>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</si>
  <si>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</si>
  <si>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</si>
  <si>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</si>
  <si>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</si>
  <si>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</si>
  <si>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</si>
  <si>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</si>
  <si>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</si>
  <si>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</si>
  <si>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</si>
  <si>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</si>
  <si>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</si>
  <si>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</si>
  <si>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</si>
  <si>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</si>
  <si>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</si>
  <si>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</si>
  <si>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</si>
  <si>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</si>
  <si>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</si>
  <si>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</si>
  <si>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</si>
  <si>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</si>
  <si>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</si>
  <si>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</si>
  <si>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</si>
  <si>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</si>
  <si>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</si>
  <si>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</si>
  <si>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</si>
  <si>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</si>
  <si>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</si>
  <si>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</si>
  <si>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</si>
  <si>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</si>
  <si>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</si>
  <si>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</si>
  <si>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</si>
  <si>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</si>
  <si>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</si>
  <si>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</si>
  <si>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</si>
  <si>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</si>
  <si>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</si>
  <si>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</si>
  <si>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</si>
  <si>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</si>
  <si>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</si>
  <si>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</si>
  <si>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</si>
  <si>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</si>
  <si>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</si>
  <si>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</si>
  <si>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</si>
  <si>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</si>
  <si>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</si>
  <si>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</si>
  <si>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</si>
  <si>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</si>
  <si>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</si>
  <si>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</si>
  <si>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</si>
  <si>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</si>
  <si>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</si>
  <si>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</si>
  <si>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</si>
  <si>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</si>
  <si>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</si>
  <si>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</si>
  <si>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</si>
  <si>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</si>
  <si>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</si>
  <si>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</si>
  <si>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</si>
  <si>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</si>
  <si>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</si>
  <si>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</si>
  <si>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</si>
  <si>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</si>
  <si>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</si>
  <si>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</si>
  <si>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</si>
  <si>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</si>
  <si>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</si>
  <si>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</si>
  <si>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</si>
  <si>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</si>
  <si>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</si>
  <si>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</si>
  <si>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</si>
  <si>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</si>
  <si>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</si>
  <si>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</si>
  <si>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</si>
  <si>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</si>
  <si>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</si>
  <si>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</si>
  <si>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</si>
  <si>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</si>
  <si>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</si>
  <si>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</si>
  <si>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</si>
  <si>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</si>
  <si>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</si>
  <si>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</si>
  <si>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</si>
  <si>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</si>
  <si>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</si>
  <si>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</si>
  <si>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</si>
  <si>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</si>
  <si>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</si>
  <si>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</si>
  <si>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</si>
  <si>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</si>
  <si>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</si>
  <si>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</si>
  <si>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</si>
  <si>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</si>
  <si>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</si>
  <si>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</si>
  <si>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</si>
  <si>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</si>
  <si>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</si>
  <si>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</si>
  <si>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</si>
  <si>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</si>
  <si>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</si>
  <si>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</si>
  <si>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</si>
  <si>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</si>
  <si>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</si>
  <si>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</si>
  <si>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</si>
  <si>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</si>
  <si>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</si>
  <si>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</si>
  <si>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</si>
  <si>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</si>
  <si>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</si>
  <si>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</si>
  <si>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</si>
  <si>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</si>
  <si>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</si>
  <si>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</si>
  <si>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</si>
  <si>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</si>
  <si>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</si>
  <si>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</si>
  <si>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</si>
  <si>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</si>
  <si>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</si>
  <si>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</si>
  <si>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</si>
  <si>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</si>
  <si>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</si>
  <si>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</si>
  <si>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</si>
  <si>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</si>
  <si>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</si>
  <si>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</si>
  <si>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</si>
  <si>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</si>
  <si>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</si>
  <si>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</si>
  <si>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</si>
  <si>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</si>
  <si>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</si>
  <si>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</si>
  <si>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</si>
  <si>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</si>
  <si>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</si>
  <si>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</si>
  <si>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</si>
  <si>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</si>
  <si>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</si>
  <si>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</si>
  <si>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</si>
  <si>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</si>
  <si>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</si>
  <si>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</si>
  <si>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</si>
  <si>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</si>
  <si>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</si>
  <si>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</si>
  <si>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</si>
  <si>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</si>
  <si>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</si>
  <si>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</si>
  <si>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</si>
  <si>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</si>
  <si>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</si>
  <si>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</si>
  <si>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</si>
  <si>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</si>
  <si>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</si>
  <si>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</si>
  <si>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</si>
  <si>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</si>
  <si>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</si>
  <si>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</si>
  <si>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</si>
  <si>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</si>
  <si>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</si>
  <si>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</si>
  <si>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</si>
  <si>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</si>
  <si>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</si>
  <si>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</si>
  <si>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</si>
  <si>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</si>
  <si>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</si>
  <si>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</si>
  <si>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</si>
  <si>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</si>
  <si>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</si>
  <si>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</si>
  <si>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</si>
  <si>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</si>
  <si>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</si>
  <si>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</si>
  <si>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</si>
  <si>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</si>
  <si>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</si>
  <si>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</si>
  <si>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</si>
  <si>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</si>
  <si>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</si>
  <si>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</si>
  <si>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</si>
  <si>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</si>
  <si>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</si>
  <si>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</si>
  <si>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</si>
  <si>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</si>
  <si>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</si>
  <si>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</si>
  <si>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</si>
  <si>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</si>
  <si>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</si>
  <si>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</si>
  <si>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</si>
  <si>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</si>
  <si>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</si>
  <si>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</si>
  <si>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</si>
  <si>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</si>
  <si>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</si>
  <si>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</si>
  <si>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</si>
  <si>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</si>
  <si>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</si>
  <si>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</si>
  <si>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</si>
  <si>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</si>
  <si>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</si>
  <si>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</si>
  <si>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</si>
  <si>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</si>
  <si>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</si>
  <si>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</si>
  <si>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</si>
  <si>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</si>
  <si>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</si>
  <si>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</si>
  <si>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</si>
  <si>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</si>
  <si>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</si>
  <si>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</si>
  <si>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</si>
  <si>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</si>
  <si>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</si>
  <si>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</si>
  <si>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</si>
  <si>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</si>
  <si>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</si>
  <si>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</si>
  <si>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</si>
  <si>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</si>
  <si>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</si>
  <si>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</si>
  <si>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</si>
  <si>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</si>
  <si>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</si>
  <si>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</si>
  <si>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</si>
  <si>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</si>
  <si>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</si>
  <si>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</si>
  <si>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</si>
  <si>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</si>
  <si>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</si>
  <si>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</si>
  <si>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</si>
  <si>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</si>
  <si>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</si>
  <si>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</si>
  <si>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</si>
  <si>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</si>
  <si>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</si>
  <si>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</si>
  <si>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</si>
  <si>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</si>
  <si>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</si>
  <si>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</si>
  <si>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</si>
  <si>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</si>
  <si>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</si>
  <si>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</si>
  <si>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</si>
  <si>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</si>
  <si>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</si>
  <si>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</si>
  <si>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</si>
  <si>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</si>
  <si>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</si>
  <si>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</si>
  <si>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</si>
  <si>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</si>
  <si>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</si>
  <si>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</si>
  <si>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</si>
  <si>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</si>
  <si>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</si>
  <si>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</si>
  <si>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</si>
  <si>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</si>
  <si>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</si>
  <si>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</si>
  <si>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</si>
  <si>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</si>
  <si>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</si>
  <si>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</si>
  <si>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</si>
  <si>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</si>
  <si>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</si>
  <si>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</si>
  <si>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</si>
  <si>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</si>
  <si>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</si>
  <si>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</si>
  <si>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</si>
  <si>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</si>
  <si>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</si>
  <si>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</si>
  <si>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</si>
  <si>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</si>
  <si>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</si>
  <si>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</si>
  <si>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</si>
  <si>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</si>
  <si>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</si>
  <si>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</si>
  <si>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</si>
  <si>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</si>
  <si>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</si>
  <si>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</si>
  <si>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</si>
  <si>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</si>
  <si>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</si>
  <si>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</si>
  <si>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</si>
  <si>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</si>
  <si>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</si>
  <si>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</si>
  <si>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</si>
  <si>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</si>
  <si>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</si>
  <si>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</si>
  <si>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</si>
  <si>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</si>
  <si>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</si>
  <si>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</si>
  <si>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</si>
  <si>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</si>
  <si>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</si>
  <si>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</si>
  <si>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</si>
  <si>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</si>
  <si>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</si>
  <si>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</si>
  <si>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</si>
  <si>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</si>
  <si>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</si>
  <si>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</si>
  <si>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</si>
  <si>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</si>
  <si>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</si>
  <si>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</si>
  <si>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</si>
  <si>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</si>
  <si>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</si>
  <si>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</si>
  <si>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</si>
  <si>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</si>
  <si>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</si>
  <si>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</si>
  <si>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</si>
  <si>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</si>
  <si>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</si>
  <si>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</si>
  <si>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</si>
  <si>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</si>
  <si>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</si>
  <si>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</si>
  <si>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</si>
  <si>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</si>
  <si>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</si>
  <si>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</si>
  <si>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</si>
  <si>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</si>
  <si>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</si>
  <si>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</si>
  <si>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</si>
  <si>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</si>
  <si>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</si>
  <si>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</si>
  <si>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</si>
  <si>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</si>
  <si>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</si>
  <si>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</si>
  <si>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</si>
  <si>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</si>
  <si>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</si>
  <si>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</si>
  <si>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</si>
  <si>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</si>
  <si>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</si>
  <si>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</si>
  <si>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</si>
  <si>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</si>
  <si>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</si>
  <si>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</si>
  <si>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</si>
  <si>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</si>
  <si>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</si>
  <si>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</si>
  <si>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</si>
  <si>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</si>
  <si>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</si>
  <si>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</si>
  <si>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</si>
  <si>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</si>
  <si>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</si>
  <si>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</si>
  <si>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</si>
  <si>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</si>
  <si>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</si>
  <si>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</si>
  <si>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</si>
  <si>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</si>
  <si>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</si>
  <si>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</si>
  <si>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</si>
  <si>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</si>
  <si>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</si>
  <si>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</si>
  <si>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</si>
  <si>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</si>
  <si>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</si>
  <si>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</si>
  <si>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</si>
  <si>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</si>
  <si>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</si>
  <si>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</si>
  <si>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</si>
  <si>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</si>
  <si>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</si>
  <si>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</si>
  <si>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</si>
  <si>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</si>
  <si>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</si>
  <si>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</si>
  <si>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</si>
  <si>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</si>
  <si>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</si>
  <si>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</si>
  <si>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</si>
  <si>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</si>
  <si>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</si>
  <si>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</si>
  <si>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</si>
  <si>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</si>
  <si>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</si>
  <si>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</si>
  <si>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</si>
  <si>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</si>
  <si>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</si>
  <si>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</si>
  <si>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</si>
  <si>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</si>
  <si>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</si>
  <si>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</si>
  <si>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</si>
  <si>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</si>
  <si>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</si>
  <si>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</si>
  <si>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</si>
  <si>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</si>
  <si>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</si>
  <si>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</si>
  <si>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</si>
  <si>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</si>
  <si>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</si>
  <si>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</si>
  <si>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</si>
  <si>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</si>
  <si>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</si>
  <si>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</si>
  <si>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</si>
  <si>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</si>
  <si>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</si>
  <si>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</si>
  <si>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</si>
  <si>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</si>
  <si>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</si>
  <si>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</si>
  <si>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</si>
  <si>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</si>
  <si>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</si>
  <si>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</si>
  <si>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</si>
  <si>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</si>
  <si>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</si>
  <si>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</si>
  <si>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</si>
  <si>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</si>
  <si>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</si>
  <si>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</si>
  <si>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</si>
  <si>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</si>
  <si>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</si>
  <si>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</si>
  <si>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</si>
  <si>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</si>
  <si>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</si>
  <si>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</si>
  <si>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</si>
  <si>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</si>
  <si>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</si>
  <si>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</si>
  <si>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2018-05-04T19:55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</si>
</sst>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43224</v>
      </c>
    </row>
    <row r="2" spans="1:16" x14ac:dyDescent="0.25">
      <c r="A2" s="39" t="s">
        <v>766</v>
      </c>
      <c r="B2" s="39">
        <v>6.3474250000000003</v>
      </c>
      <c r="C2" s="88">
        <v>43224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6.3619000000000003</v>
      </c>
      <c r="C3" s="88">
        <v>43224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6.3569599999999999</v>
      </c>
      <c r="C4" s="88">
        <v>43225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3774.6</v>
      </c>
      <c r="C5" s="39">
        <v>3793</v>
      </c>
      <c r="D5" s="91">
        <v>-4.8999999999999998E-3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3091.03</v>
      </c>
      <c r="C6" s="39">
        <v>3100.86</v>
      </c>
      <c r="D6" s="91">
        <v>-3.2000000000000002E-3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1814.85</v>
      </c>
      <c r="C7" s="39">
        <v>1826.79</v>
      </c>
      <c r="D7" s="91">
        <v>-6.4999999999999997E-3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10426.19</v>
      </c>
      <c r="C8" s="39">
        <v>10458.620000000001</v>
      </c>
      <c r="D8" s="91">
        <v>-3.0999999999999999E-3</v>
      </c>
      <c r="J8" s="75"/>
      <c r="K8" s="76"/>
      <c r="L8" s="77"/>
      <c r="M8" s="78"/>
    </row>
    <row r="9" spans="1:16" x14ac:dyDescent="0.25">
      <c r="A9" s="39" t="s">
        <v>525</v>
      </c>
      <c r="B9" s="39">
        <v>5909.29</v>
      </c>
      <c r="C9" s="39">
        <v>5910.61</v>
      </c>
      <c r="D9" s="91">
        <v>-2.0000000000000001E-4</v>
      </c>
      <c r="J9" s="79"/>
      <c r="K9" s="80"/>
      <c r="L9" s="81"/>
      <c r="M9" s="82"/>
    </row>
    <row r="10" spans="1:16" x14ac:dyDescent="0.25">
      <c r="A10" s="39" t="s">
        <v>526</v>
      </c>
      <c r="B10" s="39">
        <v>2646.35</v>
      </c>
      <c r="C10" s="39">
        <v>2663.98</v>
      </c>
      <c r="D10" s="91">
        <v>-6.6E-3</v>
      </c>
    </row>
    <row r="11" spans="1:16" x14ac:dyDescent="0.25">
      <c r="A11" s="39" t="s">
        <v>527</v>
      </c>
      <c r="B11" s="39">
        <v>14.28</v>
      </c>
      <c r="C11" s="39">
        <v>14.403</v>
      </c>
      <c r="D11" s="88">
        <v>43223</v>
      </c>
    </row>
    <row r="12" spans="1:16" x14ac:dyDescent="0.25">
      <c r="A12" s="39" t="s">
        <v>528</v>
      </c>
      <c r="B12" s="39">
        <v>14.6</v>
      </c>
      <c r="C12" s="39">
        <v>14.667</v>
      </c>
      <c r="D12" s="88">
        <v>43224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8.06</v>
      </c>
      <c r="C13" s="39">
        <v>8.0869999999999997</v>
      </c>
      <c r="D13" s="88">
        <v>43224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47.15</v>
      </c>
      <c r="C14" s="39">
        <v>47.38</v>
      </c>
      <c r="D14" s="88">
        <v>43224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46.54</v>
      </c>
      <c r="C15" s="39">
        <v>46.08</v>
      </c>
      <c r="D15" s="88">
        <v>43224</v>
      </c>
      <c r="E15" t="s">
        <v>792</v>
      </c>
      <c r="F15">
        <v>46.52</v>
      </c>
    </row>
    <row r="16" spans="1:16" x14ac:dyDescent="0.25">
      <c r="A16" s="39" t="s">
        <v>532</v>
      </c>
      <c r="B16" s="39">
        <v>33.840000000000003</v>
      </c>
      <c r="C16" s="39">
        <v>33.708500000000001</v>
      </c>
      <c r="D16" s="88">
        <v>43224</v>
      </c>
      <c r="E16" t="s">
        <v>792</v>
      </c>
      <c r="F16">
        <v>33.840000000000003</v>
      </c>
    </row>
    <row r="17" spans="1:16" x14ac:dyDescent="0.25">
      <c r="A17" s="39" t="s">
        <v>533</v>
      </c>
      <c r="B17" s="39">
        <v>29.67</v>
      </c>
      <c r="C17" s="39">
        <v>29.583600000000001</v>
      </c>
      <c r="D17" s="88">
        <v>43224</v>
      </c>
    </row>
    <row r="18" spans="1:16" x14ac:dyDescent="0.25">
      <c r="A18" s="39" t="s">
        <v>534</v>
      </c>
      <c r="B18" s="39">
        <v>33.947899999999997</v>
      </c>
      <c r="C18" s="41">
        <v>33.599899999999998</v>
      </c>
      <c r="D18" s="88">
        <v>43224</v>
      </c>
      <c r="E18" t="s">
        <v>792</v>
      </c>
      <c r="F18">
        <v>33.94</v>
      </c>
    </row>
    <row r="19" spans="1:16" x14ac:dyDescent="0.25">
      <c r="A19" s="39" t="s">
        <v>535</v>
      </c>
      <c r="B19" s="39">
        <v>12153.37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20807.09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6.3521000000000001</v>
      </c>
      <c r="C21" s="88">
        <v>43224</v>
      </c>
      <c r="D21" s="89">
        <v>0.64439814814814811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3093.12</v>
      </c>
      <c r="B23" s="39">
        <v>3094.28</v>
      </c>
      <c r="C23" s="39">
        <v>3095.93</v>
      </c>
      <c r="D23" s="39">
        <v>3099.5</v>
      </c>
      <c r="E23" s="39">
        <v>3097.02</v>
      </c>
      <c r="F23" s="39">
        <v>3104.09</v>
      </c>
      <c r="G23" s="39">
        <v>3090.01</v>
      </c>
      <c r="H23" s="39">
        <v>945</v>
      </c>
      <c r="I23" s="39">
        <v>1102</v>
      </c>
      <c r="J23" s="39">
        <v>3097.02</v>
      </c>
      <c r="K23" s="39">
        <v>3096.83</v>
      </c>
      <c r="L23" s="39">
        <v>3091.03</v>
      </c>
      <c r="M23" s="39">
        <v>3103.19</v>
      </c>
      <c r="N23" s="39">
        <v>3087.23</v>
      </c>
      <c r="O23" s="39">
        <v>1348</v>
      </c>
      <c r="P23" s="39">
        <v>1434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90"/>
  <sheetViews>
    <sheetView zoomScale="115" zoomScaleNormal="115" workbookViewId="0">
      <pane xSplit="2" ySplit="6" topLeftCell="AT477" activePane="bottomRight" state="frozen"/>
      <selection pane="topRight" activeCell="C1" sqref="C1"/>
      <selection pane="bottomLeft" activeCell="A3" sqref="A3"/>
      <selection pane="bottomRight" activeCell="A485" sqref="A48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9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85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787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</row>
    <row r="487" spans="1:56" x14ac:dyDescent="0.25">
      <c r="A487" s="88">
        <v>43228</v>
      </c>
      <c r="B487" s="41">
        <f t="shared" si="5028"/>
        <v>2</v>
      </c>
    </row>
    <row r="488" spans="1:56" x14ac:dyDescent="0.25">
      <c r="A488" s="88">
        <v>43229</v>
      </c>
      <c r="B488" s="41">
        <f t="shared" si="5028"/>
        <v>3</v>
      </c>
    </row>
    <row r="489" spans="1:56" x14ac:dyDescent="0.25">
      <c r="A489" s="88">
        <v>43230</v>
      </c>
      <c r="B489" s="41">
        <f t="shared" si="5028"/>
        <v>4</v>
      </c>
    </row>
    <row r="490" spans="1:56" x14ac:dyDescent="0.25">
      <c r="A490" s="88">
        <v>43231</v>
      </c>
      <c r="B49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50"/>
  <sheetViews>
    <sheetView zoomScale="115" zoomScaleNormal="115" workbookViewId="0">
      <pane xSplit="1" ySplit="1" topLeftCell="B432" activePane="bottomRight" state="frozen"/>
      <selection pane="topRight" activeCell="B1" sqref="B1"/>
      <selection pane="bottomLeft" activeCell="A2" sqref="A2"/>
      <selection pane="bottomRight" activeCell="D445" sqref="D44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46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788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45" si="24">LN(C441/C440)</f>
        <v>0</v>
      </c>
      <c r="E441" s="90"/>
      <c r="F441" s="90"/>
      <c r="G441" s="90"/>
      <c r="H441" s="90">
        <v>6.3363399999999999</v>
      </c>
      <c r="I441" s="91">
        <f t="shared" ref="I441:I445" si="25">LN(H441/H440)</f>
        <v>0</v>
      </c>
      <c r="J441" s="90">
        <v>6.3370749999999996</v>
      </c>
      <c r="K441" s="91">
        <f t="shared" ref="K441:K445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45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</row>
    <row r="447" spans="1:14" x14ac:dyDescent="0.25">
      <c r="A447" s="88">
        <v>43228</v>
      </c>
      <c r="B447" s="41">
        <f t="shared" ref="B447:B450" si="28">WEEKDAY(A447,2)</f>
        <v>2</v>
      </c>
    </row>
    <row r="448" spans="1:14" x14ac:dyDescent="0.25">
      <c r="A448" s="88">
        <v>43229</v>
      </c>
      <c r="B448" s="41">
        <f t="shared" si="28"/>
        <v>3</v>
      </c>
    </row>
    <row r="449" spans="1:2" x14ac:dyDescent="0.25">
      <c r="A449" s="88">
        <v>43230</v>
      </c>
      <c r="B449" s="41">
        <f t="shared" si="28"/>
        <v>4</v>
      </c>
    </row>
    <row r="450" spans="1:2" x14ac:dyDescent="0.25">
      <c r="A450" s="88">
        <v>43231</v>
      </c>
      <c r="B45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C581" sqref="C58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80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3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3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3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3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3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3" x14ac:dyDescent="0.25">
      <c r="A582" s="88">
        <v>43227</v>
      </c>
    </row>
    <row r="583" spans="1:13" x14ac:dyDescent="0.25">
      <c r="A583" s="88">
        <v>43228</v>
      </c>
    </row>
    <row r="584" spans="1:13" x14ac:dyDescent="0.25">
      <c r="A584" s="88">
        <v>43229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85"/>
  <sheetViews>
    <sheetView zoomScale="115" zoomScaleNormal="115" workbookViewId="0">
      <pane xSplit="1" ySplit="2" topLeftCell="B568" activePane="bottomRight" state="frozen"/>
      <selection pane="topRight" activeCell="B1" sqref="B1"/>
      <selection pane="bottomLeft" activeCell="A3" sqref="A3"/>
      <selection pane="bottomRight" activeCell="A585" sqref="A5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80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</row>
    <row r="582" spans="1:13" x14ac:dyDescent="0.25">
      <c r="A582" s="88">
        <v>43228</v>
      </c>
    </row>
    <row r="583" spans="1:13" x14ac:dyDescent="0.25">
      <c r="A583" s="88">
        <v>43229</v>
      </c>
    </row>
    <row r="584" spans="1:13" x14ac:dyDescent="0.25">
      <c r="A584" s="88">
        <v>43230</v>
      </c>
    </row>
    <row r="585" spans="1:13" x14ac:dyDescent="0.25">
      <c r="A585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A586" sqref="A58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81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</row>
    <row r="583" spans="1:13" x14ac:dyDescent="0.25">
      <c r="A583" s="88">
        <v>43228</v>
      </c>
    </row>
    <row r="584" spans="1:13" x14ac:dyDescent="0.25">
      <c r="A584" s="88">
        <v>43229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A586" sqref="A586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81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</row>
    <row r="583" spans="1:13" x14ac:dyDescent="0.25">
      <c r="A583" s="88">
        <v>43228</v>
      </c>
    </row>
    <row r="584" spans="1:13" x14ac:dyDescent="0.25">
      <c r="A584" s="88">
        <v>43229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93"/>
  <sheetViews>
    <sheetView zoomScale="115" zoomScaleNormal="115" workbookViewId="0">
      <pane xSplit="1" ySplit="2" topLeftCell="B576" activePane="bottomRight" state="frozen"/>
      <selection pane="topRight" activeCell="B1" sqref="B1"/>
      <selection pane="bottomLeft" activeCell="A3" sqref="A3"/>
      <selection pane="bottomRight" activeCell="D589" sqref="D58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588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:C589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:G589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46.52</v>
      </c>
      <c r="C589" s="91">
        <f t="shared" si="1202"/>
        <v>-4.2973785990541025E-4</v>
      </c>
      <c r="D589">
        <v>46.080899796512661</v>
      </c>
      <c r="G589" s="42">
        <f t="shared" si="1204"/>
        <v>9.5288982078551854E-3</v>
      </c>
    </row>
    <row r="590" spans="1:16" x14ac:dyDescent="0.25">
      <c r="A590" s="88">
        <v>43228</v>
      </c>
    </row>
    <row r="591" spans="1:16" x14ac:dyDescent="0.25">
      <c r="A591" s="88">
        <v>43229</v>
      </c>
    </row>
    <row r="592" spans="1:16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93"/>
  <sheetViews>
    <sheetView zoomScale="115" zoomScaleNormal="115" workbookViewId="0">
      <pane xSplit="1" ySplit="2" topLeftCell="B574" activePane="bottomRight" state="frozen"/>
      <selection pane="topRight" activeCell="B1" sqref="B1"/>
      <selection pane="bottomLeft" activeCell="A3" sqref="A3"/>
      <selection pane="bottomRight" activeCell="D589" sqref="D58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88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9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:C589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:G589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33.840000000000003</v>
      </c>
      <c r="C589" s="91">
        <f t="shared" si="1388"/>
        <v>0</v>
      </c>
      <c r="D589" s="26">
        <v>33.259782027490843</v>
      </c>
      <c r="G589" s="42">
        <f t="shared" si="1390"/>
        <v>1.744503232250838E-2</v>
      </c>
    </row>
    <row r="590" spans="1:13" x14ac:dyDescent="0.25">
      <c r="A590" s="88">
        <v>43228</v>
      </c>
    </row>
    <row r="591" spans="1:13" x14ac:dyDescent="0.25">
      <c r="A591" s="88">
        <v>43229</v>
      </c>
    </row>
    <row r="592" spans="1:13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93"/>
  <sheetViews>
    <sheetView zoomScale="115" zoomScaleNormal="115" workbookViewId="0">
      <pane xSplit="1" ySplit="2" topLeftCell="B575" activePane="bottomRight" state="frozen"/>
      <selection pane="topRight" activeCell="B1" sqref="B1"/>
      <selection pane="bottomLeft" activeCell="A3" sqref="A3"/>
      <selection pane="bottomRight" activeCell="B586" sqref="B58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88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785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786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789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790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791</v>
      </c>
    </row>
    <row r="589" spans="1:14" x14ac:dyDescent="0.25">
      <c r="A589" s="88">
        <v>43227</v>
      </c>
    </row>
    <row r="590" spans="1:14" x14ac:dyDescent="0.25">
      <c r="A590" s="88">
        <v>43228</v>
      </c>
    </row>
    <row r="591" spans="1:14" x14ac:dyDescent="0.25">
      <c r="A591" s="88">
        <v>43229</v>
      </c>
    </row>
    <row r="592" spans="1:14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94"/>
  <sheetViews>
    <sheetView tabSelected="1" zoomScale="115" zoomScaleNormal="115" workbookViewId="0">
      <pane xSplit="1" ySplit="2" topLeftCell="B574" activePane="bottomRight" state="frozen"/>
      <selection pane="topRight" activeCell="B1" sqref="B1"/>
      <selection pane="bottomLeft" activeCell="A3" sqref="A3"/>
      <selection pane="bottomRight" activeCell="A590" sqref="A5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589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:C590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:G590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33.94</v>
      </c>
      <c r="C590" s="91">
        <f t="shared" si="1387"/>
        <v>-2.3270953431575592E-4</v>
      </c>
      <c r="D590" s="26">
        <v>33.647483922979184</v>
      </c>
      <c r="G590" s="91">
        <f t="shared" si="1389"/>
        <v>8.6935497967812747E-3</v>
      </c>
    </row>
    <row r="591" spans="1:13" x14ac:dyDescent="0.25">
      <c r="A591" s="88">
        <v>43228</v>
      </c>
    </row>
    <row r="592" spans="1:13" x14ac:dyDescent="0.25">
      <c r="A592" s="88">
        <v>43229</v>
      </c>
    </row>
    <row r="593" spans="1:1" x14ac:dyDescent="0.25">
      <c r="A593" s="88">
        <v>43230</v>
      </c>
    </row>
    <row r="594" spans="1:1" x14ac:dyDescent="0.25">
      <c r="A594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2018-05-05T23:08:11Z</dcterms:modified>
</cp:coreProperties>
</file>