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42" i="20" l="1"/>
  <c r="T342" i="20"/>
  <c r="U342" i="20"/>
  <c r="V342" i="20"/>
  <c r="Y342" i="20" s="1"/>
  <c r="W342" i="20"/>
  <c r="X342" i="20"/>
  <c r="Z342" i="20"/>
  <c r="AA342" i="20"/>
  <c r="AB342" i="20"/>
  <c r="AD342" i="20"/>
  <c r="AE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AT342" i="20"/>
  <c r="AU342" i="20"/>
  <c r="AV342" i="20"/>
  <c r="AW342" i="20"/>
  <c r="AX342" i="20"/>
  <c r="AY342" i="20"/>
  <c r="AZ342" i="20"/>
  <c r="BA342" i="20"/>
  <c r="BB342" i="20"/>
  <c r="BC342" i="20"/>
  <c r="BD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I425" i="5"/>
  <c r="C425" i="5"/>
  <c r="D431" i="11"/>
  <c r="D431" i="12"/>
  <c r="G431" i="12" s="1"/>
  <c r="D425" i="8"/>
  <c r="D424" i="6"/>
  <c r="D425" i="5"/>
  <c r="I424" i="5"/>
  <c r="AC342" i="20" l="1"/>
  <c r="E432" i="10"/>
  <c r="G432" i="10"/>
  <c r="H432" i="10"/>
  <c r="E431" i="9"/>
  <c r="G431" i="9"/>
  <c r="H431" i="9"/>
  <c r="E431" i="11"/>
  <c r="G431" i="11"/>
  <c r="H431" i="11"/>
  <c r="E425" i="8"/>
  <c r="H425" i="8" s="1"/>
  <c r="G425" i="8"/>
  <c r="E425" i="7"/>
  <c r="G425" i="7"/>
  <c r="H425" i="7"/>
  <c r="E424" i="6"/>
  <c r="G424" i="6"/>
  <c r="H424" i="6"/>
  <c r="E425" i="5"/>
  <c r="G425" i="5"/>
  <c r="H425" i="5"/>
  <c r="S341" i="20"/>
  <c r="T341" i="20"/>
  <c r="U341" i="20"/>
  <c r="V341" i="20"/>
  <c r="Y341" i="20" s="1"/>
  <c r="W341" i="20"/>
  <c r="X341" i="20"/>
  <c r="Z341" i="20"/>
  <c r="AA341" i="20"/>
  <c r="AB341" i="20"/>
  <c r="AD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AT341" i="20"/>
  <c r="AU341" i="20"/>
  <c r="AV341" i="20"/>
  <c r="AW341" i="20"/>
  <c r="AX341" i="20"/>
  <c r="AY341" i="20"/>
  <c r="AZ341" i="20"/>
  <c r="BA341" i="20"/>
  <c r="BB341" i="20"/>
  <c r="BC341" i="20"/>
  <c r="BD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E424" i="5" s="1"/>
  <c r="AC341" i="20" l="1"/>
  <c r="E431" i="10"/>
  <c r="H431" i="10"/>
  <c r="G431" i="10"/>
  <c r="E430" i="9"/>
  <c r="H430" i="9"/>
  <c r="G430" i="9"/>
  <c r="E430" i="11"/>
  <c r="H430" i="11"/>
  <c r="G430" i="11"/>
  <c r="E424" i="8"/>
  <c r="H424" i="8" s="1"/>
  <c r="G424" i="8"/>
  <c r="E424" i="7"/>
  <c r="H424" i="7"/>
  <c r="G424" i="7"/>
  <c r="E423" i="6"/>
  <c r="H423" i="6"/>
  <c r="G423" i="6"/>
  <c r="H424" i="5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B291" i="25"/>
  <c r="B290" i="25"/>
  <c r="B289" i="25"/>
  <c r="S340" i="20"/>
  <c r="T340" i="20"/>
  <c r="U340" i="20"/>
  <c r="W340" i="20" s="1"/>
  <c r="V340" i="20"/>
  <c r="Y340" i="20"/>
  <c r="AA340" i="20"/>
  <c r="AC340" i="20"/>
  <c r="AE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AT340" i="20"/>
  <c r="AU340" i="20"/>
  <c r="AW340" i="20"/>
  <c r="AY340" i="20"/>
  <c r="AZ340" i="20"/>
  <c r="BA340" i="20"/>
  <c r="BB340" i="20"/>
  <c r="BC340" i="20"/>
  <c r="BD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E430" i="10" l="1"/>
  <c r="G430" i="10"/>
  <c r="H430" i="10"/>
  <c r="E429" i="9"/>
  <c r="G429" i="9"/>
  <c r="H429" i="9"/>
  <c r="E429" i="11"/>
  <c r="G429" i="11"/>
  <c r="H429" i="11"/>
  <c r="E423" i="8"/>
  <c r="H423" i="8" s="1"/>
  <c r="G423" i="8"/>
  <c r="E423" i="7"/>
  <c r="H423" i="7"/>
  <c r="G423" i="7"/>
  <c r="E422" i="6"/>
  <c r="H422" i="6"/>
  <c r="G422" i="6"/>
  <c r="E423" i="5"/>
  <c r="G423" i="5"/>
  <c r="H423" i="5"/>
  <c r="X340" i="20"/>
  <c r="AX340" i="20"/>
  <c r="AD340" i="20"/>
  <c r="Z340" i="20"/>
  <c r="AV340" i="20"/>
  <c r="AB340" i="20"/>
  <c r="S339" i="20"/>
  <c r="T339" i="20"/>
  <c r="U339" i="20"/>
  <c r="AB339" i="20" s="1"/>
  <c r="V339" i="20"/>
  <c r="Y339" i="20"/>
  <c r="AA339" i="20"/>
  <c r="AC339" i="20"/>
  <c r="AE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AT339" i="20"/>
  <c r="AU339" i="20"/>
  <c r="AV339" i="20"/>
  <c r="AW339" i="20"/>
  <c r="AY339" i="20"/>
  <c r="AZ339" i="20"/>
  <c r="BA339" i="20"/>
  <c r="BB339" i="20"/>
  <c r="BC339" i="20"/>
  <c r="BD339" i="20"/>
  <c r="M285" i="25"/>
  <c r="K285" i="25"/>
  <c r="I285" i="25"/>
  <c r="B285" i="25"/>
  <c r="D285" i="25"/>
  <c r="L429" i="10"/>
  <c r="M429" i="10"/>
  <c r="I428" i="10"/>
  <c r="C429" i="10"/>
  <c r="D429" i="10"/>
  <c r="E429" i="10" s="1"/>
  <c r="L428" i="9"/>
  <c r="M428" i="9"/>
  <c r="I427" i="9"/>
  <c r="C428" i="9"/>
  <c r="D428" i="9"/>
  <c r="E428" i="9" s="1"/>
  <c r="L428" i="11"/>
  <c r="M428" i="11"/>
  <c r="I427" i="11"/>
  <c r="C428" i="11"/>
  <c r="D428" i="11"/>
  <c r="E428" i="11" s="1"/>
  <c r="L428" i="12"/>
  <c r="M428" i="12"/>
  <c r="I427" i="12"/>
  <c r="G428" i="12"/>
  <c r="C428" i="12"/>
  <c r="D428" i="12"/>
  <c r="L422" i="8"/>
  <c r="M422" i="8"/>
  <c r="I422" i="8"/>
  <c r="C422" i="8"/>
  <c r="D422" i="8"/>
  <c r="E422" i="8" s="1"/>
  <c r="H422" i="8" s="1"/>
  <c r="L422" i="7"/>
  <c r="D422" i="7" s="1"/>
  <c r="M422" i="7"/>
  <c r="I422" i="7"/>
  <c r="C422" i="7"/>
  <c r="L421" i="6"/>
  <c r="M421" i="6"/>
  <c r="I421" i="6"/>
  <c r="C421" i="6"/>
  <c r="D421" i="6"/>
  <c r="E421" i="6" s="1"/>
  <c r="L422" i="5"/>
  <c r="D422" i="5" s="1"/>
  <c r="M422" i="5"/>
  <c r="I421" i="5"/>
  <c r="C422" i="5"/>
  <c r="W339" i="20" l="1"/>
  <c r="AX339" i="20"/>
  <c r="AD339" i="20"/>
  <c r="Z339" i="20"/>
  <c r="X339" i="20"/>
  <c r="G429" i="10"/>
  <c r="H429" i="10"/>
  <c r="G428" i="9"/>
  <c r="H428" i="9"/>
  <c r="G428" i="11"/>
  <c r="H428" i="11"/>
  <c r="G422" i="8"/>
  <c r="E422" i="7"/>
  <c r="G422" i="7"/>
  <c r="H422" i="7"/>
  <c r="G421" i="6"/>
  <c r="H421" i="6"/>
  <c r="E422" i="5"/>
  <c r="H422" i="5"/>
  <c r="G422" i="5"/>
  <c r="S338" i="20"/>
  <c r="T338" i="20"/>
  <c r="U338" i="20"/>
  <c r="AB338" i="20" s="1"/>
  <c r="V338" i="20"/>
  <c r="Y338" i="20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W338" i="20"/>
  <c r="AY338" i="20"/>
  <c r="AZ338" i="20"/>
  <c r="BA338" i="20"/>
  <c r="BB338" i="20"/>
  <c r="BC338" i="20"/>
  <c r="BD338" i="20"/>
  <c r="M284" i="25"/>
  <c r="K284" i="25"/>
  <c r="I284" i="25"/>
  <c r="B284" i="25"/>
  <c r="D284" i="25"/>
  <c r="L428" i="10"/>
  <c r="M428" i="10"/>
  <c r="I427" i="10"/>
  <c r="G428" i="10"/>
  <c r="C428" i="10"/>
  <c r="D428" i="10"/>
  <c r="E428" i="10" s="1"/>
  <c r="L427" i="9"/>
  <c r="M427" i="9"/>
  <c r="I426" i="9"/>
  <c r="C427" i="9"/>
  <c r="D427" i="9"/>
  <c r="E427" i="9" s="1"/>
  <c r="L427" i="11"/>
  <c r="M427" i="11"/>
  <c r="I426" i="11"/>
  <c r="G427" i="11"/>
  <c r="C427" i="11"/>
  <c r="D427" i="11"/>
  <c r="E427" i="11" s="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E421" i="8"/>
  <c r="H421" i="8" s="1"/>
  <c r="L421" i="7"/>
  <c r="M421" i="7"/>
  <c r="I421" i="7"/>
  <c r="C421" i="7"/>
  <c r="D421" i="7"/>
  <c r="E421" i="7" s="1"/>
  <c r="L420" i="6"/>
  <c r="M420" i="6"/>
  <c r="I420" i="6"/>
  <c r="G420" i="6"/>
  <c r="C420" i="6"/>
  <c r="D420" i="6"/>
  <c r="E420" i="6" s="1"/>
  <c r="L421" i="5"/>
  <c r="M421" i="5"/>
  <c r="I420" i="5"/>
  <c r="C421" i="5"/>
  <c r="D421" i="5"/>
  <c r="E421" i="5" s="1"/>
  <c r="W338" i="20" l="1"/>
  <c r="AX338" i="20"/>
  <c r="AD338" i="20"/>
  <c r="Z338" i="20"/>
  <c r="X338" i="20"/>
  <c r="AV338" i="20"/>
  <c r="H428" i="10"/>
  <c r="G427" i="9"/>
  <c r="H427" i="9"/>
  <c r="H427" i="11"/>
  <c r="G421" i="7"/>
  <c r="H421" i="7"/>
  <c r="H420" i="6"/>
  <c r="G421" i="5"/>
  <c r="H421" i="5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E427" i="10" l="1"/>
  <c r="H427" i="10"/>
  <c r="G427" i="10"/>
  <c r="G426" i="9"/>
  <c r="E426" i="9"/>
  <c r="H426" i="9"/>
  <c r="E426" i="11"/>
  <c r="G426" i="11"/>
  <c r="H426" i="11"/>
  <c r="G420" i="8"/>
  <c r="E420" i="8"/>
  <c r="H420" i="8" s="1"/>
  <c r="H420" i="7"/>
  <c r="G420" i="7"/>
  <c r="E420" i="7"/>
  <c r="G419" i="6"/>
  <c r="E419" i="6"/>
  <c r="H419" i="6"/>
  <c r="H420" i="5"/>
  <c r="E420" i="5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<sst xmlns="http://schemas.openxmlformats.org/spreadsheetml/2006/main" count="584" uniqueCount="488">
  <si>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</si>
  <si>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</si>
  <si>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</si>
  <si>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</si>
  <si>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</si>
  <si>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</si>
  <si>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</si>
  <si>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</si>
  <si>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</si>
  <si>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</si>
  <si>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</si>
  <si>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</si>
  <si>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</si>
  <si>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</si>
  <si>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</si>
  <si>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</si>
  <si>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</si>
  <si>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</si>
  <si>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</si>
  <si>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</si>
  <si>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</si>
  <si>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</si>
  <si>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</si>
  <si>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</si>
  <si>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</si>
  <si>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</si>
  <si>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</si>
  <si>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</si>
  <si>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</si>
  <si>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</si>
  <si>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</si>
  <si>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</si>
  <si>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</si>
  <si>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</si>
  <si>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</si>
  <si>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</si>
  <si>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</si>
  <si>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</si>
  <si>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</si>
  <si>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</si>
  <si>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</si>
  <si>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</si>
  <si>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</si>
  <si>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</si>
  <si>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</si>
  <si>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</si>
  <si>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</si>
  <si>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</si>
  <si>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</si>
  <si>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</si>
  <si>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</si>
  <si>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</si>
  <si>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</si>
  <si>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</si>
  <si>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</si>
  <si>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</si>
  <si>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</si>
  <si>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</si>
  <si>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</si>
  <si>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</si>
  <si>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</si>
  <si>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</si>
  <si>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</si>
  <si>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</si>
  <si>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</si>
  <si>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</si>
  <si>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</si>
  <si>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</si>
  <si>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</si>
  <si>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</si>
  <si>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</si>
  <si>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</si>
  <si>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</si>
  <si>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</si>
  <si>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</si>
  <si>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</si>
  <si>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</si>
  <si>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</si>
  <si>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</si>
  <si>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</si>
  <si>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</si>
  <si>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</si>
  <si>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</si>
  <si>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</si>
  <si>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</si>
  <si>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</si>
  <si>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</si>
  <si>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</si>
  <si>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</si>
  <si>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</si>
  <si>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</si>
  <si>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</si>
  <si>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</si>
  <si>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</si>
  <si>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</si>
  <si>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</si>
  <si>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</si>
  <si>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</si>
  <si>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</si>
  <si>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</si>
  <si>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</si>
  <si>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</si>
  <si>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</si>
  <si>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</si>
  <si>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</si>
  <si>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</si>
  <si>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</si>
  <si>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</si>
  <si>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</si>
  <si>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</si>
  <si>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</si>
  <si>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</si>
  <si>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</si>
  <si>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</si>
  <si>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</si>
  <si>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</si>
  <si>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</si>
  <si>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</si>
  <si>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</si>
  <si>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</si>
  <si>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</si>
  <si>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</si>
  <si>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</si>
  <si>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</si>
  <si>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</si>
  <si>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</si>
  <si>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</si>
  <si>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</si>
  <si>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</si>
  <si>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</si>
  <si>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</si>
  <si>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</si>
  <si>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</si>
  <si>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</si>
  <si>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</si>
  <si>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</si>
  <si>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</si>
  <si>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</si>
  <si>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</si>
  <si>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</si>
  <si>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</si>
  <si>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</si>
  <si>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</si>
  <si>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</si>
  <si>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</si>
  <si>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</si>
  <si>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</si>
  <si>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</si>
  <si>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</si>
  <si>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</si>
  <si>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</si>
  <si>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</si>
  <si>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</si>
  <si>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</si>
  <si>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</si>
  <si>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</si>
  <si>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</si>
  <si>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</si>
  <si>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</si>
  <si>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</si>
  <si>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</si>
  <si>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</si>
  <si>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</si>
  <si>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</si>
  <si>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</si>
  <si>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</si>
  <si>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</si>
  <si>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</si>
  <si>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</si>
  <si>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</si>
  <si>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</si>
  <si>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</si>
  <si>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</si>
  <si>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</si>
  <si>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</si>
  <si>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</si>
  <si>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</si>
  <si>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</si>
  <si>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</si>
  <si>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</si>
  <si>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</si>
  <si>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</si>
  <si>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</si>
  <si>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</si>
  <si>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</si>
  <si>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</si>
  <si>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</si>
  <si>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</si>
  <si>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</si>
  <si>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</si>
  <si>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</si>
  <si>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</si>
  <si>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</si>
  <si>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</si>
  <si>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</si>
  <si>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</si>
  <si>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</si>
  <si>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</si>
  <si>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</si>
  <si>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</si>
  <si>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</si>
  <si>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</si>
  <si>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</si>
  <si>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</si>
  <si>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</si>
  <si>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</si>
  <si>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</si>
  <si>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</si>
  <si>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</si>
  <si>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</si>
  <si>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</si>
  <si>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</si>
  <si>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</si>
  <si>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</si>
  <si>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</si>
  <si>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</si>
  <si>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</si>
  <si>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</si>
  <si>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</si>
  <si>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</si>
  <si>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</si>
  <si>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</si>
  <si>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</si>
  <si>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</si>
  <si>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</si>
  <si>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</si>
  <si>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</si>
  <si>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</si>
  <si>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</si>
  <si>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</si>
  <si>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</si>
  <si>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</si>
  <si>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</si>
  <si>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</si>
  <si>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</si>
  <si>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</si>
  <si>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</si>
  <si>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</si>
  <si>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</si>
  <si>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</si>
  <si>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</si>
  <si>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</si>
  <si>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</si>
  <si>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</si>
  <si>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</si>
  <si>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</si>
  <si>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</si>
  <si>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</si>
  <si>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</si>
  <si>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</si>
  <si>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</si>
  <si>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</si>
  <si>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</si>
  <si>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</si>
  <si>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</si>
  <si>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</si>
  <si>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</si>
  <si>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</si>
  <si>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</si>
  <si>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</si>
  <si>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</si>
  <si>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</si>
  <si>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</si>
  <si>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</si>
  <si>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</si>
  <si>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</si>
  <si>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</si>
  <si>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</si>
  <si>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</si>
  <si>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</si>
  <si>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</si>
  <si>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</si>
  <si>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</si>
  <si>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</si>
  <si>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</si>
  <si>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</si>
  <si>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</si>
  <si>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</si>
  <si>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</si>
  <si>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</si>
  <si>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</si>
  <si>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</si>
  <si>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</si>
  <si>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</si>
  <si>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</si>
  <si>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</si>
  <si>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</si>
  <si>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</si>
  <si>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</si>
  <si>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</si>
  <si>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</si>
  <si>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</si>
  <si>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</si>
  <si>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</si>
  <si>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</si>
  <si>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</si>
  <si>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</si>
  <si>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</si>
  <si>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</si>
  <si>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</si>
  <si>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</si>
  <si>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</si>
  <si>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</si>
  <si>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</si>
  <si>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</si>
  <si>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</si>
  <si>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</si>
  <si>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</si>
  <si>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</si>
  <si>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</si>
  <si>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</si>
  <si>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</si>
  <si>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</si>
  <si>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</si>
  <si>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</si>
  <si>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</si>
  <si>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</si>
  <si>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</si>
  <si>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</si>
  <si>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</si>
  <si>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</si>
  <si>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</si>
  <si>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</si>
  <si>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</si>
  <si>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</si>
  <si>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</si>
  <si>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</si>
  <si>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</si>
  <si>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</si>
  <si>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</si>
  <si>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</si>
  <si>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</si>
  <si>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</si>
  <si>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</si>
  <si>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</si>
  <si>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</si>
  <si>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</si>
  <si>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</si>
  <si>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</si>
  <si>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</si>
  <si>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</si>
  <si>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</si>
  <si>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</si>
  <si>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</si>
  <si>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</si>
  <si>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</si>
  <si>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</si>
  <si>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</si>
  <si>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</si>
  <si>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</si>
  <si>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</si>
  <si>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</si>
  <si>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</si>
  <si>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</si>
  <si>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</si>
  <si>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</si>
  <si>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</si>
  <si>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</si>
  <si>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</si>
  <si>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</si>
  <si>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</si>
  <si>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</si>
  <si>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</si>
  <si>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</si>
  <si>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</si>
  <si>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</si>
  <si>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</si>
  <si>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</si>
  <si>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</si>
  <si>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</si>
  <si>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</si>
  <si>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</si>
  <si>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</si>
  <si>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</si>
  <si>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</si>
  <si>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</si>
  <si>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</si>
  <si>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</si>
  <si>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</si>
  <si>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</si>
  <si>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</si>
  <si>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</si>
  <si>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</si>
  <si>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</si>
  <si>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</si>
  <si>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</si>
  <si>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</si>
  <si>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</si>
  <si>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</si>
  <si>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</si>
  <si>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</si>
  <si>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</si>
  <si>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</si>
  <si>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</si>
  <si>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</si>
  <si>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</si>
  <si>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</si>
  <si>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</si>
  <si>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</si>
  <si>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</si>
  <si>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</si>
  <si>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</si>
  <si>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</si>
  <si>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</si>
  <si>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</si>
  <si>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</si>
  <si>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</si>
  <si>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</si>
  <si>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</si>
  <si>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</si>
  <si>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</si>
  <si>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</si>
  <si>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</si>
  <si>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</si>
  <si>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</si>
  <si>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</si>
  <si>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</si>
  <si>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</si>
  <si>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</si>
  <si>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</si>
  <si>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</si>
  <si>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</si>
  <si>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</si>
  <si>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</si>
  <si>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</si>
  <si>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</si>
  <si>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</si>
  <si>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</si>
  <si>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</si>
  <si>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</si>
  <si>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</si>
  <si>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</si>
  <si>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</si>
  <si>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</si>
  <si>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</si>
  <si>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</si>
  <si>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</si>
  <si>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</si>
  <si>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</si>
  <si>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</si>
  <si>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</si>
  <si>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</si>
  <si>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</si>
  <si>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</si>
  <si>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</si>
  <si>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</si>
  <si>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</si>
  <si>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</si>
  <si>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</si>
  <si>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</si>
  <si>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</si>
  <si>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</si>
  <si>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</si>
  <si>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</si>
  <si>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</si>
  <si>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</si>
  <si>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</si>
  <si>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</si>
  <si>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</si>
  <si>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</si>
  <si>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</si>
  <si>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</si>
  <si>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</si>
  <si>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</si>
  <si>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</si>
  <si>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</si>
  <si>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</si>
  <si>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</si>
  <si>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</si>
  <si>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</si>
  <si>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</si>
  <si>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</si>
  <si>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</si>
  <si>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</si>
  <si>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</si>
  <si>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</si>
  <si>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</si>
  <si>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</si>
  <si>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</si>
  <si>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</si>
  <si>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</si>
  <si>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</si>
  <si>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</si>
  <si>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FTSEA50 2</t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</si>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</sst>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17" sqref="E1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43004</v>
      </c>
    </row>
    <row r="2" spans="1:14" x14ac:dyDescent="0.15">
      <c r="A2" t="s">
        <v>390</v>
      </c>
      <c r="B2" s="39">
        <v>6.6142450000000004</v>
      </c>
      <c r="C2" s="1">
        <v>43004</v>
      </c>
      <c r="D2" s="41">
        <v>13</v>
      </c>
    </row>
    <row r="3" spans="1:14" x14ac:dyDescent="0.15">
      <c r="A3" t="s">
        <v>391</v>
      </c>
      <c r="B3" s="39">
        <v>6.6229699999999996</v>
      </c>
      <c r="C3" s="1">
        <v>43004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6.6288049999999998</v>
      </c>
      <c r="C4" s="1">
        <v>43005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3820.7815999999998</v>
      </c>
      <c r="C5" s="41">
        <v>3817.7914999999998</v>
      </c>
      <c r="D5" s="25">
        <v>8.0000000000000004E-4</v>
      </c>
      <c r="J5" s="71"/>
      <c r="K5" s="72"/>
      <c r="L5" s="73"/>
      <c r="M5" s="74"/>
    </row>
    <row r="6" spans="1:14" x14ac:dyDescent="0.15">
      <c r="A6" t="s">
        <v>349</v>
      </c>
      <c r="B6" s="39">
        <v>3343.5826000000002</v>
      </c>
      <c r="C6" s="41">
        <v>3341.5486999999998</v>
      </c>
      <c r="D6" s="25">
        <v>5.9999999999999995E-4</v>
      </c>
      <c r="J6" s="75"/>
      <c r="K6" s="76"/>
      <c r="L6" s="77"/>
      <c r="M6" s="78"/>
    </row>
    <row r="7" spans="1:14" x14ac:dyDescent="0.15">
      <c r="A7" t="s">
        <v>350</v>
      </c>
      <c r="B7">
        <v>1839.4549999999999</v>
      </c>
      <c r="C7" s="39">
        <v>1843.6210000000001</v>
      </c>
      <c r="D7" s="25">
        <v>-2.3E-3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10950.769</v>
      </c>
      <c r="C8" s="39">
        <v>10930.67</v>
      </c>
      <c r="D8" s="25">
        <v>1.8E-3</v>
      </c>
      <c r="J8" s="83"/>
      <c r="K8" s="84"/>
      <c r="L8" s="85"/>
      <c r="M8" s="86"/>
    </row>
    <row r="9" spans="1:14" x14ac:dyDescent="0.15">
      <c r="A9" t="s">
        <v>352</v>
      </c>
      <c r="B9">
        <v>6520.7174999999997</v>
      </c>
      <c r="C9" s="39">
        <v>6489.8441000000003</v>
      </c>
      <c r="D9" s="25">
        <v>4.7999999999999996E-3</v>
      </c>
      <c r="J9" s="87"/>
      <c r="K9" s="88"/>
      <c r="L9" s="89"/>
      <c r="M9" s="90"/>
    </row>
    <row r="10" spans="1:14" x14ac:dyDescent="0.15">
      <c r="A10" t="s">
        <v>353</v>
      </c>
      <c r="B10">
        <v>13.72</v>
      </c>
      <c r="C10" s="39">
        <v>13.885999999999999</v>
      </c>
      <c r="D10" s="1">
        <v>43004</v>
      </c>
    </row>
    <row r="11" spans="1:14" x14ac:dyDescent="0.15">
      <c r="A11" t="s">
        <v>354</v>
      </c>
      <c r="B11">
        <v>14.16</v>
      </c>
      <c r="C11" s="39">
        <v>14.214600000000001</v>
      </c>
      <c r="D11" s="1">
        <v>43004</v>
      </c>
    </row>
    <row r="12" spans="1:14" x14ac:dyDescent="0.15">
      <c r="A12" t="s">
        <v>355</v>
      </c>
      <c r="B12">
        <v>7.92</v>
      </c>
      <c r="C12" s="39">
        <v>8.01</v>
      </c>
      <c r="D12" s="1">
        <v>43004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46.05</v>
      </c>
      <c r="C13" s="39">
        <v>46.27</v>
      </c>
      <c r="D13" s="1">
        <v>43004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43.74</v>
      </c>
      <c r="C14" s="39">
        <v>43.59</v>
      </c>
      <c r="D14" s="1">
        <v>43003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33.92</v>
      </c>
      <c r="C15">
        <v>33.796599999999998</v>
      </c>
      <c r="D15" s="1">
        <v>43003</v>
      </c>
    </row>
    <row r="16" spans="1:14" x14ac:dyDescent="0.15">
      <c r="A16" t="s">
        <v>359</v>
      </c>
      <c r="B16">
        <v>29.04</v>
      </c>
      <c r="C16">
        <v>29.231000000000002</v>
      </c>
      <c r="D16" s="1">
        <v>43003</v>
      </c>
    </row>
    <row r="17" spans="1:16" x14ac:dyDescent="0.15">
      <c r="A17" t="s">
        <v>360</v>
      </c>
      <c r="B17">
        <v>35.950000000000003</v>
      </c>
      <c r="C17" s="39">
        <v>35.793599999999998</v>
      </c>
      <c r="D17" s="1">
        <v>43003</v>
      </c>
    </row>
    <row r="18" spans="1:16" x14ac:dyDescent="0.15">
      <c r="A18" t="s">
        <v>361</v>
      </c>
      <c r="B18">
        <v>11976.61</v>
      </c>
      <c r="C18" s="1"/>
      <c r="D18" s="1"/>
    </row>
    <row r="19" spans="1:16" x14ac:dyDescent="0.15">
      <c r="A19" t="s">
        <v>483</v>
      </c>
      <c r="B19">
        <v>11976.61</v>
      </c>
      <c r="C19" s="1"/>
      <c r="D19" s="94"/>
    </row>
    <row r="20" spans="1:16" s="97" customFormat="1" x14ac:dyDescent="0.15">
      <c r="A20" s="100" t="s">
        <v>362</v>
      </c>
      <c r="B20" s="100">
        <v>19289.47</v>
      </c>
      <c r="C20" s="98"/>
      <c r="D20" s="99"/>
    </row>
    <row r="21" spans="1:16" s="97" customFormat="1" x14ac:dyDescent="0.15">
      <c r="A21" s="97" t="s">
        <v>400</v>
      </c>
      <c r="B21" s="97">
        <v>6.6075999999999997</v>
      </c>
      <c r="C21" s="98">
        <v>43005</v>
      </c>
      <c r="D21" s="99">
        <v>5.7870370370370366E-5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3336.3497000000002</v>
      </c>
      <c r="B23">
        <v>3341.3521000000001</v>
      </c>
      <c r="C23" s="1">
        <v>3344.3343</v>
      </c>
      <c r="D23" s="41">
        <v>3346.2105999999999</v>
      </c>
      <c r="E23">
        <v>3343.9038</v>
      </c>
      <c r="F23">
        <v>3347.0832</v>
      </c>
      <c r="G23">
        <v>3335.2988</v>
      </c>
      <c r="H23">
        <v>942</v>
      </c>
      <c r="I23">
        <v>1005</v>
      </c>
      <c r="J23">
        <v>3343.9038</v>
      </c>
      <c r="K23">
        <v>3344.3973000000001</v>
      </c>
      <c r="L23">
        <v>3343.8274000000001</v>
      </c>
      <c r="M23">
        <v>3345.2530999999999</v>
      </c>
      <c r="N23">
        <v>3332.6149</v>
      </c>
      <c r="O23">
        <v>1302</v>
      </c>
      <c r="P23">
        <v>1434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91"/>
  <sheetViews>
    <sheetView tabSelected="1" zoomScale="115" zoomScaleNormal="115" workbookViewId="0">
      <pane xSplit="1" ySplit="1" topLeftCell="B260" activePane="bottomRight" state="frozen"/>
      <selection pane="topRight" activeCell="B1" sqref="B1"/>
      <selection pane="bottomLeft" activeCell="A2" sqref="A2"/>
      <selection pane="bottomRight" activeCell="N289" sqref="N289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88" si="15">LN(C220/C219)</f>
        <v>5.8655326653686257E-5</v>
      </c>
      <c r="H220">
        <v>6.8302350000000001</v>
      </c>
      <c r="I220" s="25">
        <f t="shared" ref="I220:I288" si="16">LN(H220/H219)</f>
        <v>1.1859738836099735E-4</v>
      </c>
      <c r="J220">
        <v>6.8346549999999997</v>
      </c>
      <c r="K220" s="25">
        <f t="shared" ref="K220:K288" si="17">LN(J220/J219)</f>
        <v>6.0958008553464011E-4</v>
      </c>
      <c r="L220">
        <v>6.837275</v>
      </c>
      <c r="M220" s="25">
        <f t="shared" ref="M220:M288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si="18"/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8"/>
        <v>1.7432247218538209E-3</v>
      </c>
      <c r="N286" t="s">
        <v>478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8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8"/>
        <v>2.3266528420817566E-3</v>
      </c>
      <c r="N288" t="s">
        <v>487</v>
      </c>
    </row>
    <row r="289" spans="1:2" x14ac:dyDescent="0.15">
      <c r="A289" s="98">
        <v>43005</v>
      </c>
      <c r="B289" s="41">
        <f t="shared" si="14"/>
        <v>3</v>
      </c>
    </row>
    <row r="290" spans="1:2" x14ac:dyDescent="0.15">
      <c r="A290" s="98">
        <v>43006</v>
      </c>
      <c r="B290" s="41">
        <f t="shared" si="14"/>
        <v>4</v>
      </c>
    </row>
    <row r="291" spans="1:2" x14ac:dyDescent="0.15">
      <c r="A291" s="98">
        <v>43007</v>
      </c>
      <c r="B29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5"/>
  <sheetViews>
    <sheetView zoomScale="115" zoomScaleNormal="115" workbookViewId="0">
      <pane xSplit="2" ySplit="6" topLeftCell="C333" activePane="bottomRight" state="frozen"/>
      <selection pane="topRight" activeCell="C1" sqref="C1"/>
      <selection pane="bottomLeft" activeCell="A3" sqref="A3"/>
      <selection pane="bottomRight" activeCell="B342" sqref="B34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2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4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484</v>
      </c>
    </row>
    <row r="343" spans="1:62" x14ac:dyDescent="0.15">
      <c r="A343" s="98">
        <v>43005</v>
      </c>
      <c r="B343" s="41">
        <f t="shared" si="4153"/>
        <v>3</v>
      </c>
      <c r="E343" s="39"/>
    </row>
    <row r="344" spans="1:62" x14ac:dyDescent="0.15">
      <c r="A344" s="98">
        <v>43006</v>
      </c>
      <c r="B344" s="41">
        <f t="shared" si="4153"/>
        <v>4</v>
      </c>
      <c r="E344" s="39"/>
    </row>
    <row r="345" spans="1:62" x14ac:dyDescent="0.15">
      <c r="A345" s="98">
        <v>43007</v>
      </c>
      <c r="B345" s="41">
        <f t="shared" si="4153"/>
        <v>5</v>
      </c>
      <c r="E345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8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M425" sqref="M425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25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7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34" sqref="A43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2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</row>
    <row r="426" spans="1:14" x14ac:dyDescent="0.15">
      <c r="A426" s="98">
        <v>43006</v>
      </c>
    </row>
    <row r="427" spans="1:14" x14ac:dyDescent="0.15">
      <c r="A427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8"/>
  <sheetViews>
    <sheetView zoomScale="115" zoomScaleNormal="115" workbookViewId="0">
      <pane xSplit="1" ySplit="2" topLeftCell="B398" activePane="bottomRight" state="frozen"/>
      <selection pane="topRight" activeCell="B1" sqref="B1"/>
      <selection pane="bottomLeft" activeCell="A3" sqref="A3"/>
      <selection pane="bottomRight" activeCell="C425" sqref="C42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25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8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H425" sqref="H425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25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34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9" sqref="A42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30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G431" s="42">
        <f t="shared" ref="G431" si="604">+B431/D431-1</f>
        <v>-1.1064454359126508E-3</v>
      </c>
      <c r="H431" s="100"/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34"/>
  <sheetViews>
    <sheetView zoomScale="115" zoomScaleNormal="115" workbookViewId="0">
      <pane xSplit="1" ySplit="2" topLeftCell="B414" activePane="bottomRight" state="frozen"/>
      <selection pane="topRight" activeCell="B1" sqref="B1"/>
      <selection pane="bottomLeft" activeCell="A3" sqref="A3"/>
      <selection pane="bottomRight" activeCell="J431" sqref="J43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3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34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N431" sqref="N43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30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7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485</v>
      </c>
    </row>
    <row r="432" spans="1:14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5"/>
  <sheetViews>
    <sheetView zoomScale="115" zoomScaleNormal="115" workbookViewId="0">
      <pane xSplit="1" ySplit="2" topLeftCell="D410" activePane="bottomRight" state="frozen"/>
      <selection pane="topRight" activeCell="B1" sqref="B1"/>
      <selection pane="bottomLeft" activeCell="A3" sqref="A3"/>
      <selection pane="bottomRight" activeCell="N433" sqref="N43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1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486</v>
      </c>
    </row>
    <row r="433" spans="1:1" x14ac:dyDescent="0.15">
      <c r="A433" s="98">
        <v>43005</v>
      </c>
    </row>
    <row r="434" spans="1:1" x14ac:dyDescent="0.15">
      <c r="A434" s="98">
        <v>43006</v>
      </c>
    </row>
    <row r="435" spans="1:1" x14ac:dyDescent="0.15">
      <c r="A435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2017-09-26T21:36:40Z</dcterms:modified>
</cp:coreProperties>
</file>