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5875" windowHeight="4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1" i="1" l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B39" i="1"/>
  <c r="B40" i="1" s="1"/>
  <c r="B41" i="1" s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B34" i="1"/>
  <c r="B35" i="1" s="1"/>
  <c r="B36" i="1" s="1"/>
  <c r="B37" i="1" s="1"/>
  <c r="N33" i="1"/>
  <c r="M33" i="1"/>
  <c r="L33" i="1"/>
  <c r="K33" i="1"/>
  <c r="J33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B25" i="1"/>
  <c r="B26" i="1" s="1"/>
  <c r="B27" i="1" s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B20" i="1"/>
  <c r="B21" i="1" s="1"/>
  <c r="B22" i="1" s="1"/>
  <c r="B23" i="1" s="1"/>
  <c r="N19" i="1"/>
  <c r="M19" i="1"/>
  <c r="L19" i="1"/>
  <c r="K19" i="1"/>
  <c r="J19" i="1"/>
  <c r="L6" i="1"/>
  <c r="L4" i="1"/>
  <c r="L2" i="1"/>
  <c r="K2" i="1"/>
  <c r="M2" i="1"/>
  <c r="N2" i="1"/>
  <c r="K3" i="1"/>
  <c r="L3" i="1"/>
  <c r="M3" i="1"/>
  <c r="N3" i="1"/>
  <c r="K4" i="1"/>
  <c r="M4" i="1"/>
  <c r="N4" i="1"/>
  <c r="K5" i="1"/>
  <c r="L5" i="1"/>
  <c r="M5" i="1"/>
  <c r="N5" i="1"/>
  <c r="K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J3" i="1"/>
  <c r="J4" i="1"/>
  <c r="J5" i="1"/>
  <c r="J6" i="1"/>
  <c r="J7" i="1"/>
  <c r="J8" i="1"/>
  <c r="J9" i="1"/>
  <c r="J10" i="1"/>
  <c r="J2" i="1"/>
  <c r="B3" i="1"/>
  <c r="B4" i="1" s="1"/>
  <c r="B5" i="1" s="1"/>
  <c r="B6" i="1" s="1"/>
  <c r="B8" i="1" s="1"/>
  <c r="B9" i="1" s="1"/>
  <c r="B10" i="1" s="1"/>
</calcChain>
</file>

<file path=xl/sharedStrings.xml><?xml version="1.0" encoding="utf-8"?>
<sst xmlns="http://schemas.openxmlformats.org/spreadsheetml/2006/main" count="5" uniqueCount="3">
  <si>
    <t>max</t>
    <phoneticPr fontId="1" type="noConversion"/>
  </si>
  <si>
    <t>min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</si>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</sst>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name val="Arial Unicode MS"/>
      <family val="2"/>
      <charset val="134"/>
    </font>
    <font>
      <b/>
      <sz val="11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9" fontId="3" fillId="3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9" fontId="2" fillId="2" borderId="0" xfId="0" applyNumberFormat="1" applyFont="1" applyFill="1">
      <alignment vertical="center"/>
    </xf>
    <xf numFmtId="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Max</a:t>
            </a:r>
            <a:r>
              <a:rPr lang="en-US" altLang="zh-CN" baseline="0"/>
              <a:t> &amp; Min</a:t>
            </a:r>
            <a:endParaRPr lang="zh-CN" altLang="en-US"/>
          </a:p>
        </c:rich>
      </c:tx>
      <c:layout>
        <c:manualLayout>
          <c:xMode val="edge"/>
          <c:yMode val="edge"/>
          <c:x val="0.38583410188289408"/>
          <c:y val="8.69085739282589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060580295854333E-2"/>
          <c:y val="8.3764216972878378E-2"/>
          <c:w val="0.82834283970967848"/>
          <c:h val="0.77705993000874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Sheet1!$J$32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Sheet1!$I$33:$I$41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Sheet1!$J$33:$J$41</c:f>
              <c:numCache>
                <c:formatCode>0%</c:formatCode>
                <c:ptCount val="9"/>
                <c:pt idx="0">
                  <c:v>0</c:v>
                </c:pt>
                <c:pt idx="1">
                  <c:v>1.9455252918287938E-2</c:v>
                </c:pt>
                <c:pt idx="2">
                  <c:v>6.2256809338521402E-2</c:v>
                </c:pt>
                <c:pt idx="3">
                  <c:v>0.1245136186770428</c:v>
                </c:pt>
                <c:pt idx="4">
                  <c:v>0.17898832684824903</c:v>
                </c:pt>
                <c:pt idx="5">
                  <c:v>0.28404669260700388</c:v>
                </c:pt>
                <c:pt idx="6">
                  <c:v>0.40466926070038911</c:v>
                </c:pt>
                <c:pt idx="7">
                  <c:v>0.54863813229571989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Sheet1!$I$33:$I$41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Sheet1!$K$33:$K$41</c:f>
              <c:numCache>
                <c:formatCode>0%</c:formatCode>
                <c:ptCount val="9"/>
                <c:pt idx="0">
                  <c:v>0</c:v>
                </c:pt>
                <c:pt idx="1">
                  <c:v>7.5187969924812026E-3</c:v>
                </c:pt>
                <c:pt idx="2">
                  <c:v>6.0150375939849621E-2</c:v>
                </c:pt>
                <c:pt idx="3">
                  <c:v>0.12781954887218044</c:v>
                </c:pt>
                <c:pt idx="4">
                  <c:v>0.18421052631578946</c:v>
                </c:pt>
                <c:pt idx="5">
                  <c:v>0.32706766917293234</c:v>
                </c:pt>
                <c:pt idx="6">
                  <c:v>0.44360902255639095</c:v>
                </c:pt>
                <c:pt idx="7">
                  <c:v>0.60526315789473684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Sheet1!$L$32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Sheet1!$I$33:$I$41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Sheet1!$L$33:$L$41</c:f>
              <c:numCache>
                <c:formatCode>0%</c:formatCode>
                <c:ptCount val="9"/>
                <c:pt idx="0">
                  <c:v>0</c:v>
                </c:pt>
                <c:pt idx="1">
                  <c:v>1.1235955056179775E-2</c:v>
                </c:pt>
                <c:pt idx="2">
                  <c:v>4.49438202247191E-2</c:v>
                </c:pt>
                <c:pt idx="3">
                  <c:v>0.16479400749063669</c:v>
                </c:pt>
                <c:pt idx="4">
                  <c:v>0.25093632958801498</c:v>
                </c:pt>
                <c:pt idx="5">
                  <c:v>0.35205992509363299</c:v>
                </c:pt>
                <c:pt idx="6">
                  <c:v>0.47940074906367042</c:v>
                </c:pt>
                <c:pt idx="7">
                  <c:v>0.58801498127340823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Sheet1!$M$32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Sheet1!$I$33:$I$41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Sheet1!$M$33:$M$41</c:f>
              <c:numCache>
                <c:formatCode>0%</c:formatCode>
                <c:ptCount val="9"/>
                <c:pt idx="0">
                  <c:v>0</c:v>
                </c:pt>
                <c:pt idx="1">
                  <c:v>7.4906367041198503E-3</c:v>
                </c:pt>
                <c:pt idx="2">
                  <c:v>4.49438202247191E-2</c:v>
                </c:pt>
                <c:pt idx="3">
                  <c:v>0.10112359550561797</c:v>
                </c:pt>
                <c:pt idx="4">
                  <c:v>0.17602996254681649</c:v>
                </c:pt>
                <c:pt idx="5">
                  <c:v>0.28838951310861421</c:v>
                </c:pt>
                <c:pt idx="6">
                  <c:v>0.43820224719101125</c:v>
                </c:pt>
                <c:pt idx="7">
                  <c:v>0.55805243445692887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Sheet1!$N$32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Sheet1!$I$33:$I$41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Sheet1!$N$33:$N$41</c:f>
              <c:numCache>
                <c:formatCode>0%</c:formatCode>
                <c:ptCount val="9"/>
                <c:pt idx="0">
                  <c:v>0</c:v>
                </c:pt>
                <c:pt idx="1">
                  <c:v>3.7593984962406013E-3</c:v>
                </c:pt>
                <c:pt idx="2">
                  <c:v>4.5112781954887216E-2</c:v>
                </c:pt>
                <c:pt idx="3">
                  <c:v>0.10526315789473684</c:v>
                </c:pt>
                <c:pt idx="4">
                  <c:v>0.20676691729323307</c:v>
                </c:pt>
                <c:pt idx="5">
                  <c:v>0.3007518796992481</c:v>
                </c:pt>
                <c:pt idx="6">
                  <c:v>0.41353383458646614</c:v>
                </c:pt>
                <c:pt idx="7">
                  <c:v>0.59398496240601506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67040"/>
        <c:axId val="64787520"/>
      </c:barChart>
      <c:catAx>
        <c:axId val="829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87520"/>
        <c:crosses val="autoZero"/>
        <c:auto val="1"/>
        <c:lblAlgn val="ctr"/>
        <c:lblOffset val="100"/>
        <c:noMultiLvlLbl val="0"/>
      </c:catAx>
      <c:valAx>
        <c:axId val="64787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296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Min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7715226810455923E-2"/>
          <c:y val="3.5654652079381163E-2"/>
          <c:w val="0.81896142576808484"/>
          <c:h val="0.84090572836811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Sheet1!$I$19:$I$27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Sheet1!$J$19:$J$27</c:f>
              <c:numCache>
                <c:formatCode>0%</c:formatCode>
                <c:ptCount val="9"/>
                <c:pt idx="0">
                  <c:v>0.19455252918287938</c:v>
                </c:pt>
                <c:pt idx="1">
                  <c:v>0.49416342412451364</c:v>
                </c:pt>
                <c:pt idx="2">
                  <c:v>0.56809338521400776</c:v>
                </c:pt>
                <c:pt idx="3">
                  <c:v>0.63035019455252916</c:v>
                </c:pt>
                <c:pt idx="4">
                  <c:v>0.66926070038910501</c:v>
                </c:pt>
                <c:pt idx="5">
                  <c:v>0.7042801556420234</c:v>
                </c:pt>
                <c:pt idx="6">
                  <c:v>0.74708171206225682</c:v>
                </c:pt>
                <c:pt idx="7">
                  <c:v>0.82101167315175094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Sheet1!$K$18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Sheet1!$I$19:$I$27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Sheet1!$K$19:$K$27</c:f>
              <c:numCache>
                <c:formatCode>0%</c:formatCode>
                <c:ptCount val="9"/>
                <c:pt idx="0">
                  <c:v>9.7744360902255634E-2</c:v>
                </c:pt>
                <c:pt idx="1">
                  <c:v>0.31578947368421051</c:v>
                </c:pt>
                <c:pt idx="2">
                  <c:v>0.44360902255639095</c:v>
                </c:pt>
                <c:pt idx="3">
                  <c:v>0.53007518796992481</c:v>
                </c:pt>
                <c:pt idx="4">
                  <c:v>0.60150375939849621</c:v>
                </c:pt>
                <c:pt idx="5">
                  <c:v>0.69172932330827064</c:v>
                </c:pt>
                <c:pt idx="6">
                  <c:v>0.75187969924812026</c:v>
                </c:pt>
                <c:pt idx="7">
                  <c:v>0.83834586466165417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Sheet1!$L$18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Sheet1!$I$19:$I$27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Sheet1!$L$19:$L$27</c:f>
              <c:numCache>
                <c:formatCode>0%</c:formatCode>
                <c:ptCount val="9"/>
                <c:pt idx="0">
                  <c:v>0.13857677902621723</c:v>
                </c:pt>
                <c:pt idx="1">
                  <c:v>0.4157303370786517</c:v>
                </c:pt>
                <c:pt idx="2">
                  <c:v>0.49063670411985016</c:v>
                </c:pt>
                <c:pt idx="3">
                  <c:v>0.56928838951310856</c:v>
                </c:pt>
                <c:pt idx="4">
                  <c:v>0.6404494382022472</c:v>
                </c:pt>
                <c:pt idx="5">
                  <c:v>0.69288389513108617</c:v>
                </c:pt>
                <c:pt idx="6">
                  <c:v>0.77153558052434457</c:v>
                </c:pt>
                <c:pt idx="7">
                  <c:v>0.82771535580524347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Sheet1!$M$18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Sheet1!$I$19:$I$27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Sheet1!$M$19:$M$27</c:f>
              <c:numCache>
                <c:formatCode>0%</c:formatCode>
                <c:ptCount val="9"/>
                <c:pt idx="0">
                  <c:v>0.10861423220973783</c:v>
                </c:pt>
                <c:pt idx="1">
                  <c:v>0.34082397003745318</c:v>
                </c:pt>
                <c:pt idx="2">
                  <c:v>0.41947565543071164</c:v>
                </c:pt>
                <c:pt idx="3">
                  <c:v>0.46816479400749061</c:v>
                </c:pt>
                <c:pt idx="4">
                  <c:v>0.54307116104868913</c:v>
                </c:pt>
                <c:pt idx="5">
                  <c:v>0.60299625468164797</c:v>
                </c:pt>
                <c:pt idx="6">
                  <c:v>0.65917602996254676</c:v>
                </c:pt>
                <c:pt idx="7">
                  <c:v>0.72284644194756553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Sheet1!$N$18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Sheet1!$I$19:$I$27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Sheet1!$N$19:$N$27</c:f>
              <c:numCache>
                <c:formatCode>0%</c:formatCode>
                <c:ptCount val="9"/>
                <c:pt idx="0">
                  <c:v>0.12781954887218044</c:v>
                </c:pt>
                <c:pt idx="1">
                  <c:v>0.39473684210526316</c:v>
                </c:pt>
                <c:pt idx="2">
                  <c:v>0.46240601503759399</c:v>
                </c:pt>
                <c:pt idx="3">
                  <c:v>0.53383458646616544</c:v>
                </c:pt>
                <c:pt idx="4">
                  <c:v>0.61654135338345861</c:v>
                </c:pt>
                <c:pt idx="5">
                  <c:v>0.6992481203007519</c:v>
                </c:pt>
                <c:pt idx="6">
                  <c:v>0.75939849624060152</c:v>
                </c:pt>
                <c:pt idx="7">
                  <c:v>0.84962406015037595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51712"/>
        <c:axId val="64789824"/>
      </c:barChart>
      <c:catAx>
        <c:axId val="416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89824"/>
        <c:crosses val="autoZero"/>
        <c:auto val="1"/>
        <c:lblAlgn val="ctr"/>
        <c:lblOffset val="100"/>
        <c:noMultiLvlLbl val="0"/>
      </c:catAx>
      <c:valAx>
        <c:axId val="64789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6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Max</a:t>
            </a:r>
            <a:endParaRPr lang="zh-CN" altLang="en-US"/>
          </a:p>
        </c:rich>
      </c:tx>
      <c:layout>
        <c:manualLayout>
          <c:xMode val="edge"/>
          <c:yMode val="edge"/>
          <c:x val="0.44052183561029606"/>
          <c:y val="8.45021645021645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441994237448016E-2"/>
          <c:y val="9.279976366590538E-2"/>
          <c:w val="0.81896142576808484"/>
          <c:h val="0.76260194748383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Sheet1!$I$2:$I$10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Sheet1!$J$2:$J$10</c:f>
              <c:numCache>
                <c:formatCode>0%</c:formatCode>
                <c:ptCount val="9"/>
                <c:pt idx="0">
                  <c:v>0.13618677042801555</c:v>
                </c:pt>
                <c:pt idx="1">
                  <c:v>0.32684824902723736</c:v>
                </c:pt>
                <c:pt idx="2">
                  <c:v>0.39688715953307391</c:v>
                </c:pt>
                <c:pt idx="3">
                  <c:v>0.47081712062256809</c:v>
                </c:pt>
                <c:pt idx="4">
                  <c:v>0.50194552529182879</c:v>
                </c:pt>
                <c:pt idx="5">
                  <c:v>0.57587548638132291</c:v>
                </c:pt>
                <c:pt idx="6">
                  <c:v>0.65758754863813229</c:v>
                </c:pt>
                <c:pt idx="7">
                  <c:v>0.72762645914396884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Sheet1!$I$2:$I$10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Sheet1!$K$2:$K$10</c:f>
              <c:numCache>
                <c:formatCode>0%</c:formatCode>
                <c:ptCount val="9"/>
                <c:pt idx="0">
                  <c:v>9.7744360902255634E-2</c:v>
                </c:pt>
                <c:pt idx="1">
                  <c:v>0.31954887218045114</c:v>
                </c:pt>
                <c:pt idx="2">
                  <c:v>0.41353383458646614</c:v>
                </c:pt>
                <c:pt idx="3">
                  <c:v>0.4924812030075188</c:v>
                </c:pt>
                <c:pt idx="4">
                  <c:v>0.53007518796992481</c:v>
                </c:pt>
                <c:pt idx="5">
                  <c:v>0.60902255639097747</c:v>
                </c:pt>
                <c:pt idx="6">
                  <c:v>0.68796992481203012</c:v>
                </c:pt>
                <c:pt idx="7">
                  <c:v>0.76691729323308266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Sheet1!$I$2:$I$10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Sheet1!$L$2:$L$10</c:f>
              <c:numCache>
                <c:formatCode>0%</c:formatCode>
                <c:ptCount val="9"/>
                <c:pt idx="0">
                  <c:v>8.98876404494382E-2</c:v>
                </c:pt>
                <c:pt idx="1">
                  <c:v>0.28464419475655428</c:v>
                </c:pt>
                <c:pt idx="2">
                  <c:v>0.38951310861423222</c:v>
                </c:pt>
                <c:pt idx="3">
                  <c:v>0.50187265917602997</c:v>
                </c:pt>
                <c:pt idx="4">
                  <c:v>0.56554307116104874</c:v>
                </c:pt>
                <c:pt idx="5">
                  <c:v>0.63295880149812733</c:v>
                </c:pt>
                <c:pt idx="6">
                  <c:v>0.7078651685393258</c:v>
                </c:pt>
                <c:pt idx="7">
                  <c:v>0.76029962546816476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Sheet1!$I$2:$I$10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Sheet1!$M$2:$M$10</c:f>
              <c:numCache>
                <c:formatCode>0%</c:formatCode>
                <c:ptCount val="9"/>
                <c:pt idx="0">
                  <c:v>7.8651685393258425E-2</c:v>
                </c:pt>
                <c:pt idx="1">
                  <c:v>0.28838951310861421</c:v>
                </c:pt>
                <c:pt idx="2">
                  <c:v>0.41947565543071164</c:v>
                </c:pt>
                <c:pt idx="3">
                  <c:v>0.52434456928838946</c:v>
                </c:pt>
                <c:pt idx="4">
                  <c:v>0.59925093632958804</c:v>
                </c:pt>
                <c:pt idx="5">
                  <c:v>0.6629213483146067</c:v>
                </c:pt>
                <c:pt idx="6">
                  <c:v>0.77153558052434457</c:v>
                </c:pt>
                <c:pt idx="7">
                  <c:v>0.83520599250936334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Sheet1!$I$2:$I$10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</c:numCache>
            </c:numRef>
          </c:cat>
          <c:val>
            <c:numRef>
              <c:f>Sheet1!$N$2:$N$10</c:f>
              <c:numCache>
                <c:formatCode>0%</c:formatCode>
                <c:ptCount val="9"/>
                <c:pt idx="0">
                  <c:v>6.3909774436090222E-2</c:v>
                </c:pt>
                <c:pt idx="1">
                  <c:v>0.25939849624060152</c:v>
                </c:pt>
                <c:pt idx="2">
                  <c:v>0.38345864661654133</c:v>
                </c:pt>
                <c:pt idx="3">
                  <c:v>0.46616541353383456</c:v>
                </c:pt>
                <c:pt idx="4">
                  <c:v>0.53383458646616544</c:v>
                </c:pt>
                <c:pt idx="5">
                  <c:v>0.5864661654135338</c:v>
                </c:pt>
                <c:pt idx="6">
                  <c:v>0.65413533834586468</c:v>
                </c:pt>
                <c:pt idx="7">
                  <c:v>0.74436090225563911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03168"/>
        <c:axId val="64802752"/>
      </c:barChart>
      <c:catAx>
        <c:axId val="441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802752"/>
        <c:crosses val="autoZero"/>
        <c:auto val="1"/>
        <c:lblAlgn val="ctr"/>
        <c:lblOffset val="100"/>
        <c:noMultiLvlLbl val="0"/>
      </c:catAx>
      <c:valAx>
        <c:axId val="64802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10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619125</xdr:colOff>
      <xdr:row>28</xdr:row>
      <xdr:rowOff>0</xdr:rowOff>
    </xdr:from>
    <xdr:to>
      <xdr:col>22</xdr:col>
      <xdr:colOff>547687</xdr:colOff>
      <xdr:row>42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19052</xdr:rowOff>
    </xdr:from>
    <xdr:to>
      <xdr:col>22</xdr:col>
      <xdr:colOff>614362</xdr:colOff>
      <xdr:row>26</xdr:row>
      <xdr:rowOff>180976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0</xdr:row>
      <xdr:rowOff>47626</xdr:rowOff>
    </xdr:from>
    <xdr:to>
      <xdr:col>22</xdr:col>
      <xdr:colOff>576262</xdr:colOff>
      <xdr:row>11</xdr:row>
      <xdr:rowOff>161926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showGridLines="0" tabSelected="1" zoomScaleNormal="100" workbookViewId="0">
      <selection activeCell="A16" sqref="A16"/>
    </sheetView>
  </sheetViews>
  <sheetFormatPr defaultRowHeight="16.5" x14ac:dyDescent="0.15"/>
  <cols>
    <col min="1" max="7" width="9" style="1"/>
    <col min="8" max="8" width="1" style="1" customWidth="1"/>
    <col min="9" max="16384" width="9" style="1"/>
  </cols>
  <sheetData>
    <row r="1" spans="1:14" x14ac:dyDescent="0.15">
      <c r="A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I1" s="1" t="s">
        <v>2</v>
      </c>
      <c r="J1" s="1">
        <v>1</v>
      </c>
      <c r="K1" s="1">
        <v>2</v>
      </c>
      <c r="L1" s="1">
        <v>3</v>
      </c>
      <c r="M1" s="1">
        <v>4</v>
      </c>
      <c r="N1" s="1">
        <v>5</v>
      </c>
    </row>
    <row r="2" spans="1:14" x14ac:dyDescent="0.15">
      <c r="B2" s="1">
        <v>9.5</v>
      </c>
      <c r="C2" s="2">
        <v>35</v>
      </c>
      <c r="D2" s="2">
        <v>26</v>
      </c>
      <c r="E2" s="2">
        <v>24</v>
      </c>
      <c r="F2" s="2">
        <v>21</v>
      </c>
      <c r="G2" s="2">
        <v>17</v>
      </c>
      <c r="I2" s="3">
        <v>9.5</v>
      </c>
      <c r="J2" s="4">
        <f>C2/C$10</f>
        <v>0.13618677042801555</v>
      </c>
      <c r="K2" s="4">
        <f>D2/D$10</f>
        <v>9.7744360902255634E-2</v>
      </c>
      <c r="L2" s="4">
        <f>E2/E$10</f>
        <v>8.98876404494382E-2</v>
      </c>
      <c r="M2" s="4">
        <f t="shared" ref="K2:N10" si="0">F2/F$10</f>
        <v>7.8651685393258425E-2</v>
      </c>
      <c r="N2" s="4">
        <f t="shared" si="0"/>
        <v>6.3909774436090222E-2</v>
      </c>
    </row>
    <row r="3" spans="1:14" x14ac:dyDescent="0.15">
      <c r="B3" s="1">
        <f>+B2+0.5</f>
        <v>10</v>
      </c>
      <c r="C3" s="5">
        <v>84</v>
      </c>
      <c r="D3" s="5">
        <v>85</v>
      </c>
      <c r="E3" s="5">
        <v>76</v>
      </c>
      <c r="F3" s="5">
        <v>77</v>
      </c>
      <c r="G3" s="5">
        <v>69</v>
      </c>
      <c r="I3" s="3">
        <v>10</v>
      </c>
      <c r="J3" s="6">
        <f t="shared" ref="J3:J10" si="1">C3/C$10</f>
        <v>0.32684824902723736</v>
      </c>
      <c r="K3" s="6">
        <f t="shared" si="0"/>
        <v>0.31954887218045114</v>
      </c>
      <c r="L3" s="6">
        <f t="shared" si="0"/>
        <v>0.28464419475655428</v>
      </c>
      <c r="M3" s="6">
        <f t="shared" si="0"/>
        <v>0.28838951310861421</v>
      </c>
      <c r="N3" s="6">
        <f t="shared" si="0"/>
        <v>0.25939849624060152</v>
      </c>
    </row>
    <row r="4" spans="1:14" x14ac:dyDescent="0.15">
      <c r="B4" s="1">
        <f t="shared" ref="B4:B10" si="2">+B3+0.5</f>
        <v>10.5</v>
      </c>
      <c r="C4" s="2">
        <v>102</v>
      </c>
      <c r="D4" s="2">
        <v>110</v>
      </c>
      <c r="E4" s="2">
        <v>104</v>
      </c>
      <c r="F4" s="2">
        <v>112</v>
      </c>
      <c r="G4" s="2">
        <v>102</v>
      </c>
      <c r="I4" s="3">
        <v>10.5</v>
      </c>
      <c r="J4" s="4">
        <f t="shared" si="1"/>
        <v>0.39688715953307391</v>
      </c>
      <c r="K4" s="4">
        <f t="shared" si="0"/>
        <v>0.41353383458646614</v>
      </c>
      <c r="L4" s="4">
        <f>E4/E$10</f>
        <v>0.38951310861423222</v>
      </c>
      <c r="M4" s="4">
        <f t="shared" si="0"/>
        <v>0.41947565543071164</v>
      </c>
      <c r="N4" s="4">
        <f t="shared" si="0"/>
        <v>0.38345864661654133</v>
      </c>
    </row>
    <row r="5" spans="1:14" x14ac:dyDescent="0.15">
      <c r="B5" s="1">
        <f t="shared" si="2"/>
        <v>11</v>
      </c>
      <c r="C5" s="5">
        <v>121</v>
      </c>
      <c r="D5" s="5">
        <v>131</v>
      </c>
      <c r="E5" s="5">
        <v>134</v>
      </c>
      <c r="F5" s="5">
        <v>140</v>
      </c>
      <c r="G5" s="5">
        <v>124</v>
      </c>
      <c r="I5" s="3">
        <v>11</v>
      </c>
      <c r="J5" s="6">
        <f t="shared" si="1"/>
        <v>0.47081712062256809</v>
      </c>
      <c r="K5" s="6">
        <f t="shared" si="0"/>
        <v>0.4924812030075188</v>
      </c>
      <c r="L5" s="6">
        <f t="shared" si="0"/>
        <v>0.50187265917602997</v>
      </c>
      <c r="M5" s="6">
        <f t="shared" si="0"/>
        <v>0.52434456928838946</v>
      </c>
      <c r="N5" s="6">
        <f t="shared" si="0"/>
        <v>0.46616541353383456</v>
      </c>
    </row>
    <row r="6" spans="1:14" x14ac:dyDescent="0.15">
      <c r="B6" s="1">
        <f t="shared" si="2"/>
        <v>11.5</v>
      </c>
      <c r="C6" s="2">
        <v>129</v>
      </c>
      <c r="D6" s="2">
        <v>141</v>
      </c>
      <c r="E6" s="2">
        <v>151</v>
      </c>
      <c r="F6" s="2">
        <v>160</v>
      </c>
      <c r="G6" s="2">
        <v>142</v>
      </c>
      <c r="I6" s="3">
        <v>11.5</v>
      </c>
      <c r="J6" s="4">
        <f t="shared" si="1"/>
        <v>0.50194552529182879</v>
      </c>
      <c r="K6" s="4">
        <f t="shared" si="0"/>
        <v>0.53007518796992481</v>
      </c>
      <c r="L6" s="4">
        <f>E6/E$10</f>
        <v>0.56554307116104874</v>
      </c>
      <c r="M6" s="4">
        <f t="shared" si="0"/>
        <v>0.59925093632958804</v>
      </c>
      <c r="N6" s="4">
        <f t="shared" si="0"/>
        <v>0.53383458646616544</v>
      </c>
    </row>
    <row r="7" spans="1:14" x14ac:dyDescent="0.15">
      <c r="B7" s="1">
        <v>13.5</v>
      </c>
      <c r="C7" s="5">
        <v>148</v>
      </c>
      <c r="D7" s="5">
        <v>162</v>
      </c>
      <c r="E7" s="5">
        <v>169</v>
      </c>
      <c r="F7" s="5">
        <v>177</v>
      </c>
      <c r="G7" s="5">
        <v>156</v>
      </c>
      <c r="I7" s="3">
        <v>13.5</v>
      </c>
      <c r="J7" s="6">
        <f t="shared" si="1"/>
        <v>0.57587548638132291</v>
      </c>
      <c r="K7" s="6">
        <f t="shared" si="0"/>
        <v>0.60902255639097747</v>
      </c>
      <c r="L7" s="6">
        <f t="shared" si="0"/>
        <v>0.63295880149812733</v>
      </c>
      <c r="M7" s="6">
        <f t="shared" si="0"/>
        <v>0.6629213483146067</v>
      </c>
      <c r="N7" s="6">
        <f t="shared" si="0"/>
        <v>0.5864661654135338</v>
      </c>
    </row>
    <row r="8" spans="1:14" x14ac:dyDescent="0.15">
      <c r="B8" s="1">
        <f t="shared" si="2"/>
        <v>14</v>
      </c>
      <c r="C8" s="2">
        <v>169</v>
      </c>
      <c r="D8" s="2">
        <v>183</v>
      </c>
      <c r="E8" s="2">
        <v>189</v>
      </c>
      <c r="F8" s="2">
        <v>206</v>
      </c>
      <c r="G8" s="2">
        <v>174</v>
      </c>
      <c r="I8" s="3">
        <v>14</v>
      </c>
      <c r="J8" s="4">
        <f t="shared" si="1"/>
        <v>0.65758754863813229</v>
      </c>
      <c r="K8" s="4">
        <f t="shared" si="0"/>
        <v>0.68796992481203012</v>
      </c>
      <c r="L8" s="4">
        <f t="shared" si="0"/>
        <v>0.7078651685393258</v>
      </c>
      <c r="M8" s="4">
        <f t="shared" si="0"/>
        <v>0.77153558052434457</v>
      </c>
      <c r="N8" s="4">
        <f t="shared" si="0"/>
        <v>0.65413533834586468</v>
      </c>
    </row>
    <row r="9" spans="1:14" x14ac:dyDescent="0.15">
      <c r="B9" s="1">
        <f t="shared" si="2"/>
        <v>14.5</v>
      </c>
      <c r="C9" s="5">
        <v>187</v>
      </c>
      <c r="D9" s="5">
        <v>204</v>
      </c>
      <c r="E9" s="5">
        <v>203</v>
      </c>
      <c r="F9" s="5">
        <v>223</v>
      </c>
      <c r="G9" s="5">
        <v>198</v>
      </c>
      <c r="I9" s="3">
        <v>14.5</v>
      </c>
      <c r="J9" s="6">
        <f t="shared" si="1"/>
        <v>0.72762645914396884</v>
      </c>
      <c r="K9" s="6">
        <f t="shared" si="0"/>
        <v>0.76691729323308266</v>
      </c>
      <c r="L9" s="6">
        <f t="shared" si="0"/>
        <v>0.76029962546816476</v>
      </c>
      <c r="M9" s="6">
        <f t="shared" si="0"/>
        <v>0.83520599250936334</v>
      </c>
      <c r="N9" s="6">
        <f t="shared" si="0"/>
        <v>0.74436090225563911</v>
      </c>
    </row>
    <row r="10" spans="1:14" x14ac:dyDescent="0.15">
      <c r="B10" s="1">
        <f t="shared" si="2"/>
        <v>15</v>
      </c>
      <c r="C10" s="2">
        <v>257</v>
      </c>
      <c r="D10" s="2">
        <v>266</v>
      </c>
      <c r="E10" s="2">
        <v>267</v>
      </c>
      <c r="F10" s="2">
        <v>267</v>
      </c>
      <c r="G10" s="2">
        <v>266</v>
      </c>
      <c r="I10" s="3">
        <v>15</v>
      </c>
      <c r="J10" s="4">
        <f t="shared" si="1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</row>
    <row r="11" spans="1:14" x14ac:dyDescent="0.15">
      <c r="J11" s="7"/>
      <c r="K11" s="7"/>
      <c r="L11" s="7"/>
      <c r="M11" s="7"/>
      <c r="N11" s="7"/>
    </row>
    <row r="12" spans="1:14" x14ac:dyDescent="0.15">
      <c r="J12" s="7"/>
      <c r="K12" s="7"/>
      <c r="L12" s="7"/>
      <c r="M12" s="7"/>
      <c r="N12" s="7"/>
    </row>
    <row r="13" spans="1:14" ht="4.5" customHeight="1" x14ac:dyDescent="0.15">
      <c r="J13" s="7"/>
      <c r="K13" s="7"/>
      <c r="L13" s="7"/>
      <c r="M13" s="7"/>
      <c r="N13" s="7"/>
    </row>
    <row r="14" spans="1:14" ht="7.5" customHeight="1" x14ac:dyDescent="0.15">
      <c r="J14" s="7"/>
      <c r="K14" s="7"/>
      <c r="L14" s="7"/>
      <c r="M14" s="7"/>
      <c r="N14" s="7"/>
    </row>
    <row r="15" spans="1:14" ht="6" customHeight="1" x14ac:dyDescent="0.15">
      <c r="J15" s="7"/>
      <c r="K15" s="7"/>
      <c r="L15" s="7"/>
      <c r="M15" s="7"/>
      <c r="N15" s="7"/>
    </row>
    <row r="17" spans="1:24" x14ac:dyDescent="0.15">
      <c r="A17" s="1" t="s">
        <v>1</v>
      </c>
    </row>
    <row r="18" spans="1:24" x14ac:dyDescent="0.15">
      <c r="C18" s="1">
        <v>1</v>
      </c>
      <c r="D18" s="1">
        <v>2</v>
      </c>
      <c r="E18" s="1">
        <v>3</v>
      </c>
      <c r="F18" s="1">
        <v>4</v>
      </c>
      <c r="G18" s="1">
        <v>5</v>
      </c>
      <c r="I18" s="1" t="s">
        <v>2</v>
      </c>
      <c r="J18" s="1">
        <v>1</v>
      </c>
      <c r="K18" s="1">
        <v>2</v>
      </c>
      <c r="L18" s="1">
        <v>3</v>
      </c>
      <c r="M18" s="1">
        <v>4</v>
      </c>
      <c r="N18" s="1">
        <v>5</v>
      </c>
    </row>
    <row r="19" spans="1:24" x14ac:dyDescent="0.15">
      <c r="B19" s="1">
        <v>9.5</v>
      </c>
      <c r="C19" s="2">
        <v>50</v>
      </c>
      <c r="D19" s="2">
        <v>26</v>
      </c>
      <c r="E19" s="2">
        <v>37</v>
      </c>
      <c r="F19" s="2">
        <v>29</v>
      </c>
      <c r="G19" s="2">
        <v>34</v>
      </c>
      <c r="I19" s="1">
        <v>9.5</v>
      </c>
      <c r="J19" s="4">
        <f>C19/C$10</f>
        <v>0.19455252918287938</v>
      </c>
      <c r="K19" s="4">
        <f>D19/D$10</f>
        <v>9.7744360902255634E-2</v>
      </c>
      <c r="L19" s="4">
        <f>E19/E$10</f>
        <v>0.13857677902621723</v>
      </c>
      <c r="M19" s="4">
        <f t="shared" ref="M19:M27" si="3">F19/F$10</f>
        <v>0.10861423220973783</v>
      </c>
      <c r="N19" s="4">
        <f t="shared" ref="N19:N27" si="4">G19/G$10</f>
        <v>0.12781954887218044</v>
      </c>
    </row>
    <row r="20" spans="1:24" x14ac:dyDescent="0.15">
      <c r="B20" s="1">
        <f>+B19+0.5</f>
        <v>10</v>
      </c>
      <c r="C20" s="5">
        <v>127</v>
      </c>
      <c r="D20" s="5">
        <v>84</v>
      </c>
      <c r="E20" s="5">
        <v>111</v>
      </c>
      <c r="F20" s="5">
        <v>91</v>
      </c>
      <c r="G20" s="5">
        <v>105</v>
      </c>
      <c r="I20" s="1">
        <v>10</v>
      </c>
      <c r="J20" s="6">
        <f t="shared" ref="J20:J27" si="5">C20/C$10</f>
        <v>0.49416342412451364</v>
      </c>
      <c r="K20" s="6">
        <f t="shared" ref="K20:K27" si="6">D20/D$10</f>
        <v>0.31578947368421051</v>
      </c>
      <c r="L20" s="6">
        <f t="shared" ref="L20" si="7">E20/E$10</f>
        <v>0.4157303370786517</v>
      </c>
      <c r="M20" s="6">
        <f t="shared" si="3"/>
        <v>0.34082397003745318</v>
      </c>
      <c r="N20" s="6">
        <f t="shared" si="4"/>
        <v>0.39473684210526316</v>
      </c>
      <c r="X20" s="7"/>
    </row>
    <row r="21" spans="1:24" x14ac:dyDescent="0.15">
      <c r="B21" s="1">
        <f t="shared" ref="B21:B23" si="8">+B20+0.5</f>
        <v>10.5</v>
      </c>
      <c r="C21" s="2">
        <v>146</v>
      </c>
      <c r="D21" s="2">
        <v>118</v>
      </c>
      <c r="E21" s="2">
        <v>131</v>
      </c>
      <c r="F21" s="2">
        <v>112</v>
      </c>
      <c r="G21" s="2">
        <v>123</v>
      </c>
      <c r="I21" s="1">
        <v>10.5</v>
      </c>
      <c r="J21" s="4">
        <f t="shared" si="5"/>
        <v>0.56809338521400776</v>
      </c>
      <c r="K21" s="4">
        <f t="shared" si="6"/>
        <v>0.44360902255639095</v>
      </c>
      <c r="L21" s="4">
        <f>E21/E$10</f>
        <v>0.49063670411985016</v>
      </c>
      <c r="M21" s="4">
        <f t="shared" si="3"/>
        <v>0.41947565543071164</v>
      </c>
      <c r="N21" s="4">
        <f t="shared" si="4"/>
        <v>0.46240601503759399</v>
      </c>
      <c r="X21" s="7"/>
    </row>
    <row r="22" spans="1:24" x14ac:dyDescent="0.15">
      <c r="B22" s="1">
        <f t="shared" si="8"/>
        <v>11</v>
      </c>
      <c r="C22" s="5">
        <v>162</v>
      </c>
      <c r="D22" s="5">
        <v>141</v>
      </c>
      <c r="E22" s="5">
        <v>152</v>
      </c>
      <c r="F22" s="5">
        <v>125</v>
      </c>
      <c r="G22" s="5">
        <v>142</v>
      </c>
      <c r="I22" s="1">
        <v>11</v>
      </c>
      <c r="J22" s="6">
        <f t="shared" si="5"/>
        <v>0.63035019455252916</v>
      </c>
      <c r="K22" s="6">
        <f t="shared" si="6"/>
        <v>0.53007518796992481</v>
      </c>
      <c r="L22" s="6">
        <f t="shared" ref="L22" si="9">E22/E$10</f>
        <v>0.56928838951310856</v>
      </c>
      <c r="M22" s="6">
        <f t="shared" si="3"/>
        <v>0.46816479400749061</v>
      </c>
      <c r="N22" s="6">
        <f t="shared" si="4"/>
        <v>0.53383458646616544</v>
      </c>
      <c r="X22" s="7"/>
    </row>
    <row r="23" spans="1:24" x14ac:dyDescent="0.15">
      <c r="B23" s="1">
        <f t="shared" si="8"/>
        <v>11.5</v>
      </c>
      <c r="C23" s="2">
        <v>172</v>
      </c>
      <c r="D23" s="2">
        <v>160</v>
      </c>
      <c r="E23" s="2">
        <v>171</v>
      </c>
      <c r="F23" s="2">
        <v>145</v>
      </c>
      <c r="G23" s="2">
        <v>164</v>
      </c>
      <c r="I23" s="1">
        <v>11.5</v>
      </c>
      <c r="J23" s="4">
        <f t="shared" si="5"/>
        <v>0.66926070038910501</v>
      </c>
      <c r="K23" s="4">
        <f t="shared" si="6"/>
        <v>0.60150375939849621</v>
      </c>
      <c r="L23" s="4">
        <f>E23/E$10</f>
        <v>0.6404494382022472</v>
      </c>
      <c r="M23" s="4">
        <f t="shared" si="3"/>
        <v>0.54307116104868913</v>
      </c>
      <c r="N23" s="4">
        <f t="shared" si="4"/>
        <v>0.61654135338345861</v>
      </c>
      <c r="X23" s="7"/>
    </row>
    <row r="24" spans="1:24" x14ac:dyDescent="0.15">
      <c r="B24" s="1">
        <v>13.5</v>
      </c>
      <c r="C24" s="5">
        <v>181</v>
      </c>
      <c r="D24" s="5">
        <v>184</v>
      </c>
      <c r="E24" s="5">
        <v>185</v>
      </c>
      <c r="F24" s="5">
        <v>161</v>
      </c>
      <c r="G24" s="5">
        <v>186</v>
      </c>
      <c r="I24" s="1">
        <v>13.5</v>
      </c>
      <c r="J24" s="6">
        <f t="shared" si="5"/>
        <v>0.7042801556420234</v>
      </c>
      <c r="K24" s="6">
        <f t="shared" si="6"/>
        <v>0.69172932330827064</v>
      </c>
      <c r="L24" s="6">
        <f t="shared" ref="L24:L27" si="10">E24/E$10</f>
        <v>0.69288389513108617</v>
      </c>
      <c r="M24" s="6">
        <f t="shared" si="3"/>
        <v>0.60299625468164797</v>
      </c>
      <c r="N24" s="6">
        <f t="shared" si="4"/>
        <v>0.6992481203007519</v>
      </c>
      <c r="X24" s="7"/>
    </row>
    <row r="25" spans="1:24" x14ac:dyDescent="0.15">
      <c r="B25" s="1">
        <f t="shared" ref="B25:B27" si="11">+B24+0.5</f>
        <v>14</v>
      </c>
      <c r="C25" s="2">
        <v>192</v>
      </c>
      <c r="D25" s="2">
        <v>200</v>
      </c>
      <c r="E25" s="2">
        <v>206</v>
      </c>
      <c r="F25" s="2">
        <v>176</v>
      </c>
      <c r="G25" s="2">
        <v>202</v>
      </c>
      <c r="I25" s="1">
        <v>14</v>
      </c>
      <c r="J25" s="4">
        <f t="shared" si="5"/>
        <v>0.74708171206225682</v>
      </c>
      <c r="K25" s="4">
        <f t="shared" si="6"/>
        <v>0.75187969924812026</v>
      </c>
      <c r="L25" s="4">
        <f t="shared" si="10"/>
        <v>0.77153558052434457</v>
      </c>
      <c r="M25" s="4">
        <f t="shared" si="3"/>
        <v>0.65917602996254676</v>
      </c>
      <c r="N25" s="4">
        <f t="shared" si="4"/>
        <v>0.75939849624060152</v>
      </c>
      <c r="X25" s="7"/>
    </row>
    <row r="26" spans="1:24" x14ac:dyDescent="0.15">
      <c r="B26" s="1">
        <f t="shared" si="11"/>
        <v>14.5</v>
      </c>
      <c r="C26" s="5">
        <v>211</v>
      </c>
      <c r="D26" s="5">
        <v>223</v>
      </c>
      <c r="E26" s="5">
        <v>221</v>
      </c>
      <c r="F26" s="5">
        <v>193</v>
      </c>
      <c r="G26" s="5">
        <v>226</v>
      </c>
      <c r="I26" s="1">
        <v>14.5</v>
      </c>
      <c r="J26" s="6">
        <f t="shared" si="5"/>
        <v>0.82101167315175094</v>
      </c>
      <c r="K26" s="6">
        <f t="shared" si="6"/>
        <v>0.83834586466165417</v>
      </c>
      <c r="L26" s="6">
        <f t="shared" si="10"/>
        <v>0.82771535580524347</v>
      </c>
      <c r="M26" s="6">
        <f t="shared" si="3"/>
        <v>0.72284644194756553</v>
      </c>
      <c r="N26" s="6">
        <f t="shared" si="4"/>
        <v>0.84962406015037595</v>
      </c>
      <c r="X26" s="7"/>
    </row>
    <row r="27" spans="1:24" x14ac:dyDescent="0.15">
      <c r="B27" s="1">
        <f t="shared" si="11"/>
        <v>15</v>
      </c>
      <c r="C27" s="2">
        <v>257</v>
      </c>
      <c r="D27" s="2">
        <v>266</v>
      </c>
      <c r="E27" s="2">
        <v>267</v>
      </c>
      <c r="F27" s="2">
        <v>267</v>
      </c>
      <c r="G27" s="2">
        <v>266</v>
      </c>
      <c r="I27" s="1">
        <v>15</v>
      </c>
      <c r="J27" s="4">
        <f t="shared" si="5"/>
        <v>1</v>
      </c>
      <c r="K27" s="4">
        <f t="shared" si="6"/>
        <v>1</v>
      </c>
      <c r="L27" s="4">
        <f t="shared" si="10"/>
        <v>1</v>
      </c>
      <c r="M27" s="4">
        <f t="shared" si="3"/>
        <v>1</v>
      </c>
      <c r="N27" s="4">
        <f t="shared" si="4"/>
        <v>1</v>
      </c>
    </row>
    <row r="29" spans="1:24" hidden="1" x14ac:dyDescent="0.15"/>
    <row r="30" spans="1:24" ht="9.75" customHeight="1" x14ac:dyDescent="0.15"/>
    <row r="31" spans="1:24" ht="3.75" customHeight="1" x14ac:dyDescent="0.15">
      <c r="A31" s="1" t="s">
        <v>1</v>
      </c>
    </row>
    <row r="32" spans="1:24" x14ac:dyDescent="0.15">
      <c r="C32" s="1">
        <v>1</v>
      </c>
      <c r="D32" s="1">
        <v>2</v>
      </c>
      <c r="E32" s="1">
        <v>3</v>
      </c>
      <c r="F32" s="1">
        <v>4</v>
      </c>
      <c r="G32" s="1">
        <v>5</v>
      </c>
      <c r="J32" s="1">
        <v>1</v>
      </c>
      <c r="K32" s="1">
        <v>2</v>
      </c>
      <c r="L32" s="1">
        <v>3</v>
      </c>
      <c r="M32" s="1">
        <v>4</v>
      </c>
      <c r="N32" s="1">
        <v>5</v>
      </c>
    </row>
    <row r="33" spans="2:14" x14ac:dyDescent="0.15">
      <c r="B33" s="1">
        <v>9.5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I33" s="1">
        <v>9.5</v>
      </c>
      <c r="J33" s="4">
        <f>C33/C$10</f>
        <v>0</v>
      </c>
      <c r="K33" s="4">
        <f>D33/D$10</f>
        <v>0</v>
      </c>
      <c r="L33" s="4">
        <f>E33/E$10</f>
        <v>0</v>
      </c>
      <c r="M33" s="4">
        <f>F33/F$10</f>
        <v>0</v>
      </c>
      <c r="N33" s="4">
        <f>G33/G$10</f>
        <v>0</v>
      </c>
    </row>
    <row r="34" spans="2:14" x14ac:dyDescent="0.15">
      <c r="B34" s="1">
        <f>+B33+0.5</f>
        <v>10</v>
      </c>
      <c r="C34" s="5">
        <v>5</v>
      </c>
      <c r="D34" s="5">
        <v>2</v>
      </c>
      <c r="E34" s="5">
        <v>3</v>
      </c>
      <c r="F34" s="5">
        <v>2</v>
      </c>
      <c r="G34" s="5">
        <v>1</v>
      </c>
      <c r="I34" s="1">
        <v>10</v>
      </c>
      <c r="J34" s="6">
        <f>C34/C$10</f>
        <v>1.9455252918287938E-2</v>
      </c>
      <c r="K34" s="6">
        <f>D34/D$10</f>
        <v>7.5187969924812026E-3</v>
      </c>
      <c r="L34" s="6">
        <f>E34/E$10</f>
        <v>1.1235955056179775E-2</v>
      </c>
      <c r="M34" s="6">
        <f>F34/F$10</f>
        <v>7.4906367041198503E-3</v>
      </c>
      <c r="N34" s="6">
        <f>G34/G$10</f>
        <v>3.7593984962406013E-3</v>
      </c>
    </row>
    <row r="35" spans="2:14" x14ac:dyDescent="0.15">
      <c r="B35" s="1">
        <f t="shared" ref="B35:B41" si="12">+B34+0.5</f>
        <v>10.5</v>
      </c>
      <c r="C35" s="2">
        <v>16</v>
      </c>
      <c r="D35" s="2">
        <v>16</v>
      </c>
      <c r="E35" s="2">
        <v>12</v>
      </c>
      <c r="F35" s="2">
        <v>12</v>
      </c>
      <c r="G35" s="2">
        <v>12</v>
      </c>
      <c r="I35" s="1">
        <v>10.5</v>
      </c>
      <c r="J35" s="4">
        <f>C35/C$10</f>
        <v>6.2256809338521402E-2</v>
      </c>
      <c r="K35" s="4">
        <f>D35/D$10</f>
        <v>6.0150375939849621E-2</v>
      </c>
      <c r="L35" s="4">
        <f>E35/E$10</f>
        <v>4.49438202247191E-2</v>
      </c>
      <c r="M35" s="4">
        <f>F35/F$10</f>
        <v>4.49438202247191E-2</v>
      </c>
      <c r="N35" s="4">
        <f>G35/G$10</f>
        <v>4.5112781954887216E-2</v>
      </c>
    </row>
    <row r="36" spans="2:14" x14ac:dyDescent="0.15">
      <c r="B36" s="1">
        <f t="shared" si="12"/>
        <v>11</v>
      </c>
      <c r="C36" s="5">
        <v>32</v>
      </c>
      <c r="D36" s="5">
        <v>34</v>
      </c>
      <c r="E36" s="5">
        <v>44</v>
      </c>
      <c r="F36" s="5">
        <v>27</v>
      </c>
      <c r="G36" s="5">
        <v>28</v>
      </c>
      <c r="I36" s="1">
        <v>11</v>
      </c>
      <c r="J36" s="6">
        <f>C36/C$10</f>
        <v>0.1245136186770428</v>
      </c>
      <c r="K36" s="6">
        <f>D36/D$10</f>
        <v>0.12781954887218044</v>
      </c>
      <c r="L36" s="6">
        <f>E36/E$10</f>
        <v>0.16479400749063669</v>
      </c>
      <c r="M36" s="6">
        <f>F36/F$10</f>
        <v>0.10112359550561797</v>
      </c>
      <c r="N36" s="6">
        <f>G36/G$10</f>
        <v>0.10526315789473684</v>
      </c>
    </row>
    <row r="37" spans="2:14" x14ac:dyDescent="0.15">
      <c r="B37" s="1">
        <f t="shared" si="12"/>
        <v>11.5</v>
      </c>
      <c r="C37" s="2">
        <v>46</v>
      </c>
      <c r="D37" s="2">
        <v>49</v>
      </c>
      <c r="E37" s="2">
        <v>67</v>
      </c>
      <c r="F37" s="2">
        <v>47</v>
      </c>
      <c r="G37" s="2">
        <v>55</v>
      </c>
      <c r="I37" s="1">
        <v>11.5</v>
      </c>
      <c r="J37" s="4">
        <f>C37/C$10</f>
        <v>0.17898832684824903</v>
      </c>
      <c r="K37" s="4">
        <f>D37/D$10</f>
        <v>0.18421052631578946</v>
      </c>
      <c r="L37" s="4">
        <f>E37/E$10</f>
        <v>0.25093632958801498</v>
      </c>
      <c r="M37" s="4">
        <f>F37/F$10</f>
        <v>0.17602996254681649</v>
      </c>
      <c r="N37" s="4">
        <f>G37/G$10</f>
        <v>0.20676691729323307</v>
      </c>
    </row>
    <row r="38" spans="2:14" x14ac:dyDescent="0.15">
      <c r="B38" s="1">
        <v>13.5</v>
      </c>
      <c r="C38" s="5">
        <v>73</v>
      </c>
      <c r="D38" s="5">
        <v>87</v>
      </c>
      <c r="E38" s="5">
        <v>94</v>
      </c>
      <c r="F38" s="5">
        <v>77</v>
      </c>
      <c r="G38" s="5">
        <v>80</v>
      </c>
      <c r="I38" s="1">
        <v>13.5</v>
      </c>
      <c r="J38" s="6">
        <f>C38/C$10</f>
        <v>0.28404669260700388</v>
      </c>
      <c r="K38" s="6">
        <f>D38/D$10</f>
        <v>0.32706766917293234</v>
      </c>
      <c r="L38" s="6">
        <f>E38/E$10</f>
        <v>0.35205992509363299</v>
      </c>
      <c r="M38" s="6">
        <f>F38/F$10</f>
        <v>0.28838951310861421</v>
      </c>
      <c r="N38" s="6">
        <f>G38/G$10</f>
        <v>0.3007518796992481</v>
      </c>
    </row>
    <row r="39" spans="2:14" x14ac:dyDescent="0.15">
      <c r="B39" s="1">
        <f t="shared" ref="B39:B41" si="13">+B38+0.5</f>
        <v>14</v>
      </c>
      <c r="C39" s="2">
        <v>104</v>
      </c>
      <c r="D39" s="2">
        <v>118</v>
      </c>
      <c r="E39" s="2">
        <v>128</v>
      </c>
      <c r="F39" s="2">
        <v>117</v>
      </c>
      <c r="G39" s="2">
        <v>110</v>
      </c>
      <c r="I39" s="1">
        <v>14</v>
      </c>
      <c r="J39" s="4">
        <f>C39/C$10</f>
        <v>0.40466926070038911</v>
      </c>
      <c r="K39" s="4">
        <f>D39/D$10</f>
        <v>0.44360902255639095</v>
      </c>
      <c r="L39" s="4">
        <f>E39/E$10</f>
        <v>0.47940074906367042</v>
      </c>
      <c r="M39" s="4">
        <f>F39/F$10</f>
        <v>0.43820224719101125</v>
      </c>
      <c r="N39" s="4">
        <f>G39/G$10</f>
        <v>0.41353383458646614</v>
      </c>
    </row>
    <row r="40" spans="2:14" x14ac:dyDescent="0.15">
      <c r="B40" s="1">
        <f t="shared" si="13"/>
        <v>14.5</v>
      </c>
      <c r="C40" s="5">
        <v>141</v>
      </c>
      <c r="D40" s="5">
        <v>161</v>
      </c>
      <c r="E40" s="5">
        <v>157</v>
      </c>
      <c r="F40" s="5">
        <v>149</v>
      </c>
      <c r="G40" s="5">
        <v>158</v>
      </c>
      <c r="I40" s="1">
        <v>14.5</v>
      </c>
      <c r="J40" s="6">
        <f>C40/C$10</f>
        <v>0.54863813229571989</v>
      </c>
      <c r="K40" s="6">
        <f>D40/D$10</f>
        <v>0.60526315789473684</v>
      </c>
      <c r="L40" s="6">
        <f>E40/E$10</f>
        <v>0.58801498127340823</v>
      </c>
      <c r="M40" s="6">
        <f>F40/F$10</f>
        <v>0.55805243445692887</v>
      </c>
      <c r="N40" s="6">
        <f>G40/G$10</f>
        <v>0.59398496240601506</v>
      </c>
    </row>
    <row r="41" spans="2:14" x14ac:dyDescent="0.15">
      <c r="B41" s="1">
        <f t="shared" si="13"/>
        <v>15</v>
      </c>
      <c r="C41" s="2">
        <v>257</v>
      </c>
      <c r="D41" s="2">
        <v>266</v>
      </c>
      <c r="E41" s="2">
        <v>267</v>
      </c>
      <c r="F41" s="2">
        <v>267</v>
      </c>
      <c r="G41" s="2">
        <v>266</v>
      </c>
      <c r="I41" s="1">
        <v>15</v>
      </c>
      <c r="J41" s="4">
        <f>C41/C$10</f>
        <v>1</v>
      </c>
      <c r="K41" s="4">
        <f>D41/D$10</f>
        <v>1</v>
      </c>
      <c r="L41" s="4">
        <f>E41/E$10</f>
        <v>1</v>
      </c>
      <c r="M41" s="4">
        <f>F41/F$10</f>
        <v>1</v>
      </c>
      <c r="N41" s="4">
        <f>G41/G$10</f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2015-11-27T00:50:55Z</dcterms:created>
  <dcterms:modified xsi:type="dcterms:W3CDTF">2015-11-27T11:49:11Z</dcterms:modified>
</cp:coreProperties>
</file>