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2" sheetId="1" state="visible" r:id="rId2"/>
    <sheet name="1_3" sheetId="2" state="visible" r:id="rId3"/>
    <sheet name="3_3" sheetId="3" state="visible" r:id="rId4"/>
    <sheet name="5_2" sheetId="4" state="visible" r:id="rId5"/>
    <sheet name="10_1" sheetId="5" state="visible" r:id="rId6"/>
    <sheet name="10_6" sheetId="6" state="visible" r:id="rId7"/>
    <sheet name="10_13" sheetId="7" state="visible" r:id="rId8"/>
    <sheet name="summary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<sst xmlns="http://schemas.openxmlformats.org/spreadsheetml/2006/main" count="712" uniqueCount="138">
  <si>
    <t xml:space="preserve">Standard Model (SM)</t>
  </si>
  <si>
    <t xml:space="preserve">Generated Model (GM)</t>
  </si>
  <si>
    <t xml:space="preserve">Tuples</t>
  </si>
  <si>
    <t xml:space="preserve">1_2</t>
  </si>
  <si>
    <t xml:space="preserve">Source</t>
  </si>
  <si>
    <t xml:space="preserve">Condition</t>
  </si>
  <si>
    <t xml:space="preserve">Target</t>
  </si>
  <si>
    <t xml:space="preserve">Type S</t>
  </si>
  <si>
    <t xml:space="preserve">Type T</t>
  </si>
  <si>
    <t xml:space="preserve">TP/FP</t>
  </si>
  <si>
    <t xml:space="preserve">FN</t>
  </si>
  <si>
    <t xml:space="preserve">TP</t>
  </si>
  <si>
    <t xml:space="preserve">Start Event</t>
  </si>
  <si>
    <t xml:space="preserve">brings in a defective computer</t>
  </si>
  <si>
    <t xml:space="preserve">Event</t>
  </si>
  <si>
    <t xml:space="preserve">Task</t>
  </si>
  <si>
    <t xml:space="preserve">checks the defect</t>
  </si>
  <si>
    <t xml:space="preserve">FP</t>
  </si>
  <si>
    <t xml:space="preserve">hands out a repair cost calculation back</t>
  </si>
  <si>
    <t xml:space="preserve">calculate repair costs</t>
  </si>
  <si>
    <t xml:space="preserve">is cost acceptable?</t>
  </si>
  <si>
    <t xml:space="preserve">Spliting Gateway 1</t>
  </si>
  <si>
    <t xml:space="preserve">XOR</t>
  </si>
  <si>
    <t xml:space="preserve">not acceptable</t>
  </si>
  <si>
    <t xml:space="preserve">takes her computer home unrepaired</t>
  </si>
  <si>
    <t xml:space="preserve">No</t>
  </si>
  <si>
    <t xml:space="preserve">End Event</t>
  </si>
  <si>
    <t xml:space="preserve">Merging Gateway 1</t>
  </si>
  <si>
    <t xml:space="preserve">acceptable</t>
  </si>
  <si>
    <t xml:space="preserve">Merging Gateway 2</t>
  </si>
  <si>
    <t xml:space="preserve">Yes</t>
  </si>
  <si>
    <t xml:space="preserve">Spliting Gateway 2</t>
  </si>
  <si>
    <t xml:space="preserve">Splitting Gateway 3</t>
  </si>
  <si>
    <t xml:space="preserve">AND</t>
  </si>
  <si>
    <t xml:space="preserve">check the hardware</t>
  </si>
  <si>
    <t xml:space="preserve">repair the hardware</t>
  </si>
  <si>
    <t xml:space="preserve">Merging Gateway 3</t>
  </si>
  <si>
    <t xml:space="preserve">check the software</t>
  </si>
  <si>
    <t xml:space="preserve">configure the software</t>
  </si>
  <si>
    <t xml:space="preserve">configures the software</t>
  </si>
  <si>
    <t xml:space="preserve">test system functionality </t>
  </si>
  <si>
    <t xml:space="preserve">Spliting Gateway 3</t>
  </si>
  <si>
    <t xml:space="preserve">Splitting Gateway 2</t>
  </si>
  <si>
    <t xml:space="preserve">errors detected</t>
  </si>
  <si>
    <t xml:space="preserve">no errors</t>
  </si>
  <si>
    <t xml:space="preserve">repair is finished</t>
  </si>
  <si>
    <t xml:space="preserve">Spliting Gateway 4</t>
  </si>
  <si>
    <t xml:space="preserve">Events</t>
  </si>
  <si>
    <t xml:space="preserve">Found events</t>
  </si>
  <si>
    <t xml:space="preserve">Additional events</t>
  </si>
  <si>
    <t xml:space="preserve">Tasks</t>
  </si>
  <si>
    <t xml:space="preserve">Found tasks</t>
  </si>
  <si>
    <t xml:space="preserve">Additional tasks</t>
  </si>
  <si>
    <t xml:space="preserve">system functionality tested</t>
  </si>
  <si>
    <t xml:space="preserve">Standard</t>
  </si>
  <si>
    <t xml:space="preserve">rules</t>
  </si>
  <si>
    <t xml:space="preserve">Found relations</t>
  </si>
  <si>
    <t xml:space="preserve">Add. Rel.</t>
  </si>
  <si>
    <t xml:space="preserve">calls room service</t>
  </si>
  <si>
    <t xml:space="preserve">takes down the order</t>
  </si>
  <si>
    <t xml:space="preserve">submits an order ticket</t>
  </si>
  <si>
    <t xml:space="preserve">submits an order ticket kitchen</t>
  </si>
  <si>
    <t xml:space="preserve">gives an order</t>
  </si>
  <si>
    <t xml:space="preserve">gives an order to sommelier</t>
  </si>
  <si>
    <t xml:space="preserve">assigns the order</t>
  </si>
  <si>
    <t xml:space="preserve">prepare food</t>
  </si>
  <si>
    <t xml:space="preserve">doing their tasks</t>
  </si>
  <si>
    <t xml:space="preserve">fetch wine</t>
  </si>
  <si>
    <t xml:space="preserve">readies a cart</t>
  </si>
  <si>
    <t xml:space="preserve">prepare alcohol beverages</t>
  </si>
  <si>
    <t xml:space="preserve">prepare non alcohol beverages</t>
  </si>
  <si>
    <t xml:space="preserve">waiter delivers </t>
  </si>
  <si>
    <t xml:space="preserve">returning to the room-service station </t>
  </si>
  <si>
    <t xml:space="preserve">another order</t>
  </si>
  <si>
    <t xml:space="preserve">wait to do the billing</t>
  </si>
  <si>
    <t xml:space="preserve">no other order</t>
  </si>
  <si>
    <t xml:space="preserve">debits the guests account</t>
  </si>
  <si>
    <t xml:space="preserve">register claim</t>
  </si>
  <si>
    <t xml:space="preserve">examine claim</t>
  </si>
  <si>
    <t xml:space="preserve">write recommendation</t>
  </si>
  <si>
    <t xml:space="preserve">check recommendation</t>
  </si>
  <si>
    <t xml:space="preserve">mark claim</t>
  </si>
  <si>
    <t xml:space="preserve">ok</t>
  </si>
  <si>
    <t xml:space="preserve">process proceeds</t>
  </si>
  <si>
    <t xml:space="preserve">nok</t>
  </si>
  <si>
    <t xml:space="preserve">send recommendation back</t>
  </si>
  <si>
    <t xml:space="preserve">employee submits request</t>
  </si>
  <si>
    <t xml:space="preserve">register requirement</t>
  </si>
  <si>
    <t xml:space="preserve">supervisor receives request</t>
  </si>
  <si>
    <t xml:space="preserve">Splitting Gateway 1</t>
  </si>
  <si>
    <t xml:space="preserve">approve the request</t>
  </si>
  <si>
    <t xml:space="preserve">not approved</t>
  </si>
  <si>
    <t xml:space="preserve">return application</t>
  </si>
  <si>
    <t xml:space="preserve">approved</t>
  </si>
  <si>
    <t xml:space="preserve">generate notification</t>
  </si>
  <si>
    <t xml:space="preserve">complete procedure</t>
  </si>
  <si>
    <t xml:space="preserve">MPON sents the dismissal to the MPOO</t>
  </si>
  <si>
    <t xml:space="preserve">MPOO reviews the dismissal</t>
  </si>
  <si>
    <t xml:space="preserve">sentd the dismissal</t>
  </si>
  <si>
    <t xml:space="preserve">MPOO opposes the dismissal </t>
  </si>
  <si>
    <t xml:space="preserve">MPOO confirmes the dismissal </t>
  </si>
  <si>
    <t xml:space="preserve">MSPN sends a dismissal</t>
  </si>
  <si>
    <t xml:space="preserve">MSPO reviews the dismissal</t>
  </si>
  <si>
    <t xml:space="preserve">MSPO rejects the dismissal</t>
  </si>
  <si>
    <t xml:space="preserve">MSPO confirms the dismissal</t>
  </si>
  <si>
    <t xml:space="preserve">INQ transmits the request</t>
  </si>
  <si>
    <t xml:space="preserve">INQ transmits the  request</t>
  </si>
  <si>
    <t xml:space="preserve">checks the request of the INQ</t>
  </si>
  <si>
    <t xml:space="preserve">ip checks the request</t>
  </si>
  <si>
    <t xml:space="preserve">answers the question of the INQ</t>
  </si>
  <si>
    <t xml:space="preserve">Spliting gateway 1</t>
  </si>
  <si>
    <t xml:space="preserve">yes</t>
  </si>
  <si>
    <t xml:space="preserve">transmit data</t>
  </si>
  <si>
    <t xml:space="preserve">no</t>
  </si>
  <si>
    <t xml:space="preserve">rejection</t>
  </si>
  <si>
    <t xml:space="preserve">INQ transmits the transaction data request</t>
  </si>
  <si>
    <t xml:space="preserve">recall </t>
  </si>
  <si>
    <t xml:space="preserve">TP/(TP+FN)</t>
  </si>
  <si>
    <t xml:space="preserve">TP/(tuples in GM)</t>
  </si>
  <si>
    <t xml:space="preserve">precision</t>
  </si>
  <si>
    <t xml:space="preserve">TP/(TP+FP)</t>
  </si>
  <si>
    <t xml:space="preserve">TP/(tuples in SM)</t>
  </si>
  <si>
    <t xml:space="preserve">Relations</t>
  </si>
  <si>
    <t xml:space="preserve">tuples in SM</t>
  </si>
  <si>
    <t xml:space="preserve">tuples in GM</t>
  </si>
  <si>
    <t xml:space="preserve">Recall</t>
  </si>
  <si>
    <t xml:space="preserve">Precision</t>
  </si>
  <si>
    <t xml:space="preserve">Jaccard Similarity</t>
  </si>
  <si>
    <t xml:space="preserve">10_13</t>
  </si>
  <si>
    <t xml:space="preserve">10_6</t>
  </si>
  <si>
    <t xml:space="preserve">10_1</t>
  </si>
  <si>
    <t xml:space="preserve">5_2</t>
  </si>
  <si>
    <t xml:space="preserve">3_3</t>
  </si>
  <si>
    <t xml:space="preserve">1_3</t>
  </si>
  <si>
    <t xml:space="preserve">Tasks in SM</t>
  </si>
  <si>
    <t xml:space="preserve">found</t>
  </si>
  <si>
    <t xml:space="preserve">additional</t>
  </si>
  <si>
    <t xml:space="preserve">tasks in GM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</si>
</sst>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XFD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6" ySplit="0" topLeftCell="G1" activePane="topRight" state="frozen"/>
      <selection pane="topLeft" activeCell="A1" activeCellId="0" sqref="A1"/>
      <selection pane="topRight" activeCell="D46" activeCellId="0" sqref="D46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34.73"/>
    <col collapsed="false" customWidth="true" hidden="false" outlineLevel="0" max="3" min="3" style="1" width="16.39"/>
    <col collapsed="false" customWidth="true" hidden="false" outlineLevel="0" max="4" min="4" style="1" width="35.01"/>
    <col collapsed="false" customWidth="true" hidden="false" outlineLevel="0" max="6" min="6" style="1" width="8.19"/>
    <col collapsed="false" customWidth="true" hidden="false" outlineLevel="0" max="7" min="7" style="1" width="7.64"/>
    <col collapsed="false" customWidth="true" hidden="false" outlineLevel="0" max="8" min="8" style="1" width="20.56"/>
    <col collapsed="false" customWidth="true" hidden="false" outlineLevel="0" max="9" min="9" style="1" width="7.92"/>
    <col collapsed="false" customWidth="true" hidden="false" outlineLevel="0" max="10" min="10" style="1" width="18.47"/>
    <col collapsed="false" customWidth="true" hidden="false" outlineLevel="0" max="11" min="11" style="1" width="18.69"/>
    <col collapsed="false" customWidth="true" hidden="false" outlineLevel="0" max="12" min="12" style="1" width="14.83"/>
    <col collapsed="false" customWidth="true" hidden="false" outlineLevel="0" max="16384" min="16349" style="1" width="11.53"/>
  </cols>
  <sheetData>
    <row r="1" customFormat="false" ht="12.8" hidden="false" customHeight="false" outlineLevel="0" collapsed="false">
      <c r="A1" s="2"/>
      <c r="B1" s="3"/>
      <c r="C1" s="4"/>
      <c r="D1" s="4"/>
      <c r="E1" s="1"/>
      <c r="H1" s="2"/>
    </row>
    <row r="2" customFormat="false" ht="12.8" hidden="false" customHeight="false" outlineLevel="0" collapsed="false">
      <c r="A2" s="2"/>
      <c r="B2" s="5" t="s">
        <v>0</v>
      </c>
      <c r="C2" s="5"/>
      <c r="D2" s="5"/>
      <c r="E2" s="1"/>
      <c r="H2" s="6" t="s">
        <v>1</v>
      </c>
      <c r="I2" s="6"/>
      <c r="J2" s="6"/>
    </row>
    <row r="3" customFormat="false" ht="12.8" hidden="false" customHeight="false" outlineLevel="0" collapsed="false">
      <c r="A3" s="2"/>
      <c r="B3" s="7" t="s">
        <v>2</v>
      </c>
      <c r="C3" s="7"/>
      <c r="D3" s="7"/>
      <c r="H3" s="7" t="s">
        <v>2</v>
      </c>
      <c r="I3" s="7"/>
      <c r="J3" s="7"/>
    </row>
    <row r="4" customFormat="false" ht="12.8" hidden="false" customHeight="false" outlineLevel="0" collapsed="false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H4" s="8" t="s">
        <v>4</v>
      </c>
      <c r="I4" s="8" t="s">
        <v>5</v>
      </c>
      <c r="J4" s="8" t="s">
        <v>6</v>
      </c>
      <c r="K4" s="8" t="s">
        <v>9</v>
      </c>
      <c r="L4" s="8" t="s">
        <v>10</v>
      </c>
      <c r="N4" s="1" t="s">
        <v>11</v>
      </c>
      <c r="O4" s="1" t="n">
        <v>1</v>
      </c>
    </row>
    <row r="5" customFormat="false" ht="13.8" hidden="false" customHeight="false" outlineLevel="0" collapsed="false">
      <c r="A5" s="9" t="n">
        <v>1</v>
      </c>
      <c r="B5" s="8" t="s">
        <v>12</v>
      </c>
      <c r="C5" s="8"/>
      <c r="D5" s="9" t="s">
        <v>13</v>
      </c>
      <c r="E5" s="8" t="s">
        <v>14</v>
      </c>
      <c r="F5" s="8" t="s">
        <v>15</v>
      </c>
      <c r="H5" s="8" t="s">
        <v>12</v>
      </c>
      <c r="I5" s="8"/>
      <c r="J5" s="9" t="s">
        <v>16</v>
      </c>
      <c r="K5" s="8" t="n">
        <v>0</v>
      </c>
      <c r="L5" s="8" t="n">
        <v>2</v>
      </c>
      <c r="N5" s="1" t="s">
        <v>17</v>
      </c>
      <c r="O5" s="1" t="n">
        <v>0</v>
      </c>
    </row>
    <row r="6" customFormat="false" ht="13.8" hidden="false" customHeight="false" outlineLevel="0" collapsed="false">
      <c r="A6" s="9" t="n">
        <v>2</v>
      </c>
      <c r="B6" s="9" t="s">
        <v>13</v>
      </c>
      <c r="C6" s="9"/>
      <c r="D6" s="9" t="s">
        <v>16</v>
      </c>
      <c r="E6" s="9" t="s">
        <v>15</v>
      </c>
      <c r="F6" s="9" t="s">
        <v>15</v>
      </c>
      <c r="H6" s="8"/>
      <c r="I6" s="8"/>
      <c r="J6" s="8"/>
      <c r="K6" s="8"/>
      <c r="L6" s="8"/>
      <c r="N6" s="1" t="s">
        <v>10</v>
      </c>
      <c r="O6" s="1" t="n">
        <v>2</v>
      </c>
    </row>
    <row r="7" customFormat="false" ht="13.8" hidden="false" customHeight="false" outlineLevel="0" collapsed="false">
      <c r="A7" s="9" t="n">
        <v>3</v>
      </c>
      <c r="B7" s="9" t="s">
        <v>16</v>
      </c>
      <c r="C7" s="9"/>
      <c r="D7" s="9" t="s">
        <v>18</v>
      </c>
      <c r="E7" s="9" t="s">
        <v>15</v>
      </c>
      <c r="F7" s="9" t="s">
        <v>15</v>
      </c>
      <c r="H7" s="9" t="s">
        <v>16</v>
      </c>
      <c r="I7" s="8"/>
      <c r="J7" s="8" t="s">
        <v>19</v>
      </c>
      <c r="K7" s="8" t="n">
        <v>1</v>
      </c>
      <c r="L7" s="8"/>
    </row>
    <row r="8" customFormat="false" ht="13.8" hidden="false" customHeight="false" outlineLevel="0" collapsed="false">
      <c r="A8" s="9" t="n">
        <v>4</v>
      </c>
      <c r="B8" s="9" t="s">
        <v>18</v>
      </c>
      <c r="C8" s="9" t="s">
        <v>20</v>
      </c>
      <c r="D8" s="9" t="s">
        <v>21</v>
      </c>
      <c r="E8" s="9" t="s">
        <v>15</v>
      </c>
      <c r="F8" s="9" t="s">
        <v>22</v>
      </c>
      <c r="H8" s="8" t="s">
        <v>19</v>
      </c>
      <c r="I8" s="8"/>
      <c r="J8" s="9" t="s">
        <v>21</v>
      </c>
      <c r="K8" s="8" t="n">
        <v>1</v>
      </c>
      <c r="L8" s="8"/>
    </row>
    <row r="9" customFormat="false" ht="13.8" hidden="false" customHeight="false" outlineLevel="0" collapsed="false">
      <c r="A9" s="9" t="n">
        <v>5</v>
      </c>
      <c r="B9" s="9" t="s">
        <v>21</v>
      </c>
      <c r="C9" s="9" t="s">
        <v>23</v>
      </c>
      <c r="D9" s="9" t="s">
        <v>24</v>
      </c>
      <c r="E9" s="9" t="s">
        <v>22</v>
      </c>
      <c r="F9" s="9" t="s">
        <v>15</v>
      </c>
      <c r="H9" s="9" t="s">
        <v>21</v>
      </c>
      <c r="I9" s="8" t="s">
        <v>25</v>
      </c>
      <c r="J9" s="8" t="s">
        <v>26</v>
      </c>
      <c r="K9" s="8" t="n">
        <v>0</v>
      </c>
      <c r="L9" s="8" t="n">
        <v>2</v>
      </c>
    </row>
    <row r="10" customFormat="false" ht="13.8" hidden="false" customHeight="false" outlineLevel="0" collapsed="false">
      <c r="A10" s="9" t="n">
        <v>6</v>
      </c>
      <c r="B10" s="9" t="s">
        <v>24</v>
      </c>
      <c r="C10" s="10"/>
      <c r="D10" s="10" t="s">
        <v>27</v>
      </c>
      <c r="E10" s="9" t="s">
        <v>15</v>
      </c>
      <c r="F10" s="9" t="s">
        <v>22</v>
      </c>
      <c r="G10" s="0"/>
      <c r="H10" s="0"/>
      <c r="I10" s="0"/>
      <c r="J10" s="0"/>
      <c r="K10" s="0"/>
      <c r="L10" s="0"/>
    </row>
    <row r="11" customFormat="false" ht="13.8" hidden="false" customHeight="false" outlineLevel="0" collapsed="false">
      <c r="A11" s="9" t="n">
        <v>7</v>
      </c>
      <c r="B11" s="10" t="s">
        <v>27</v>
      </c>
      <c r="C11" s="8"/>
      <c r="D11" s="8" t="s">
        <v>26</v>
      </c>
      <c r="E11" s="9" t="s">
        <v>22</v>
      </c>
      <c r="F11" s="8" t="s">
        <v>14</v>
      </c>
      <c r="H11" s="0"/>
      <c r="I11" s="0"/>
      <c r="J11" s="0"/>
      <c r="K11" s="0"/>
      <c r="L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</row>
    <row r="12" customFormat="false" ht="13.8" hidden="false" customHeight="false" outlineLevel="0" collapsed="false">
      <c r="A12" s="9" t="n">
        <v>8</v>
      </c>
      <c r="B12" s="9" t="s">
        <v>21</v>
      </c>
      <c r="C12" s="9" t="s">
        <v>28</v>
      </c>
      <c r="D12" s="8" t="s">
        <v>29</v>
      </c>
      <c r="E12" s="9" t="s">
        <v>22</v>
      </c>
      <c r="F12" s="9" t="s">
        <v>22</v>
      </c>
      <c r="H12" s="9" t="s">
        <v>21</v>
      </c>
      <c r="I12" s="8" t="s">
        <v>30</v>
      </c>
      <c r="J12" s="8" t="s">
        <v>31</v>
      </c>
      <c r="K12" s="8" t="n">
        <v>0</v>
      </c>
      <c r="L12" s="8" t="n">
        <v>2</v>
      </c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</row>
    <row r="13" customFormat="false" ht="13.8" hidden="false" customHeight="false" outlineLevel="0" collapsed="false">
      <c r="A13" s="9" t="n">
        <v>9</v>
      </c>
      <c r="B13" s="8" t="s">
        <v>29</v>
      </c>
      <c r="C13" s="8"/>
      <c r="D13" s="8" t="s">
        <v>32</v>
      </c>
      <c r="E13" s="9" t="s">
        <v>22</v>
      </c>
      <c r="F13" s="8" t="s">
        <v>33</v>
      </c>
      <c r="H13" s="9" t="s">
        <v>31</v>
      </c>
      <c r="I13" s="8"/>
      <c r="J13" s="9" t="s">
        <v>34</v>
      </c>
      <c r="K13" s="8" t="n">
        <v>1</v>
      </c>
      <c r="L13" s="8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</row>
    <row r="14" customFormat="false" ht="13.8" hidden="false" customHeight="false" outlineLevel="0" collapsed="false">
      <c r="A14" s="9" t="n">
        <v>10</v>
      </c>
      <c r="B14" s="8" t="s">
        <v>32</v>
      </c>
      <c r="C14" s="10"/>
      <c r="D14" s="9" t="s">
        <v>34</v>
      </c>
      <c r="E14" s="8" t="s">
        <v>33</v>
      </c>
      <c r="F14" s="10" t="s">
        <v>15</v>
      </c>
      <c r="G14" s="0"/>
      <c r="H14" s="0"/>
      <c r="I14" s="0"/>
      <c r="J14" s="0"/>
      <c r="K14" s="0"/>
      <c r="L14" s="0"/>
      <c r="XDU14" s="0"/>
      <c r="XDV14" s="0"/>
      <c r="XDW14" s="0"/>
      <c r="XDX14" s="0"/>
      <c r="XDY14" s="0"/>
      <c r="XDZ14" s="0"/>
      <c r="XEA14" s="0"/>
      <c r="XEB14" s="0"/>
      <c r="XEC14" s="0"/>
      <c r="XED14" s="0"/>
      <c r="XEE14" s="0"/>
      <c r="XEF14" s="0"/>
      <c r="XEG14" s="0"/>
      <c r="XEH14" s="0"/>
      <c r="XEI14" s="0"/>
      <c r="XEJ14" s="0"/>
      <c r="XEK14" s="0"/>
      <c r="XEL14" s="0"/>
      <c r="XEM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customFormat="false" ht="13.8" hidden="false" customHeight="false" outlineLevel="0" collapsed="false">
      <c r="A15" s="9" t="n">
        <v>11</v>
      </c>
      <c r="B15" s="9" t="s">
        <v>34</v>
      </c>
      <c r="C15" s="8"/>
      <c r="D15" s="9" t="s">
        <v>35</v>
      </c>
      <c r="E15" s="8" t="s">
        <v>15</v>
      </c>
      <c r="F15" s="8" t="s">
        <v>15</v>
      </c>
      <c r="H15" s="9" t="s">
        <v>34</v>
      </c>
      <c r="I15" s="8"/>
      <c r="J15" s="9" t="s">
        <v>35</v>
      </c>
      <c r="K15" s="8" t="n">
        <v>1</v>
      </c>
      <c r="L15" s="8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</row>
    <row r="16" customFormat="false" ht="13.8" hidden="false" customHeight="false" outlineLevel="0" collapsed="false">
      <c r="A16" s="9" t="n">
        <v>12</v>
      </c>
      <c r="B16" s="9" t="s">
        <v>35</v>
      </c>
      <c r="C16" s="10"/>
      <c r="D16" s="10" t="s">
        <v>36</v>
      </c>
      <c r="E16" s="8" t="s">
        <v>15</v>
      </c>
      <c r="F16" s="8" t="s">
        <v>33</v>
      </c>
      <c r="G16" s="0"/>
      <c r="H16" s="0"/>
      <c r="I16" s="0"/>
      <c r="J16" s="0"/>
      <c r="K16" s="0"/>
      <c r="L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3.8" hidden="false" customHeight="false" outlineLevel="0" collapsed="false">
      <c r="A17" s="9" t="n">
        <v>13</v>
      </c>
      <c r="B17" s="8" t="s">
        <v>32</v>
      </c>
      <c r="C17" s="10"/>
      <c r="D17" s="9" t="s">
        <v>37</v>
      </c>
      <c r="E17" s="8" t="s">
        <v>33</v>
      </c>
      <c r="F17" s="8" t="s">
        <v>15</v>
      </c>
      <c r="G17" s="0"/>
      <c r="H17" s="9" t="s">
        <v>31</v>
      </c>
      <c r="I17" s="8"/>
      <c r="J17" s="9" t="s">
        <v>37</v>
      </c>
      <c r="K17" s="8" t="n">
        <v>1</v>
      </c>
      <c r="L17" s="8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3.8" hidden="false" customHeight="false" outlineLevel="0" collapsed="false">
      <c r="A18" s="9" t="n">
        <v>14</v>
      </c>
      <c r="B18" s="9" t="s">
        <v>37</v>
      </c>
      <c r="C18" s="8"/>
      <c r="D18" s="8" t="s">
        <v>38</v>
      </c>
      <c r="E18" s="8" t="s">
        <v>15</v>
      </c>
      <c r="F18" s="8" t="s">
        <v>15</v>
      </c>
      <c r="G18" s="0"/>
      <c r="H18" s="9" t="s">
        <v>37</v>
      </c>
      <c r="I18" s="8"/>
      <c r="J18" s="8" t="s">
        <v>39</v>
      </c>
      <c r="K18" s="8" t="n">
        <v>1</v>
      </c>
      <c r="L18" s="8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3.8" hidden="false" customHeight="false" outlineLevel="0" collapsed="false">
      <c r="A19" s="9" t="n">
        <v>15</v>
      </c>
      <c r="B19" s="8" t="s">
        <v>38</v>
      </c>
      <c r="C19" s="10"/>
      <c r="D19" s="10" t="s">
        <v>36</v>
      </c>
      <c r="E19" s="8" t="s">
        <v>15</v>
      </c>
      <c r="F19" s="8" t="s">
        <v>33</v>
      </c>
      <c r="G19" s="0"/>
      <c r="H19" s="0"/>
      <c r="I19" s="0"/>
      <c r="J19" s="0"/>
      <c r="K19" s="0"/>
      <c r="L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customFormat="false" ht="13.8" hidden="false" customHeight="false" outlineLevel="0" collapsed="false">
      <c r="A20" s="9" t="n">
        <v>16</v>
      </c>
      <c r="B20" s="10" t="s">
        <v>36</v>
      </c>
      <c r="C20" s="10"/>
      <c r="D20" s="8" t="s">
        <v>40</v>
      </c>
      <c r="E20" s="8" t="s">
        <v>33</v>
      </c>
      <c r="F20" s="8" t="s">
        <v>15</v>
      </c>
      <c r="G20" s="0"/>
      <c r="H20" s="9" t="s">
        <v>35</v>
      </c>
      <c r="J20" s="8" t="s">
        <v>41</v>
      </c>
      <c r="K20" s="1" t="n">
        <v>0</v>
      </c>
      <c r="L20" s="1" t="n">
        <v>2</v>
      </c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customFormat="false" ht="13.8" hidden="false" customHeight="false" outlineLevel="0" collapsed="false">
      <c r="A21" s="9" t="n">
        <v>17</v>
      </c>
      <c r="B21" s="8" t="s">
        <v>40</v>
      </c>
      <c r="C21" s="10"/>
      <c r="D21" s="10" t="s">
        <v>42</v>
      </c>
      <c r="E21" s="8" t="s">
        <v>15</v>
      </c>
      <c r="F21" s="8" t="s">
        <v>15</v>
      </c>
      <c r="G21" s="0"/>
      <c r="H21" s="8" t="s">
        <v>41</v>
      </c>
      <c r="I21" s="8"/>
      <c r="J21" s="8" t="s">
        <v>26</v>
      </c>
      <c r="K21" s="8" t="n">
        <v>0</v>
      </c>
      <c r="L21" s="8" t="n">
        <v>2</v>
      </c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customFormat="false" ht="13.8" hidden="false" customHeight="false" outlineLevel="0" collapsed="false">
      <c r="A22" s="9" t="n">
        <v>18</v>
      </c>
      <c r="B22" s="10" t="s">
        <v>42</v>
      </c>
      <c r="C22" s="8" t="s">
        <v>43</v>
      </c>
      <c r="D22" s="10" t="s">
        <v>29</v>
      </c>
      <c r="E22" s="8" t="s">
        <v>22</v>
      </c>
      <c r="F22" s="8" t="s">
        <v>22</v>
      </c>
      <c r="G22" s="0"/>
      <c r="H22" s="8" t="s">
        <v>41</v>
      </c>
      <c r="I22" s="8"/>
      <c r="J22" s="9" t="s">
        <v>34</v>
      </c>
      <c r="K22" s="8" t="n">
        <v>0</v>
      </c>
      <c r="L22" s="8" t="n">
        <v>2</v>
      </c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  <row r="23" customFormat="false" ht="13.8" hidden="false" customHeight="false" outlineLevel="0" collapsed="false">
      <c r="A23" s="9" t="n">
        <v>19</v>
      </c>
      <c r="B23" s="8" t="s">
        <v>42</v>
      </c>
      <c r="C23" s="8" t="s">
        <v>44</v>
      </c>
      <c r="D23" s="8" t="s">
        <v>45</v>
      </c>
      <c r="E23" s="8" t="s">
        <v>22</v>
      </c>
      <c r="F23" s="8" t="s">
        <v>15</v>
      </c>
      <c r="G23" s="0"/>
      <c r="H23" s="0"/>
      <c r="I23" s="0"/>
      <c r="J23" s="0"/>
      <c r="K23" s="0"/>
      <c r="L23" s="0"/>
      <c r="XDU23" s="0"/>
      <c r="XDV23" s="0"/>
      <c r="XDW23" s="0"/>
      <c r="XDX23" s="0"/>
      <c r="XDY23" s="0"/>
      <c r="XDZ23" s="0"/>
      <c r="XEA23" s="0"/>
      <c r="XEB23" s="0"/>
      <c r="XEC23" s="0"/>
      <c r="XED23" s="0"/>
      <c r="XEE23" s="0"/>
      <c r="XEF23" s="0"/>
      <c r="XEG23" s="0"/>
      <c r="XEH23" s="0"/>
      <c r="XEI23" s="0"/>
      <c r="XEJ23" s="0"/>
      <c r="XEK23" s="0"/>
      <c r="XEL23" s="0"/>
      <c r="XEM23" s="0"/>
      <c r="XEN23" s="0"/>
      <c r="XEO23" s="0"/>
      <c r="XEP23" s="0"/>
      <c r="XEQ23" s="0"/>
      <c r="XER23" s="0"/>
      <c r="XES23" s="0"/>
      <c r="XET23" s="0"/>
      <c r="XEU23" s="0"/>
      <c r="XEV23" s="0"/>
      <c r="XEW23" s="0"/>
      <c r="XEX23" s="0"/>
      <c r="XEY23" s="0"/>
      <c r="XEZ23" s="0"/>
      <c r="XFA23" s="0"/>
      <c r="XFB23" s="0"/>
      <c r="XFC23" s="0"/>
      <c r="XFD23" s="0"/>
    </row>
    <row r="24" customFormat="false" ht="13.8" hidden="false" customHeight="false" outlineLevel="0" collapsed="false">
      <c r="A24" s="9" t="n">
        <v>20</v>
      </c>
      <c r="B24" s="8" t="s">
        <v>45</v>
      </c>
      <c r="C24" s="10"/>
      <c r="D24" s="11" t="s">
        <v>27</v>
      </c>
      <c r="E24" s="8" t="s">
        <v>15</v>
      </c>
      <c r="F24" s="8" t="s">
        <v>22</v>
      </c>
      <c r="G24" s="0"/>
      <c r="H24" s="8" t="s">
        <v>39</v>
      </c>
      <c r="I24" s="8"/>
      <c r="J24" s="8" t="s">
        <v>46</v>
      </c>
      <c r="K24" s="8" t="n">
        <v>0</v>
      </c>
      <c r="L24" s="8" t="n">
        <v>2</v>
      </c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2.8" hidden="false" customHeight="false" outlineLevel="0" collapsed="false">
      <c r="B25" s="0"/>
      <c r="C25" s="0"/>
      <c r="D25" s="0"/>
      <c r="F25" s="0"/>
      <c r="G25" s="0"/>
      <c r="H25" s="8" t="s">
        <v>46</v>
      </c>
      <c r="I25" s="8"/>
      <c r="J25" s="8" t="s">
        <v>26</v>
      </c>
      <c r="K25" s="8" t="n">
        <v>0</v>
      </c>
      <c r="L25" s="8" t="n">
        <v>2</v>
      </c>
      <c r="XDU25" s="0"/>
      <c r="XDV25" s="0"/>
      <c r="XDW25" s="0"/>
      <c r="XDX25" s="0"/>
      <c r="XDY25" s="0"/>
      <c r="XDZ25" s="0"/>
      <c r="XEA25" s="0"/>
      <c r="XEB25" s="0"/>
      <c r="XEC25" s="0"/>
      <c r="XED25" s="0"/>
      <c r="XEE25" s="0"/>
      <c r="XEF25" s="0"/>
      <c r="XEG25" s="0"/>
      <c r="XEH25" s="0"/>
      <c r="XEI25" s="0"/>
      <c r="XEJ25" s="0"/>
      <c r="XEK25" s="0"/>
      <c r="XEL25" s="0"/>
      <c r="XEM25" s="0"/>
      <c r="XEN25" s="0"/>
      <c r="XEO25" s="0"/>
      <c r="XEP25" s="0"/>
      <c r="XEQ25" s="0"/>
      <c r="XER25" s="0"/>
      <c r="XES25" s="0"/>
      <c r="XET25" s="0"/>
      <c r="XEU25" s="0"/>
      <c r="XEV25" s="0"/>
      <c r="XEW25" s="0"/>
      <c r="XEX25" s="0"/>
      <c r="XEY25" s="0"/>
      <c r="XEZ25" s="0"/>
      <c r="XFA25" s="0"/>
      <c r="XFB25" s="0"/>
      <c r="XFC25" s="0"/>
      <c r="XFD25" s="0"/>
    </row>
    <row r="26" customFormat="false" ht="12.8" hidden="false" customHeight="false" outlineLevel="0" collapsed="false">
      <c r="B26" s="0"/>
      <c r="C26" s="0"/>
      <c r="D26" s="0"/>
      <c r="F26" s="0"/>
      <c r="G26" s="0"/>
      <c r="H26" s="0"/>
      <c r="I26" s="0"/>
      <c r="J26" s="0"/>
      <c r="K26" s="0"/>
      <c r="L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customFormat="false" ht="13.8" hidden="false" customHeight="false" outlineLevel="0" collapsed="false">
      <c r="B27" s="0"/>
      <c r="C27" s="0"/>
      <c r="D27" s="0"/>
      <c r="F27" s="0"/>
      <c r="G27" s="0"/>
      <c r="H27" s="8" t="s">
        <v>46</v>
      </c>
      <c r="I27" s="8"/>
      <c r="J27" s="9" t="s">
        <v>37</v>
      </c>
      <c r="K27" s="8" t="n">
        <v>0</v>
      </c>
      <c r="L27" s="8" t="n">
        <v>2</v>
      </c>
      <c r="N27" s="0" t="n">
        <v>15</v>
      </c>
      <c r="XDU27" s="0"/>
      <c r="XDV27" s="0"/>
      <c r="XDW27" s="0"/>
      <c r="XDX27" s="0"/>
      <c r="XDY27" s="0"/>
      <c r="XDZ27" s="0"/>
      <c r="XEA27" s="0"/>
      <c r="XEB27" s="0"/>
      <c r="XEC27" s="0"/>
      <c r="XED27" s="0"/>
      <c r="XEE27" s="0"/>
      <c r="XEF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customFormat="false" ht="12.8" hidden="false" customHeight="false" outlineLevel="0" collapsed="false">
      <c r="B28" s="0"/>
      <c r="C28" s="0"/>
      <c r="D28" s="0"/>
      <c r="F28" s="0"/>
      <c r="G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customFormat="false" ht="13.8" hidden="false" customHeight="false" outlineLevel="0" collapsed="false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 t="n">
        <f aca="false">SUM(K5:K27)</f>
        <v>6</v>
      </c>
      <c r="L29" s="13" t="n">
        <f aca="false">COUNTIF(L5:L27,"=2")</f>
        <v>9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</row>
    <row r="30" customFormat="false" ht="12.8" hidden="false" customHeight="false" outlineLevel="0" collapsed="false">
      <c r="A30" s="13"/>
      <c r="B30" s="13"/>
      <c r="C30" s="13"/>
      <c r="D30" s="13"/>
      <c r="E30" s="13"/>
      <c r="F30" s="13"/>
      <c r="G30" s="13"/>
      <c r="H30" s="14"/>
      <c r="I30" s="14"/>
      <c r="J30" s="14"/>
      <c r="K30" s="14" t="n">
        <f aca="false">K29/$A$24</f>
        <v>0.3</v>
      </c>
      <c r="L30" s="14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</row>
    <row r="31" customFormat="false" ht="13.8" hidden="false" customHeight="false" outlineLevel="0" collapsed="false">
      <c r="A31" s="15"/>
      <c r="B31" s="16"/>
      <c r="C31" s="16"/>
      <c r="D31" s="17"/>
      <c r="E31" s="16"/>
      <c r="F31" s="16"/>
      <c r="H31" s="0"/>
      <c r="I31" s="0"/>
      <c r="J31" s="0"/>
      <c r="K31" s="0"/>
      <c r="L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</row>
    <row r="32" customFormat="false" ht="12.8" hidden="false" customHeight="false" outlineLevel="0" collapsed="false">
      <c r="XDU32" s="0"/>
      <c r="XDV32" s="0"/>
      <c r="XDW32" s="0"/>
      <c r="XDX32" s="0"/>
      <c r="XDY32" s="0"/>
      <c r="XDZ32" s="0"/>
      <c r="XEA32" s="0"/>
      <c r="XEB32" s="0"/>
      <c r="XEC32" s="0"/>
      <c r="XED32" s="0"/>
      <c r="XEE32" s="0"/>
      <c r="XEF32" s="0"/>
      <c r="XEG32" s="0"/>
      <c r="XEH32" s="0"/>
      <c r="XEI32" s="0"/>
      <c r="XEJ32" s="0"/>
      <c r="XEK32" s="0"/>
      <c r="XEL32" s="0"/>
      <c r="XEM32" s="0"/>
      <c r="XEN32" s="0"/>
      <c r="XEO32" s="0"/>
      <c r="XEP32" s="0"/>
      <c r="XEQ32" s="0"/>
      <c r="XER32" s="0"/>
      <c r="XES32" s="0"/>
      <c r="XET32" s="0"/>
      <c r="XEU32" s="0"/>
      <c r="XEV32" s="0"/>
      <c r="XEW32" s="0"/>
      <c r="XEX32" s="0"/>
      <c r="XEY32" s="0"/>
      <c r="XEZ32" s="0"/>
      <c r="XFA32" s="0"/>
      <c r="XFB32" s="0"/>
    </row>
    <row r="33" customFormat="false" ht="12.8" hidden="false" customHeight="false" outlineLevel="0" collapsed="false">
      <c r="B33" s="1" t="s">
        <v>47</v>
      </c>
      <c r="H33" s="1" t="s">
        <v>48</v>
      </c>
      <c r="J33" s="1" t="s">
        <v>49</v>
      </c>
      <c r="XDU33" s="0"/>
      <c r="XDV33" s="0"/>
      <c r="XDW33" s="0"/>
      <c r="XDX33" s="0"/>
      <c r="XDY33" s="0"/>
      <c r="XDZ33" s="0"/>
      <c r="XEA33" s="0"/>
      <c r="XEB33" s="0"/>
      <c r="XEC33" s="0"/>
      <c r="XED33" s="0"/>
      <c r="XEE33" s="0"/>
      <c r="XEF33" s="0"/>
      <c r="XEG33" s="0"/>
      <c r="XEH33" s="0"/>
      <c r="XEI33" s="0"/>
      <c r="XEJ33" s="0"/>
      <c r="XEK33" s="0"/>
      <c r="XEL33" s="0"/>
      <c r="XEM33" s="0"/>
      <c r="XEN33" s="0"/>
      <c r="XEO33" s="0"/>
      <c r="XEP33" s="0"/>
      <c r="XEQ33" s="0"/>
      <c r="XER33" s="0"/>
      <c r="XES33" s="0"/>
      <c r="XET33" s="0"/>
      <c r="XEU33" s="0"/>
      <c r="XEV33" s="0"/>
      <c r="XEW33" s="0"/>
      <c r="XEX33" s="0"/>
      <c r="XEY33" s="0"/>
      <c r="XEZ33" s="0"/>
      <c r="XFA33" s="0"/>
      <c r="XFB33" s="0"/>
    </row>
    <row r="34" customFormat="false" ht="12.8" hidden="false" customHeight="false" outlineLevel="0" collapsed="false">
      <c r="A34" s="1" t="n">
        <v>1</v>
      </c>
      <c r="B34" s="1" t="s">
        <v>12</v>
      </c>
      <c r="H34" s="1" t="n">
        <v>1</v>
      </c>
      <c r="XDU34" s="0"/>
      <c r="XDV34" s="0"/>
      <c r="XDW34" s="0"/>
      <c r="XDX34" s="0"/>
      <c r="XDY34" s="0"/>
      <c r="XDZ34" s="0"/>
      <c r="XEA34" s="0"/>
      <c r="XEB34" s="0"/>
      <c r="XEC34" s="0"/>
      <c r="XED34" s="0"/>
      <c r="XEE34" s="0"/>
      <c r="XEF34" s="0"/>
      <c r="XEG34" s="0"/>
      <c r="XEH34" s="0"/>
      <c r="XEI34" s="0"/>
      <c r="XEJ34" s="0"/>
      <c r="XEK34" s="0"/>
      <c r="XEL34" s="0"/>
      <c r="XEM34" s="0"/>
      <c r="XEN34" s="0"/>
      <c r="XEO34" s="0"/>
      <c r="XEP34" s="0"/>
      <c r="XEQ34" s="0"/>
      <c r="XER34" s="0"/>
      <c r="XES34" s="0"/>
      <c r="XET34" s="0"/>
      <c r="XEU34" s="0"/>
      <c r="XEV34" s="0"/>
      <c r="XEW34" s="0"/>
      <c r="XEX34" s="0"/>
      <c r="XEY34" s="0"/>
      <c r="XEZ34" s="0"/>
      <c r="XFA34" s="0"/>
      <c r="XFB34" s="0"/>
    </row>
    <row r="35" customFormat="false" ht="12.8" hidden="false" customHeight="false" outlineLevel="0" collapsed="false">
      <c r="A35" s="1" t="n">
        <v>2</v>
      </c>
      <c r="B35" s="1" t="s">
        <v>26</v>
      </c>
      <c r="H35" s="1" t="n">
        <v>1</v>
      </c>
      <c r="J35" s="1" t="n">
        <v>1</v>
      </c>
      <c r="XDU35" s="0"/>
      <c r="XDV35" s="0"/>
      <c r="XDW35" s="0"/>
      <c r="XDX35" s="0"/>
      <c r="XDY35" s="0"/>
      <c r="XDZ35" s="0"/>
      <c r="XEA35" s="0"/>
      <c r="XEB35" s="0"/>
      <c r="XEC35" s="0"/>
      <c r="XED35" s="0"/>
      <c r="XEE35" s="0"/>
      <c r="XEF35" s="0"/>
      <c r="XEG35" s="0"/>
      <c r="XEH35" s="0"/>
      <c r="XEI35" s="0"/>
      <c r="XEJ35" s="0"/>
      <c r="XEK35" s="0"/>
      <c r="XEL35" s="0"/>
      <c r="XEM35" s="0"/>
      <c r="XEN35" s="0"/>
      <c r="XEO35" s="0"/>
      <c r="XEP35" s="0"/>
      <c r="XEQ35" s="0"/>
      <c r="XER35" s="0"/>
      <c r="XES35" s="0"/>
      <c r="XET35" s="0"/>
      <c r="XEU35" s="0"/>
      <c r="XEV35" s="0"/>
      <c r="XEW35" s="0"/>
      <c r="XEX35" s="0"/>
      <c r="XEY35" s="0"/>
      <c r="XEZ35" s="0"/>
      <c r="XFA35" s="0"/>
      <c r="XFB35" s="0"/>
    </row>
    <row r="36" customFormat="false" ht="12.8" hidden="false" customHeight="false" outlineLevel="0" collapsed="false">
      <c r="A36" s="13"/>
      <c r="B36" s="13"/>
      <c r="C36" s="13"/>
      <c r="D36" s="13"/>
      <c r="E36" s="13"/>
      <c r="F36" s="13"/>
      <c r="G36" s="13"/>
      <c r="H36" s="13" t="n">
        <f aca="false">SUM(H34:H35)</f>
        <v>2</v>
      </c>
      <c r="I36" s="13" t="e">
        <f aca="false">H36/#REF!</f>
        <v>#REF!</v>
      </c>
      <c r="J36" s="13" t="n">
        <v>1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XDU36" s="0"/>
      <c r="XDV36" s="0"/>
      <c r="XDW36" s="0"/>
      <c r="XDX36" s="0"/>
      <c r="XDY36" s="0"/>
      <c r="XDZ36" s="0"/>
      <c r="XEA36" s="0"/>
      <c r="XEB36" s="0"/>
      <c r="XEC36" s="0"/>
      <c r="XED36" s="0"/>
      <c r="XEE36" s="0"/>
      <c r="XEF36" s="0"/>
      <c r="XEG36" s="0"/>
      <c r="XEH36" s="0"/>
      <c r="XEI36" s="0"/>
      <c r="XEJ36" s="0"/>
      <c r="XEK36" s="0"/>
      <c r="XEL36" s="0"/>
      <c r="XEM36" s="0"/>
      <c r="XEN36" s="0"/>
      <c r="XEO36" s="0"/>
      <c r="XEP36" s="0"/>
      <c r="XEQ36" s="0"/>
      <c r="XER36" s="0"/>
      <c r="XES36" s="0"/>
      <c r="XET36" s="0"/>
      <c r="XEU36" s="0"/>
      <c r="XEV36" s="0"/>
      <c r="XEW36" s="0"/>
      <c r="XEX36" s="0"/>
      <c r="XEY36" s="0"/>
      <c r="XEZ36" s="0"/>
      <c r="XFA36" s="0"/>
      <c r="XFB36" s="0"/>
    </row>
    <row r="37" customFormat="false" ht="12.8" hidden="false" customHeight="false" outlineLevel="0" collapsed="false"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</row>
    <row r="38" customFormat="false" ht="13.8" hidden="false" customHeight="false" outlineLevel="0" collapsed="false">
      <c r="B38" s="1" t="s">
        <v>50</v>
      </c>
      <c r="D38" s="15"/>
      <c r="H38" s="1" t="s">
        <v>51</v>
      </c>
      <c r="J38" s="1" t="s">
        <v>52</v>
      </c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</row>
    <row r="39" customFormat="false" ht="13.8" hidden="false" customHeight="false" outlineLevel="0" collapsed="false">
      <c r="A39" s="1" t="n">
        <v>1</v>
      </c>
      <c r="B39" s="15" t="s">
        <v>13</v>
      </c>
      <c r="C39" s="15"/>
      <c r="D39" s="15"/>
      <c r="H39" s="1" t="n">
        <v>0</v>
      </c>
      <c r="J39" s="18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</row>
    <row r="40" customFormat="false" ht="13.8" hidden="false" customHeight="false" outlineLevel="0" collapsed="false">
      <c r="A40" s="1" t="n">
        <v>2</v>
      </c>
      <c r="B40" s="15" t="s">
        <v>16</v>
      </c>
      <c r="C40" s="15"/>
      <c r="D40" s="15"/>
      <c r="H40" s="1" t="n">
        <v>1</v>
      </c>
      <c r="XDU40" s="0"/>
      <c r="XDV40" s="0"/>
      <c r="XDW40" s="0"/>
      <c r="XDX40" s="0"/>
      <c r="XDY40" s="0"/>
      <c r="XDZ40" s="0"/>
      <c r="XEA40" s="0"/>
      <c r="XEB40" s="0"/>
      <c r="XEC40" s="0"/>
      <c r="XED40" s="0"/>
      <c r="XEE40" s="0"/>
      <c r="XEF40" s="0"/>
      <c r="XEG40" s="0"/>
      <c r="XEH40" s="0"/>
      <c r="XEI40" s="0"/>
      <c r="XEJ40" s="0"/>
      <c r="XEK40" s="0"/>
      <c r="XEL40" s="0"/>
      <c r="XEM40" s="0"/>
      <c r="XEN40" s="0"/>
      <c r="XEO40" s="0"/>
      <c r="XEP40" s="0"/>
      <c r="XEQ40" s="0"/>
      <c r="XER40" s="0"/>
      <c r="XES40" s="0"/>
      <c r="XET40" s="0"/>
      <c r="XEU40" s="0"/>
      <c r="XEV40" s="0"/>
      <c r="XEW40" s="0"/>
      <c r="XEX40" s="0"/>
      <c r="XEY40" s="0"/>
      <c r="XEZ40" s="0"/>
      <c r="XFA40" s="0"/>
      <c r="XFB40" s="0"/>
    </row>
    <row r="41" customFormat="false" ht="13.8" hidden="false" customHeight="false" outlineLevel="0" collapsed="false">
      <c r="A41" s="1" t="n">
        <v>3</v>
      </c>
      <c r="B41" s="15" t="s">
        <v>18</v>
      </c>
      <c r="C41" s="15"/>
      <c r="D41" s="15"/>
      <c r="H41" s="1" t="n">
        <v>1</v>
      </c>
      <c r="XDU41" s="0"/>
      <c r="XDV41" s="0"/>
      <c r="XDW41" s="0"/>
      <c r="XDX41" s="0"/>
      <c r="XDY41" s="0"/>
      <c r="XDZ41" s="0"/>
      <c r="XEA41" s="0"/>
      <c r="XEB41" s="0"/>
      <c r="XEC41" s="0"/>
      <c r="XED41" s="0"/>
      <c r="XEE41" s="0"/>
      <c r="XEF41" s="0"/>
      <c r="XEG41" s="0"/>
      <c r="XEH41" s="0"/>
      <c r="XEI41" s="0"/>
      <c r="XEJ41" s="0"/>
      <c r="XEK41" s="0"/>
      <c r="XEL41" s="0"/>
      <c r="XEM41" s="0"/>
      <c r="XEN41" s="0"/>
      <c r="XEO41" s="0"/>
      <c r="XEP41" s="0"/>
      <c r="XEQ41" s="0"/>
      <c r="XER41" s="0"/>
      <c r="XES41" s="0"/>
      <c r="XET41" s="0"/>
      <c r="XEU41" s="0"/>
      <c r="XEV41" s="0"/>
      <c r="XEW41" s="0"/>
      <c r="XEX41" s="0"/>
      <c r="XEY41" s="0"/>
      <c r="XEZ41" s="0"/>
      <c r="XFA41" s="0"/>
      <c r="XFB41" s="0"/>
    </row>
    <row r="42" customFormat="false" ht="13.8" hidden="false" customHeight="false" outlineLevel="0" collapsed="false">
      <c r="A42" s="1" t="n">
        <v>4</v>
      </c>
      <c r="B42" s="15" t="s">
        <v>24</v>
      </c>
      <c r="C42" s="15"/>
      <c r="E42" s="15"/>
      <c r="F42" s="15"/>
      <c r="H42" s="1" t="n">
        <v>0</v>
      </c>
      <c r="XDU42" s="0"/>
      <c r="XDV42" s="0"/>
      <c r="XDW42" s="0"/>
      <c r="XDX42" s="0"/>
      <c r="XDY42" s="0"/>
      <c r="XDZ42" s="0"/>
      <c r="XEA42" s="0"/>
      <c r="XEB42" s="0"/>
      <c r="XEC42" s="0"/>
      <c r="XED42" s="0"/>
      <c r="XEE42" s="0"/>
      <c r="XEF42" s="0"/>
      <c r="XEG42" s="0"/>
      <c r="XEH42" s="0"/>
      <c r="XEI42" s="0"/>
      <c r="XEJ42" s="0"/>
      <c r="XEK42" s="0"/>
      <c r="XEL42" s="0"/>
      <c r="XEM42" s="0"/>
      <c r="XEN42" s="0"/>
      <c r="XEO42" s="0"/>
      <c r="XEP42" s="0"/>
      <c r="XEQ42" s="0"/>
      <c r="XER42" s="0"/>
      <c r="XES42" s="0"/>
      <c r="XET42" s="0"/>
      <c r="XEU42" s="0"/>
      <c r="XEV42" s="0"/>
      <c r="XEW42" s="0"/>
      <c r="XEX42" s="0"/>
      <c r="XEY42" s="0"/>
      <c r="XEZ42" s="0"/>
      <c r="XFA42" s="0"/>
      <c r="XFB42" s="0"/>
    </row>
    <row r="43" customFormat="false" ht="13.8" hidden="false" customHeight="false" outlineLevel="0" collapsed="false">
      <c r="A43" s="1" t="n">
        <v>5</v>
      </c>
      <c r="B43" s="19" t="s">
        <v>34</v>
      </c>
      <c r="D43" s="19"/>
      <c r="E43" s="15"/>
      <c r="F43" s="15"/>
      <c r="H43" s="1" t="n">
        <v>1</v>
      </c>
      <c r="XDU43" s="0"/>
      <c r="XDV43" s="0"/>
      <c r="XDW43" s="0"/>
      <c r="XDX43" s="0"/>
      <c r="XDY43" s="0"/>
      <c r="XDZ43" s="0"/>
      <c r="XEA43" s="0"/>
      <c r="XEB43" s="0"/>
      <c r="XEC43" s="0"/>
      <c r="XED43" s="0"/>
      <c r="XEE43" s="0"/>
      <c r="XEF43" s="0"/>
      <c r="XEG43" s="0"/>
      <c r="XEH43" s="0"/>
      <c r="XEI43" s="0"/>
      <c r="XEJ43" s="0"/>
      <c r="XEK43" s="0"/>
      <c r="XEL43" s="0"/>
      <c r="XEM43" s="0"/>
      <c r="XEN43" s="0"/>
      <c r="XEO43" s="0"/>
      <c r="XEP43" s="0"/>
      <c r="XEQ43" s="0"/>
      <c r="XER43" s="0"/>
      <c r="XES43" s="0"/>
      <c r="XET43" s="0"/>
      <c r="XEU43" s="0"/>
      <c r="XEV43" s="0"/>
      <c r="XEW43" s="0"/>
      <c r="XEX43" s="0"/>
      <c r="XEY43" s="0"/>
      <c r="XEZ43" s="0"/>
      <c r="XFA43" s="0"/>
      <c r="XFB43" s="0"/>
    </row>
    <row r="44" customFormat="false" ht="13.8" hidden="false" customHeight="false" outlineLevel="0" collapsed="false">
      <c r="A44" s="1" t="n">
        <v>6</v>
      </c>
      <c r="B44" s="15" t="s">
        <v>35</v>
      </c>
      <c r="E44" s="15"/>
      <c r="F44" s="15"/>
      <c r="H44" s="1" t="n">
        <v>1</v>
      </c>
      <c r="XDU44" s="0"/>
      <c r="XDV44" s="0"/>
      <c r="XDW44" s="0"/>
      <c r="XDX44" s="0"/>
      <c r="XDY44" s="0"/>
      <c r="XDZ44" s="0"/>
      <c r="XEA44" s="0"/>
      <c r="XEB44" s="0"/>
      <c r="XEC44" s="0"/>
      <c r="XED44" s="0"/>
      <c r="XEE44" s="0"/>
      <c r="XEF44" s="0"/>
      <c r="XEG44" s="0"/>
      <c r="XEH44" s="0"/>
      <c r="XEI44" s="0"/>
      <c r="XEJ44" s="0"/>
      <c r="XEK44" s="0"/>
      <c r="XEL44" s="0"/>
      <c r="XEM44" s="0"/>
      <c r="XEN44" s="0"/>
      <c r="XEO44" s="0"/>
      <c r="XEP44" s="0"/>
      <c r="XEQ44" s="0"/>
      <c r="XER44" s="0"/>
      <c r="XES44" s="0"/>
      <c r="XET44" s="0"/>
      <c r="XEU44" s="0"/>
      <c r="XEV44" s="0"/>
      <c r="XEW44" s="0"/>
      <c r="XEX44" s="0"/>
      <c r="XEY44" s="0"/>
      <c r="XEZ44" s="0"/>
      <c r="XFA44" s="0"/>
      <c r="XFB44" s="0"/>
    </row>
    <row r="45" customFormat="false" ht="13.8" hidden="false" customHeight="false" outlineLevel="0" collapsed="false">
      <c r="A45" s="1" t="n">
        <v>7</v>
      </c>
      <c r="B45" s="19" t="s">
        <v>37</v>
      </c>
      <c r="C45" s="15"/>
      <c r="E45" s="15"/>
      <c r="F45" s="15"/>
      <c r="H45" s="1" t="n">
        <v>1</v>
      </c>
      <c r="XDU45" s="0"/>
      <c r="XDV45" s="0"/>
      <c r="XDW45" s="0"/>
      <c r="XDX45" s="0"/>
      <c r="XDY45" s="0"/>
      <c r="XDZ45" s="0"/>
      <c r="XEA45" s="0"/>
      <c r="XEB45" s="0"/>
      <c r="XEC45" s="0"/>
      <c r="XED45" s="0"/>
      <c r="XEE45" s="0"/>
      <c r="XEF45" s="0"/>
      <c r="XEG45" s="0"/>
      <c r="XEH45" s="0"/>
      <c r="XEI45" s="0"/>
      <c r="XEJ45" s="0"/>
      <c r="XEK45" s="0"/>
      <c r="XEL45" s="0"/>
      <c r="XEM45" s="0"/>
      <c r="XEN45" s="0"/>
      <c r="XEO45" s="0"/>
      <c r="XEP45" s="0"/>
      <c r="XEQ45" s="0"/>
      <c r="XER45" s="0"/>
      <c r="XES45" s="0"/>
      <c r="XET45" s="0"/>
      <c r="XEU45" s="0"/>
      <c r="XEV45" s="0"/>
      <c r="XEW45" s="0"/>
      <c r="XEX45" s="0"/>
      <c r="XEY45" s="0"/>
      <c r="XEZ45" s="0"/>
      <c r="XFA45" s="0"/>
      <c r="XFB45" s="0"/>
    </row>
    <row r="46" customFormat="false" ht="13.8" hidden="false" customHeight="false" outlineLevel="0" collapsed="false">
      <c r="A46" s="1" t="n">
        <v>8</v>
      </c>
      <c r="B46" s="18" t="s">
        <v>39</v>
      </c>
      <c r="E46" s="15"/>
      <c r="F46" s="15"/>
      <c r="H46" s="1" t="n">
        <v>1</v>
      </c>
      <c r="XDU46" s="0"/>
      <c r="XDV46" s="0"/>
      <c r="XDW46" s="0"/>
      <c r="XDX46" s="0"/>
      <c r="XDY46" s="0"/>
      <c r="XDZ46" s="0"/>
      <c r="XEA46" s="0"/>
      <c r="XEB46" s="0"/>
      <c r="XEC46" s="0"/>
      <c r="XED46" s="0"/>
      <c r="XEE46" s="0"/>
      <c r="XEF46" s="0"/>
      <c r="XEG46" s="0"/>
      <c r="XEH46" s="0"/>
      <c r="XEI46" s="0"/>
      <c r="XEJ46" s="0"/>
      <c r="XEK46" s="0"/>
      <c r="XEL46" s="0"/>
      <c r="XEM46" s="0"/>
      <c r="XEN46" s="0"/>
      <c r="XEO46" s="0"/>
      <c r="XEP46" s="0"/>
      <c r="XEQ46" s="0"/>
      <c r="XER46" s="0"/>
      <c r="XES46" s="0"/>
      <c r="XET46" s="0"/>
      <c r="XEU46" s="0"/>
      <c r="XEV46" s="0"/>
      <c r="XEW46" s="0"/>
      <c r="XEX46" s="0"/>
      <c r="XEY46" s="0"/>
      <c r="XEZ46" s="0"/>
      <c r="XFA46" s="0"/>
      <c r="XFB46" s="0"/>
    </row>
    <row r="47" customFormat="false" ht="13.8" hidden="false" customHeight="false" outlineLevel="0" collapsed="false">
      <c r="A47" s="1" t="n">
        <v>9</v>
      </c>
      <c r="B47" s="18" t="s">
        <v>53</v>
      </c>
      <c r="D47" s="19"/>
      <c r="E47" s="15"/>
      <c r="F47" s="15"/>
      <c r="H47" s="1" t="n">
        <v>0</v>
      </c>
      <c r="XDU47" s="0"/>
      <c r="XDV47" s="0"/>
      <c r="XDW47" s="0"/>
      <c r="XDX47" s="0"/>
      <c r="XDY47" s="0"/>
      <c r="XDZ47" s="0"/>
      <c r="XEA47" s="0"/>
      <c r="XEB47" s="0"/>
      <c r="XEC47" s="0"/>
      <c r="XED47" s="0"/>
      <c r="XEE47" s="0"/>
      <c r="XEF47" s="0"/>
      <c r="XEG47" s="0"/>
      <c r="XEH47" s="0"/>
      <c r="XEI47" s="0"/>
      <c r="XEJ47" s="0"/>
      <c r="XEK47" s="0"/>
      <c r="XEL47" s="0"/>
      <c r="XEM47" s="0"/>
      <c r="XEN47" s="0"/>
      <c r="XEO47" s="0"/>
      <c r="XEP47" s="0"/>
      <c r="XEQ47" s="0"/>
      <c r="XER47" s="0"/>
      <c r="XES47" s="0"/>
      <c r="XET47" s="0"/>
      <c r="XEU47" s="0"/>
      <c r="XEV47" s="0"/>
      <c r="XEW47" s="0"/>
      <c r="XEX47" s="0"/>
      <c r="XEY47" s="0"/>
      <c r="XEZ47" s="0"/>
      <c r="XFA47" s="0"/>
      <c r="XFB47" s="0"/>
    </row>
    <row r="48" customFormat="false" ht="13.8" hidden="false" customHeight="false" outlineLevel="0" collapsed="false">
      <c r="A48" s="1" t="n">
        <v>10</v>
      </c>
      <c r="B48" s="18" t="s">
        <v>45</v>
      </c>
      <c r="D48" s="15"/>
      <c r="E48" s="15"/>
      <c r="F48" s="15"/>
      <c r="H48" s="1" t="n">
        <v>0</v>
      </c>
      <c r="XDU48" s="0"/>
      <c r="XDV48" s="0"/>
      <c r="XDW48" s="0"/>
      <c r="XDX48" s="0"/>
      <c r="XDY48" s="0"/>
      <c r="XDZ48" s="0"/>
      <c r="XEA48" s="0"/>
      <c r="XEB48" s="0"/>
      <c r="XEC48" s="0"/>
      <c r="XED48" s="0"/>
      <c r="XEE48" s="0"/>
      <c r="XEF48" s="0"/>
      <c r="XEG48" s="0"/>
      <c r="XEH48" s="0"/>
      <c r="XEI48" s="0"/>
      <c r="XEJ48" s="0"/>
      <c r="XEK48" s="0"/>
      <c r="XEL48" s="0"/>
      <c r="XEM48" s="0"/>
      <c r="XEN48" s="0"/>
      <c r="XEO48" s="0"/>
      <c r="XEP48" s="0"/>
      <c r="XEQ48" s="0"/>
      <c r="XER48" s="0"/>
      <c r="XES48" s="0"/>
      <c r="XET48" s="0"/>
      <c r="XEU48" s="0"/>
      <c r="XEV48" s="0"/>
      <c r="XEW48" s="0"/>
      <c r="XEX48" s="0"/>
      <c r="XEY48" s="0"/>
      <c r="XEZ48" s="0"/>
      <c r="XFA48" s="0"/>
      <c r="XFB48" s="0"/>
    </row>
    <row r="49" customFormat="false" ht="13.8" hidden="false" customHeight="false" outlineLevel="0" collapsed="false">
      <c r="A49" s="13"/>
      <c r="B49" s="13"/>
      <c r="C49" s="13"/>
      <c r="D49" s="20"/>
      <c r="E49" s="12"/>
      <c r="F49" s="12"/>
      <c r="G49" s="13"/>
      <c r="H49" s="13" t="n">
        <f aca="false">SUM(H39:H48)</f>
        <v>6</v>
      </c>
      <c r="I49" s="13" t="e">
        <f aca="false">H49/#REF!</f>
        <v>#REF!</v>
      </c>
      <c r="J49" s="13" t="n">
        <v>1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XDU49" s="0"/>
      <c r="XDV49" s="0"/>
      <c r="XDW49" s="0"/>
      <c r="XDX49" s="0"/>
      <c r="XDY49" s="0"/>
      <c r="XDZ49" s="0"/>
      <c r="XEA49" s="0"/>
      <c r="XEB49" s="0"/>
      <c r="XEC49" s="0"/>
      <c r="XED49" s="0"/>
      <c r="XEE49" s="0"/>
      <c r="XEF49" s="0"/>
      <c r="XEG49" s="0"/>
      <c r="XEH49" s="0"/>
      <c r="XEI49" s="0"/>
      <c r="XEJ49" s="0"/>
      <c r="XEK49" s="0"/>
      <c r="XEL49" s="0"/>
      <c r="XEM49" s="0"/>
      <c r="XEN49" s="0"/>
      <c r="XEO49" s="0"/>
      <c r="XEP49" s="0"/>
      <c r="XEQ49" s="0"/>
      <c r="XER49" s="0"/>
      <c r="XES49" s="0"/>
      <c r="XET49" s="0"/>
      <c r="XEU49" s="0"/>
      <c r="XEV49" s="0"/>
      <c r="XEW49" s="0"/>
      <c r="XEX49" s="0"/>
      <c r="XEY49" s="0"/>
      <c r="XEZ49" s="0"/>
      <c r="XFA49" s="0"/>
      <c r="XFB49" s="0"/>
    </row>
    <row r="50" customFormat="false" ht="12.8" hidden="false" customHeight="false" outlineLevel="0" collapsed="false">
      <c r="B50" s="18"/>
      <c r="D50" s="18"/>
    </row>
  </sheetData>
  <mergeCells count="4">
    <mergeCell ref="B2:D2"/>
    <mergeCell ref="H2:J2"/>
    <mergeCell ref="B3:D3"/>
    <mergeCell ref="H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XFD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6" ySplit="0" topLeftCell="G1" activePane="topRight" state="frozen"/>
      <selection pane="topLeft" activeCell="A1" activeCellId="0" sqref="A1"/>
      <selection pane="topRight" activeCell="H17" activeCellId="0" sqref="H17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29.79"/>
    <col collapsed="false" customWidth="true" hidden="false" outlineLevel="0" max="3" min="3" style="1" width="18.66"/>
    <col collapsed="false" customWidth="true" hidden="false" outlineLevel="0" max="4" min="4" style="1" width="43.38"/>
    <col collapsed="false" customWidth="true" hidden="false" outlineLevel="0" max="8" min="8" style="1" width="18.61"/>
    <col collapsed="false" customWidth="true" hidden="false" outlineLevel="0" max="9" min="9" style="1" width="5.97"/>
    <col collapsed="false" customWidth="true" hidden="false" outlineLevel="0" max="10" min="10" style="1" width="16.39"/>
    <col collapsed="false" customWidth="true" hidden="false" outlineLevel="0" max="16384" min="16346" style="1" width="11.53"/>
  </cols>
  <sheetData>
    <row r="1" customFormat="false" ht="12.8" hidden="false" customHeight="false" outlineLevel="0" collapsed="false">
      <c r="A1" s="2" t="s">
        <v>54</v>
      </c>
      <c r="H1" s="2" t="s">
        <v>55</v>
      </c>
    </row>
    <row r="2" customFormat="false" ht="12.8" hidden="false" customHeight="false" outlineLevel="0" collapsed="false"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H2" s="8" t="s">
        <v>4</v>
      </c>
      <c r="I2" s="8" t="s">
        <v>5</v>
      </c>
      <c r="J2" s="8" t="s">
        <v>6</v>
      </c>
      <c r="K2" s="8" t="s">
        <v>56</v>
      </c>
      <c r="L2" s="8" t="s">
        <v>57</v>
      </c>
    </row>
    <row r="3" customFormat="false" ht="13.8" hidden="false" customHeight="false" outlineLevel="0" collapsed="false">
      <c r="A3" s="1" t="n">
        <v>1</v>
      </c>
      <c r="B3" s="8" t="s">
        <v>12</v>
      </c>
      <c r="C3" s="8"/>
      <c r="D3" s="9" t="s">
        <v>58</v>
      </c>
      <c r="E3" s="8" t="s">
        <v>14</v>
      </c>
      <c r="F3" s="9" t="s">
        <v>15</v>
      </c>
      <c r="H3" s="8" t="s">
        <v>12</v>
      </c>
      <c r="I3" s="8"/>
      <c r="J3" s="9" t="s">
        <v>58</v>
      </c>
      <c r="K3" s="8" t="n">
        <v>1</v>
      </c>
      <c r="L3" s="8"/>
    </row>
    <row r="4" customFormat="false" ht="13.8" hidden="false" customHeight="false" outlineLevel="0" collapsed="false">
      <c r="A4" s="1" t="n">
        <v>2</v>
      </c>
      <c r="B4" s="9" t="s">
        <v>58</v>
      </c>
      <c r="C4" s="8"/>
      <c r="D4" s="9" t="s">
        <v>59</v>
      </c>
      <c r="E4" s="9" t="s">
        <v>15</v>
      </c>
      <c r="F4" s="9" t="s">
        <v>15</v>
      </c>
      <c r="H4" s="9" t="s">
        <v>58</v>
      </c>
      <c r="I4" s="8"/>
      <c r="J4" s="9" t="s">
        <v>59</v>
      </c>
      <c r="K4" s="8" t="n">
        <v>1</v>
      </c>
      <c r="L4" s="8"/>
    </row>
    <row r="5" customFormat="false" ht="13.8" hidden="false" customHeight="false" outlineLevel="0" collapsed="false">
      <c r="A5" s="1" t="n">
        <v>3</v>
      </c>
      <c r="B5" s="9" t="s">
        <v>59</v>
      </c>
      <c r="C5" s="8"/>
      <c r="D5" s="9" t="s">
        <v>60</v>
      </c>
      <c r="E5" s="9" t="s">
        <v>15</v>
      </c>
      <c r="F5" s="9" t="s">
        <v>15</v>
      </c>
      <c r="H5" s="9" t="s">
        <v>59</v>
      </c>
      <c r="I5" s="8"/>
      <c r="J5" s="9" t="s">
        <v>61</v>
      </c>
      <c r="K5" s="8" t="n">
        <v>1</v>
      </c>
      <c r="L5" s="8"/>
    </row>
    <row r="6" customFormat="false" ht="13.8" hidden="false" customHeight="false" outlineLevel="0" collapsed="false">
      <c r="A6" s="1" t="n">
        <v>4</v>
      </c>
      <c r="B6" s="9" t="s">
        <v>60</v>
      </c>
      <c r="C6" s="8"/>
      <c r="D6" s="9" t="s">
        <v>62</v>
      </c>
      <c r="E6" s="9" t="s">
        <v>15</v>
      </c>
      <c r="F6" s="9" t="s">
        <v>15</v>
      </c>
      <c r="H6" s="9" t="s">
        <v>59</v>
      </c>
      <c r="I6" s="8"/>
      <c r="J6" s="9" t="s">
        <v>63</v>
      </c>
      <c r="K6" s="8" t="n">
        <v>0</v>
      </c>
      <c r="L6" s="8" t="n">
        <v>2</v>
      </c>
    </row>
    <row r="7" customFormat="false" ht="13.8" hidden="false" customHeight="false" outlineLevel="0" collapsed="false">
      <c r="A7" s="1" t="n">
        <v>5</v>
      </c>
      <c r="B7" s="9" t="s">
        <v>62</v>
      </c>
      <c r="C7" s="8"/>
      <c r="D7" s="9" t="s">
        <v>64</v>
      </c>
      <c r="E7" s="9" t="s">
        <v>15</v>
      </c>
      <c r="F7" s="9" t="s">
        <v>15</v>
      </c>
      <c r="H7" s="21" t="s">
        <v>59</v>
      </c>
      <c r="I7" s="8"/>
      <c r="J7" s="9" t="s">
        <v>64</v>
      </c>
      <c r="K7" s="8" t="n">
        <v>0</v>
      </c>
      <c r="L7" s="8" t="n">
        <v>2</v>
      </c>
    </row>
    <row r="8" customFormat="false" ht="13.8" hidden="false" customHeight="false" outlineLevel="0" collapsed="false">
      <c r="A8" s="1" t="n">
        <v>6</v>
      </c>
      <c r="B8" s="9" t="s">
        <v>64</v>
      </c>
      <c r="C8" s="8"/>
      <c r="D8" s="8" t="s">
        <v>21</v>
      </c>
      <c r="E8" s="9" t="s">
        <v>15</v>
      </c>
      <c r="F8" s="9" t="s">
        <v>33</v>
      </c>
      <c r="H8" s="9" t="s">
        <v>61</v>
      </c>
      <c r="I8" s="8"/>
      <c r="J8" s="8" t="s">
        <v>65</v>
      </c>
      <c r="K8" s="8" t="n">
        <v>0</v>
      </c>
      <c r="L8" s="8" t="n">
        <v>2</v>
      </c>
    </row>
    <row r="9" customFormat="false" ht="13.8" hidden="false" customHeight="false" outlineLevel="0" collapsed="false">
      <c r="A9" s="1" t="n">
        <v>7</v>
      </c>
      <c r="B9" s="8" t="s">
        <v>21</v>
      </c>
      <c r="C9" s="8"/>
      <c r="D9" s="9" t="s">
        <v>66</v>
      </c>
      <c r="E9" s="9" t="s">
        <v>33</v>
      </c>
      <c r="F9" s="9" t="s">
        <v>15</v>
      </c>
      <c r="H9" s="9" t="s">
        <v>63</v>
      </c>
      <c r="I9" s="8"/>
      <c r="J9" s="9" t="s">
        <v>67</v>
      </c>
      <c r="K9" s="8" t="n">
        <v>0</v>
      </c>
      <c r="L9" s="8" t="n">
        <v>2</v>
      </c>
    </row>
    <row r="10" customFormat="false" ht="13.8" hidden="false" customHeight="false" outlineLevel="0" collapsed="false">
      <c r="A10" s="1" t="n">
        <v>8</v>
      </c>
      <c r="B10" s="8" t="s">
        <v>21</v>
      </c>
      <c r="C10" s="8"/>
      <c r="D10" s="9" t="s">
        <v>68</v>
      </c>
      <c r="E10" s="9" t="s">
        <v>33</v>
      </c>
      <c r="F10" s="9" t="s">
        <v>15</v>
      </c>
      <c r="H10" s="9" t="s">
        <v>67</v>
      </c>
      <c r="I10" s="8"/>
      <c r="J10" s="9" t="s">
        <v>69</v>
      </c>
      <c r="K10" s="8" t="n">
        <v>0</v>
      </c>
      <c r="L10" s="8" t="n">
        <v>2</v>
      </c>
    </row>
    <row r="11" customFormat="false" ht="13.8" hidden="false" customHeight="false" outlineLevel="0" collapsed="false">
      <c r="A11" s="1" t="n">
        <v>9</v>
      </c>
      <c r="B11" s="9" t="s">
        <v>66</v>
      </c>
      <c r="C11" s="8"/>
      <c r="D11" s="9" t="s">
        <v>27</v>
      </c>
      <c r="E11" s="9" t="s">
        <v>15</v>
      </c>
      <c r="F11" s="9" t="s">
        <v>33</v>
      </c>
      <c r="H11" s="9" t="s">
        <v>64</v>
      </c>
      <c r="I11" s="8"/>
      <c r="J11" s="9" t="s">
        <v>70</v>
      </c>
      <c r="K11" s="8" t="n">
        <v>0</v>
      </c>
      <c r="L11" s="8" t="n">
        <v>2</v>
      </c>
    </row>
    <row r="12" customFormat="false" ht="13.8" hidden="false" customHeight="false" outlineLevel="0" collapsed="false">
      <c r="A12" s="1" t="n">
        <v>10</v>
      </c>
      <c r="B12" s="9" t="s">
        <v>68</v>
      </c>
      <c r="C12" s="8"/>
      <c r="D12" s="9" t="s">
        <v>27</v>
      </c>
      <c r="E12" s="9" t="s">
        <v>15</v>
      </c>
      <c r="F12" s="9" t="s">
        <v>33</v>
      </c>
      <c r="H12" s="9" t="s">
        <v>64</v>
      </c>
      <c r="I12" s="8"/>
      <c r="J12" s="9" t="s">
        <v>68</v>
      </c>
      <c r="K12" s="8" t="n">
        <v>0</v>
      </c>
      <c r="L12" s="8" t="n">
        <v>2</v>
      </c>
    </row>
    <row r="13" customFormat="false" ht="13.8" hidden="false" customHeight="false" outlineLevel="0" collapsed="false">
      <c r="A13" s="1" t="n">
        <v>11</v>
      </c>
      <c r="B13" s="9" t="s">
        <v>27</v>
      </c>
      <c r="C13" s="0"/>
      <c r="D13" s="9" t="s">
        <v>71</v>
      </c>
      <c r="E13" s="9" t="s">
        <v>33</v>
      </c>
      <c r="F13" s="9" t="s">
        <v>15</v>
      </c>
      <c r="H13" s="0"/>
      <c r="I13" s="0"/>
      <c r="J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13.8" hidden="false" customHeight="false" outlineLevel="0" collapsed="false">
      <c r="A14" s="1" t="n">
        <v>12</v>
      </c>
      <c r="B14" s="9" t="s">
        <v>71</v>
      </c>
      <c r="C14" s="8"/>
      <c r="D14" s="9" t="s">
        <v>72</v>
      </c>
      <c r="E14" s="9" t="s">
        <v>15</v>
      </c>
      <c r="F14" s="9" t="s">
        <v>15</v>
      </c>
      <c r="H14" s="9" t="s">
        <v>70</v>
      </c>
      <c r="I14" s="22"/>
      <c r="J14" s="9" t="s">
        <v>27</v>
      </c>
      <c r="K14" s="8" t="n">
        <v>0</v>
      </c>
      <c r="L14" s="8" t="n">
        <v>2</v>
      </c>
    </row>
    <row r="15" customFormat="false" ht="13.8" hidden="false" customHeight="false" outlineLevel="0" collapsed="false">
      <c r="A15" s="1" t="n">
        <v>13</v>
      </c>
      <c r="B15" s="9" t="s">
        <v>72</v>
      </c>
      <c r="C15" s="8"/>
      <c r="D15" s="8" t="s">
        <v>31</v>
      </c>
      <c r="E15" s="9" t="s">
        <v>15</v>
      </c>
      <c r="F15" s="9" t="s">
        <v>22</v>
      </c>
      <c r="H15" s="9" t="s">
        <v>68</v>
      </c>
      <c r="I15" s="8"/>
      <c r="J15" s="9" t="s">
        <v>27</v>
      </c>
      <c r="K15" s="8" t="n">
        <v>1</v>
      </c>
      <c r="L15" s="8"/>
    </row>
    <row r="16" customFormat="false" ht="13.8" hidden="false" customHeight="false" outlineLevel="0" collapsed="false">
      <c r="A16" s="1" t="n">
        <v>14</v>
      </c>
      <c r="B16" s="8" t="s">
        <v>31</v>
      </c>
      <c r="C16" s="8" t="s">
        <v>73</v>
      </c>
      <c r="D16" s="9" t="s">
        <v>74</v>
      </c>
      <c r="E16" s="9" t="s">
        <v>22</v>
      </c>
      <c r="F16" s="9" t="s">
        <v>15</v>
      </c>
      <c r="H16" s="9" t="s">
        <v>69</v>
      </c>
      <c r="I16" s="8"/>
      <c r="J16" s="9" t="s">
        <v>27</v>
      </c>
      <c r="K16" s="8" t="n">
        <v>0</v>
      </c>
      <c r="L16" s="8" t="n">
        <v>2</v>
      </c>
    </row>
    <row r="17" customFormat="false" ht="13.8" hidden="false" customHeight="false" outlineLevel="0" collapsed="false">
      <c r="A17" s="1" t="n">
        <v>15</v>
      </c>
      <c r="B17" s="8" t="s">
        <v>31</v>
      </c>
      <c r="C17" s="8" t="s">
        <v>75</v>
      </c>
      <c r="D17" s="9" t="s">
        <v>76</v>
      </c>
      <c r="E17" s="9" t="s">
        <v>22</v>
      </c>
      <c r="F17" s="9" t="s">
        <v>15</v>
      </c>
      <c r="H17" s="8" t="s">
        <v>65</v>
      </c>
      <c r="I17" s="8"/>
      <c r="J17" s="9" t="s">
        <v>27</v>
      </c>
      <c r="K17" s="8" t="n">
        <v>0</v>
      </c>
      <c r="L17" s="8" t="n">
        <v>2</v>
      </c>
    </row>
    <row r="18" customFormat="false" ht="13.8" hidden="false" customHeight="false" outlineLevel="0" collapsed="false">
      <c r="A18" s="1" t="n">
        <v>16</v>
      </c>
      <c r="B18" s="9" t="s">
        <v>74</v>
      </c>
      <c r="C18" s="8"/>
      <c r="D18" s="9" t="s">
        <v>29</v>
      </c>
      <c r="E18" s="9" t="s">
        <v>15</v>
      </c>
      <c r="F18" s="8" t="s">
        <v>22</v>
      </c>
      <c r="H18" s="22"/>
      <c r="I18" s="8"/>
      <c r="J18" s="9"/>
      <c r="K18" s="8"/>
      <c r="L18" s="8"/>
    </row>
    <row r="19" customFormat="false" ht="13.8" hidden="false" customHeight="false" outlineLevel="0" collapsed="false">
      <c r="A19" s="1" t="n">
        <v>17</v>
      </c>
      <c r="B19" s="9" t="s">
        <v>76</v>
      </c>
      <c r="C19" s="8"/>
      <c r="D19" s="9" t="s">
        <v>29</v>
      </c>
      <c r="E19" s="9" t="s">
        <v>15</v>
      </c>
      <c r="F19" s="8" t="s">
        <v>22</v>
      </c>
      <c r="H19" s="9" t="s">
        <v>27</v>
      </c>
      <c r="I19" s="0"/>
      <c r="J19" s="9" t="s">
        <v>71</v>
      </c>
      <c r="K19" s="8" t="n">
        <v>1</v>
      </c>
    </row>
    <row r="20" customFormat="false" ht="13.8" hidden="false" customHeight="false" outlineLevel="0" collapsed="false">
      <c r="A20" s="1" t="n">
        <v>18</v>
      </c>
      <c r="B20" s="9" t="s">
        <v>29</v>
      </c>
      <c r="C20" s="8"/>
      <c r="D20" s="8" t="s">
        <v>26</v>
      </c>
      <c r="E20" s="8" t="s">
        <v>22</v>
      </c>
      <c r="F20" s="8" t="s">
        <v>14</v>
      </c>
      <c r="H20" s="9" t="s">
        <v>71</v>
      </c>
      <c r="I20" s="8"/>
      <c r="J20" s="9" t="s">
        <v>76</v>
      </c>
      <c r="K20" s="8" t="n">
        <v>0</v>
      </c>
      <c r="L20" s="8" t="n">
        <v>2</v>
      </c>
    </row>
    <row r="21" customFormat="false" ht="13.8" hidden="false" customHeight="false" outlineLevel="0" collapsed="false">
      <c r="A21" s="1"/>
      <c r="B21" s="9"/>
      <c r="C21" s="8"/>
      <c r="D21" s="8"/>
      <c r="E21" s="8"/>
      <c r="F21" s="8"/>
      <c r="H21" s="9" t="s">
        <v>76</v>
      </c>
      <c r="I21" s="22"/>
      <c r="J21" s="8" t="s">
        <v>26</v>
      </c>
      <c r="K21" s="22" t="n">
        <v>0</v>
      </c>
      <c r="L21" s="22" t="n">
        <v>2</v>
      </c>
      <c r="N21" s="0" t="n">
        <v>17</v>
      </c>
    </row>
    <row r="23" customFormat="false" ht="12.8" hidden="false" customHeight="false" outlineLevel="0" collapsed="false">
      <c r="A23" s="13"/>
      <c r="B23" s="13"/>
      <c r="C23" s="13"/>
      <c r="D23" s="13"/>
      <c r="E23" s="13"/>
      <c r="F23" s="13"/>
      <c r="G23" s="13"/>
      <c r="H23" s="23"/>
      <c r="I23" s="23"/>
      <c r="J23" s="23"/>
      <c r="K23" s="23" t="n">
        <f aca="false">SUM(K3:K21)</f>
        <v>5</v>
      </c>
      <c r="L23" s="23" t="n">
        <f aca="false">COUNTIF(L3:L21,"=2")</f>
        <v>12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4" customFormat="false" ht="12.8" hidden="false" customHeight="false" outlineLevel="0" collapsed="false">
      <c r="A24" s="13"/>
      <c r="B24" s="13"/>
      <c r="C24" s="13"/>
      <c r="D24" s="13"/>
      <c r="E24" s="13"/>
      <c r="F24" s="13"/>
      <c r="G24" s="13"/>
      <c r="H24" s="23"/>
      <c r="I24" s="23"/>
      <c r="J24" s="23"/>
      <c r="K24" s="23" t="n">
        <f aca="false">K23/$A$17</f>
        <v>0.333333333333333</v>
      </c>
      <c r="L24" s="2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</row>
    <row r="27" customFormat="false" ht="12.8" hidden="false" customHeight="false" outlineLevel="0" collapsed="false">
      <c r="B27" s="1" t="s">
        <v>47</v>
      </c>
      <c r="H27" s="1" t="s">
        <v>48</v>
      </c>
      <c r="J27" s="1" t="s">
        <v>49</v>
      </c>
    </row>
    <row r="28" customFormat="false" ht="12.8" hidden="false" customHeight="false" outlineLevel="0" collapsed="false">
      <c r="A28" s="1" t="n">
        <v>1</v>
      </c>
      <c r="B28" s="1" t="s">
        <v>12</v>
      </c>
      <c r="H28" s="1" t="n">
        <v>1</v>
      </c>
    </row>
    <row r="29" customFormat="false" ht="12.8" hidden="false" customHeight="false" outlineLevel="0" collapsed="false">
      <c r="A29" s="1" t="n">
        <v>2</v>
      </c>
      <c r="B29" s="1" t="s">
        <v>26</v>
      </c>
      <c r="H29" s="1" t="n">
        <v>1</v>
      </c>
    </row>
    <row r="30" customFormat="false" ht="12.8" hidden="false" customHeight="false" outlineLevel="0" collapsed="false">
      <c r="A30" s="13"/>
      <c r="B30" s="13"/>
      <c r="C30" s="13"/>
      <c r="D30" s="13"/>
      <c r="E30" s="13"/>
      <c r="F30" s="13"/>
      <c r="G30" s="13"/>
      <c r="H30" s="13" t="n">
        <f aca="false">SUM(H28:H29)</f>
        <v>2</v>
      </c>
      <c r="I30" s="13" t="n">
        <f aca="false">H30/$A$29</f>
        <v>1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2" customFormat="false" ht="12.8" hidden="false" customHeight="false" outlineLevel="0" collapsed="false">
      <c r="B32" s="1" t="s">
        <v>50</v>
      </c>
      <c r="H32" s="1" t="s">
        <v>51</v>
      </c>
      <c r="J32" s="1" t="s">
        <v>52</v>
      </c>
    </row>
    <row r="33" customFormat="false" ht="13.8" hidden="false" customHeight="false" outlineLevel="0" collapsed="false">
      <c r="A33" s="1" t="n">
        <v>1</v>
      </c>
      <c r="B33" s="15" t="s">
        <v>58</v>
      </c>
      <c r="H33" s="1" t="n">
        <v>1</v>
      </c>
      <c r="J33" s="8" t="s">
        <v>65</v>
      </c>
    </row>
    <row r="34" customFormat="false" ht="13.8" hidden="false" customHeight="false" outlineLevel="0" collapsed="false">
      <c r="A34" s="1" t="n">
        <v>2</v>
      </c>
      <c r="B34" s="15" t="s">
        <v>59</v>
      </c>
      <c r="H34" s="1" t="n">
        <v>1</v>
      </c>
      <c r="J34" s="9" t="s">
        <v>67</v>
      </c>
    </row>
    <row r="35" customFormat="false" ht="13.8" hidden="false" customHeight="false" outlineLevel="0" collapsed="false">
      <c r="A35" s="1" t="n">
        <v>3</v>
      </c>
      <c r="B35" s="15" t="s">
        <v>60</v>
      </c>
      <c r="H35" s="1" t="n">
        <v>1</v>
      </c>
      <c r="J35" s="9" t="s">
        <v>69</v>
      </c>
    </row>
    <row r="36" customFormat="false" ht="13.8" hidden="false" customHeight="false" outlineLevel="0" collapsed="false">
      <c r="A36" s="1" t="n">
        <v>4</v>
      </c>
      <c r="B36" s="15" t="s">
        <v>62</v>
      </c>
      <c r="H36" s="1" t="n">
        <v>1</v>
      </c>
      <c r="J36" s="9" t="s">
        <v>70</v>
      </c>
    </row>
    <row r="37" customFormat="false" ht="13.8" hidden="false" customHeight="false" outlineLevel="0" collapsed="false">
      <c r="A37" s="1" t="n">
        <v>5</v>
      </c>
      <c r="B37" s="15" t="s">
        <v>64</v>
      </c>
      <c r="H37" s="1" t="n">
        <v>1</v>
      </c>
    </row>
    <row r="38" customFormat="false" ht="13.8" hidden="false" customHeight="false" outlineLevel="0" collapsed="false">
      <c r="A38" s="1" t="n">
        <v>6</v>
      </c>
      <c r="B38" s="15" t="s">
        <v>66</v>
      </c>
      <c r="H38" s="1" t="n">
        <v>1</v>
      </c>
    </row>
    <row r="39" customFormat="false" ht="13.8" hidden="false" customHeight="false" outlineLevel="0" collapsed="false">
      <c r="A39" s="1" t="n">
        <v>7</v>
      </c>
      <c r="B39" s="15" t="s">
        <v>68</v>
      </c>
      <c r="H39" s="1" t="n">
        <v>1</v>
      </c>
    </row>
    <row r="40" customFormat="false" ht="13.8" hidden="false" customHeight="false" outlineLevel="0" collapsed="false">
      <c r="A40" s="1" t="n">
        <v>8</v>
      </c>
      <c r="B40" s="15" t="s">
        <v>71</v>
      </c>
      <c r="H40" s="1" t="n">
        <v>1</v>
      </c>
    </row>
    <row r="41" customFormat="false" ht="13.8" hidden="false" customHeight="false" outlineLevel="0" collapsed="false">
      <c r="A41" s="1" t="n">
        <v>9</v>
      </c>
      <c r="B41" s="15" t="s">
        <v>72</v>
      </c>
      <c r="H41" s="1" t="n">
        <v>0</v>
      </c>
    </row>
    <row r="42" customFormat="false" ht="13.8" hidden="false" customHeight="false" outlineLevel="0" collapsed="false">
      <c r="A42" s="1" t="n">
        <v>10</v>
      </c>
      <c r="B42" s="15" t="s">
        <v>74</v>
      </c>
      <c r="H42" s="1" t="n">
        <v>0</v>
      </c>
    </row>
    <row r="43" customFormat="false" ht="13.8" hidden="false" customHeight="false" outlineLevel="0" collapsed="false">
      <c r="A43" s="1" t="n">
        <v>11</v>
      </c>
      <c r="B43" s="15" t="s">
        <v>76</v>
      </c>
      <c r="H43" s="1" t="n">
        <v>1</v>
      </c>
    </row>
    <row r="44" customFormat="false" ht="12.8" hidden="false" customHeight="false" outlineLevel="0" collapsed="false">
      <c r="A44" s="13"/>
      <c r="B44" s="13"/>
      <c r="C44" s="13"/>
      <c r="D44" s="13"/>
      <c r="E44" s="13"/>
      <c r="F44" s="13"/>
      <c r="G44" s="13"/>
      <c r="H44" s="13" t="n">
        <f aca="false">SUM(H33:H43)</f>
        <v>9</v>
      </c>
      <c r="I44" s="13" t="n">
        <f aca="false">H44/$A$43</f>
        <v>0.818181818181818</v>
      </c>
      <c r="J44" s="13" t="n">
        <f aca="false">COUNTA(J33:J43)</f>
        <v>4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XFD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6" ySplit="0" topLeftCell="G1" activePane="topRight" state="frozen"/>
      <selection pane="topLeft" activeCell="A1" activeCellId="0" sqref="A1"/>
      <selection pane="topRight" activeCell="M23" activeCellId="0" sqref="M2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29.79"/>
    <col collapsed="false" customWidth="true" hidden="false" outlineLevel="0" max="3" min="3" style="1" width="18.66"/>
    <col collapsed="false" customWidth="true" hidden="false" outlineLevel="0" max="4" min="4" style="1" width="43.38"/>
    <col collapsed="false" customWidth="true" hidden="false" outlineLevel="0" max="8" min="8" style="1" width="18.61"/>
    <col collapsed="false" customWidth="true" hidden="false" outlineLevel="0" max="9" min="9" style="1" width="5.97"/>
    <col collapsed="false" customWidth="true" hidden="false" outlineLevel="0" max="10" min="10" style="1" width="16.39"/>
    <col collapsed="false" customWidth="true" hidden="false" outlineLevel="0" max="16384" min="16355" style="1" width="11.53"/>
  </cols>
  <sheetData>
    <row r="1" customFormat="false" ht="12.8" hidden="false" customHeight="false" outlineLevel="0" collapsed="false">
      <c r="A1" s="2" t="s">
        <v>54</v>
      </c>
      <c r="H1" s="2" t="s">
        <v>55</v>
      </c>
    </row>
    <row r="2" customFormat="false" ht="12.8" hidden="false" customHeight="false" outlineLevel="0" collapsed="false"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H2" s="8" t="s">
        <v>4</v>
      </c>
      <c r="I2" s="8" t="s">
        <v>5</v>
      </c>
      <c r="J2" s="8" t="s">
        <v>6</v>
      </c>
      <c r="K2" s="8" t="s">
        <v>56</v>
      </c>
      <c r="L2" s="8" t="s">
        <v>57</v>
      </c>
    </row>
    <row r="3" customFormat="false" ht="13.8" hidden="false" customHeight="false" outlineLevel="0" collapsed="false">
      <c r="A3" s="1" t="n">
        <v>1</v>
      </c>
      <c r="B3" s="8" t="s">
        <v>12</v>
      </c>
      <c r="C3" s="8"/>
      <c r="D3" s="9" t="s">
        <v>77</v>
      </c>
      <c r="E3" s="8" t="s">
        <v>14</v>
      </c>
      <c r="F3" s="9" t="s">
        <v>15</v>
      </c>
      <c r="H3" s="8" t="s">
        <v>12</v>
      </c>
      <c r="I3" s="8"/>
      <c r="J3" s="9" t="s">
        <v>77</v>
      </c>
      <c r="K3" s="8" t="n">
        <v>1</v>
      </c>
      <c r="L3" s="8"/>
    </row>
    <row r="4" customFormat="false" ht="13.8" hidden="false" customHeight="false" outlineLevel="0" collapsed="false">
      <c r="A4" s="1" t="n">
        <v>2</v>
      </c>
      <c r="B4" s="9" t="s">
        <v>77</v>
      </c>
      <c r="C4" s="8"/>
      <c r="D4" s="9" t="s">
        <v>78</v>
      </c>
      <c r="E4" s="9" t="s">
        <v>15</v>
      </c>
      <c r="F4" s="9" t="s">
        <v>15</v>
      </c>
      <c r="H4" s="9" t="s">
        <v>77</v>
      </c>
      <c r="I4" s="8"/>
      <c r="J4" s="9" t="s">
        <v>78</v>
      </c>
      <c r="K4" s="8" t="n">
        <v>1</v>
      </c>
      <c r="L4" s="8"/>
    </row>
    <row r="5" customFormat="false" ht="13.8" hidden="false" customHeight="false" outlineLevel="0" collapsed="false">
      <c r="A5" s="1" t="n">
        <v>3</v>
      </c>
      <c r="B5" s="9" t="s">
        <v>78</v>
      </c>
      <c r="C5" s="8"/>
      <c r="D5" s="9" t="s">
        <v>27</v>
      </c>
      <c r="E5" s="9" t="s">
        <v>15</v>
      </c>
      <c r="F5" s="9" t="s">
        <v>22</v>
      </c>
      <c r="H5" s="9" t="s">
        <v>78</v>
      </c>
      <c r="I5" s="8"/>
      <c r="J5" s="9" t="s">
        <v>79</v>
      </c>
      <c r="K5" s="8" t="n">
        <v>0</v>
      </c>
      <c r="L5" s="8" t="n">
        <v>2</v>
      </c>
    </row>
    <row r="6" customFormat="false" ht="13.8" hidden="false" customHeight="false" outlineLevel="0" collapsed="false">
      <c r="A6" s="1" t="n">
        <v>4</v>
      </c>
      <c r="B6" s="9" t="s">
        <v>27</v>
      </c>
      <c r="C6" s="0"/>
      <c r="D6" s="9" t="s">
        <v>79</v>
      </c>
      <c r="E6" s="0" t="s">
        <v>22</v>
      </c>
      <c r="F6" s="0" t="s">
        <v>15</v>
      </c>
      <c r="H6" s="0"/>
      <c r="I6" s="0"/>
      <c r="J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3.8" hidden="false" customHeight="false" outlineLevel="0" collapsed="false">
      <c r="A7" s="1" t="n">
        <v>5</v>
      </c>
      <c r="B7" s="9" t="s">
        <v>79</v>
      </c>
      <c r="C7" s="8"/>
      <c r="D7" s="9" t="s">
        <v>80</v>
      </c>
      <c r="E7" s="9" t="s">
        <v>15</v>
      </c>
      <c r="F7" s="9" t="s">
        <v>15</v>
      </c>
      <c r="H7" s="9" t="s">
        <v>79</v>
      </c>
      <c r="I7" s="8"/>
      <c r="J7" s="9" t="s">
        <v>80</v>
      </c>
      <c r="K7" s="8" t="n">
        <v>1</v>
      </c>
      <c r="L7" s="8"/>
    </row>
    <row r="8" customFormat="false" ht="13.8" hidden="false" customHeight="false" outlineLevel="0" collapsed="false">
      <c r="A8" s="1" t="n">
        <v>6</v>
      </c>
      <c r="B8" s="9" t="s">
        <v>80</v>
      </c>
      <c r="C8" s="8"/>
      <c r="D8" s="8" t="s">
        <v>81</v>
      </c>
      <c r="E8" s="9" t="s">
        <v>15</v>
      </c>
      <c r="F8" s="9" t="s">
        <v>15</v>
      </c>
      <c r="H8" s="9" t="s">
        <v>80</v>
      </c>
      <c r="I8" s="8"/>
      <c r="J8" s="8" t="s">
        <v>21</v>
      </c>
      <c r="K8" s="8" t="n">
        <v>0</v>
      </c>
      <c r="L8" s="8" t="n">
        <v>2</v>
      </c>
    </row>
    <row r="9" customFormat="false" ht="13.8" hidden="false" customHeight="false" outlineLevel="0" collapsed="false">
      <c r="A9" s="1" t="n">
        <v>7</v>
      </c>
      <c r="B9" s="8" t="s">
        <v>81</v>
      </c>
      <c r="D9" s="8" t="s">
        <v>21</v>
      </c>
      <c r="E9" s="9" t="s">
        <v>15</v>
      </c>
      <c r="F9" s="9" t="s">
        <v>22</v>
      </c>
      <c r="H9" s="8" t="s">
        <v>21</v>
      </c>
      <c r="I9" s="1" t="s">
        <v>82</v>
      </c>
      <c r="J9" s="1" t="s">
        <v>83</v>
      </c>
      <c r="K9" s="8" t="n">
        <v>1</v>
      </c>
      <c r="L9" s="8"/>
    </row>
    <row r="10" customFormat="false" ht="13.8" hidden="false" customHeight="false" outlineLevel="0" collapsed="false">
      <c r="A10" s="1" t="n">
        <v>8</v>
      </c>
      <c r="B10" s="8" t="s">
        <v>21</v>
      </c>
      <c r="C10" s="1" t="s">
        <v>82</v>
      </c>
      <c r="D10" s="1" t="s">
        <v>83</v>
      </c>
      <c r="E10" s="9" t="s">
        <v>22</v>
      </c>
      <c r="F10" s="9" t="s">
        <v>15</v>
      </c>
      <c r="H10" s="8" t="s">
        <v>21</v>
      </c>
      <c r="I10" s="8" t="s">
        <v>84</v>
      </c>
      <c r="J10" s="9" t="s">
        <v>85</v>
      </c>
      <c r="K10" s="8" t="n">
        <v>1</v>
      </c>
      <c r="L10" s="8"/>
    </row>
    <row r="11" customFormat="false" ht="13.8" hidden="false" customHeight="false" outlineLevel="0" collapsed="false">
      <c r="A11" s="1" t="n">
        <v>9</v>
      </c>
      <c r="B11" s="8" t="s">
        <v>21</v>
      </c>
      <c r="C11" s="8" t="s">
        <v>84</v>
      </c>
      <c r="D11" s="9" t="s">
        <v>85</v>
      </c>
      <c r="E11" s="9" t="s">
        <v>22</v>
      </c>
      <c r="F11" s="9" t="s">
        <v>15</v>
      </c>
      <c r="H11" s="1" t="s">
        <v>83</v>
      </c>
      <c r="I11" s="8"/>
      <c r="J11" s="8" t="s">
        <v>26</v>
      </c>
      <c r="K11" s="8" t="n">
        <v>1</v>
      </c>
      <c r="L11" s="8"/>
    </row>
    <row r="12" customFormat="false" ht="13.8" hidden="false" customHeight="false" outlineLevel="0" collapsed="false">
      <c r="A12" s="1" t="n">
        <v>10</v>
      </c>
      <c r="B12" s="1" t="s">
        <v>83</v>
      </c>
      <c r="C12" s="8"/>
      <c r="D12" s="8" t="s">
        <v>26</v>
      </c>
      <c r="E12" s="9" t="s">
        <v>15</v>
      </c>
      <c r="F12" s="9" t="s">
        <v>14</v>
      </c>
      <c r="H12" s="9" t="s">
        <v>85</v>
      </c>
      <c r="I12" s="8"/>
      <c r="J12" s="9" t="s">
        <v>79</v>
      </c>
      <c r="K12" s="8" t="n">
        <v>0</v>
      </c>
      <c r="L12" s="8" t="n">
        <v>2</v>
      </c>
    </row>
    <row r="13" customFormat="false" ht="13.8" hidden="false" customHeight="false" outlineLevel="0" collapsed="false">
      <c r="A13" s="0" t="n">
        <v>11</v>
      </c>
      <c r="B13" s="9" t="s">
        <v>85</v>
      </c>
      <c r="C13" s="8"/>
      <c r="D13" s="9" t="s">
        <v>27</v>
      </c>
      <c r="E13" s="8" t="s">
        <v>15</v>
      </c>
      <c r="F13" s="8" t="s">
        <v>22</v>
      </c>
      <c r="H13" s="8"/>
      <c r="I13" s="8"/>
      <c r="J13" s="8"/>
      <c r="K13" s="8"/>
      <c r="L13" s="8"/>
      <c r="N13" s="0" t="n">
        <v>9</v>
      </c>
    </row>
    <row r="16" customFormat="false" ht="12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 t="n">
        <f aca="false">SUM(K3:K13)</f>
        <v>6</v>
      </c>
      <c r="L16" s="13" t="n">
        <f aca="false">COUNTIF(L3:L13,"=2")</f>
        <v>3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customFormat="false" ht="12.8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 t="n">
        <f aca="false">K16/$A$12</f>
        <v>0.6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9" customFormat="false" ht="12.8" hidden="false" customHeight="false" outlineLevel="0" collapsed="false">
      <c r="B19" s="1" t="s">
        <v>47</v>
      </c>
      <c r="H19" s="1" t="s">
        <v>48</v>
      </c>
      <c r="J19" s="1" t="s">
        <v>49</v>
      </c>
    </row>
    <row r="20" customFormat="false" ht="12.8" hidden="false" customHeight="false" outlineLevel="0" collapsed="false">
      <c r="A20" s="1" t="n">
        <v>1</v>
      </c>
      <c r="B20" s="1" t="s">
        <v>12</v>
      </c>
      <c r="H20" s="1" t="n">
        <v>1</v>
      </c>
    </row>
    <row r="21" customFormat="false" ht="12.8" hidden="false" customHeight="false" outlineLevel="0" collapsed="false">
      <c r="A21" s="1" t="n">
        <v>2</v>
      </c>
      <c r="B21" s="1" t="s">
        <v>26</v>
      </c>
      <c r="H21" s="1" t="n">
        <v>1</v>
      </c>
    </row>
    <row r="22" customFormat="false" ht="12.8" hidden="false" customHeight="false" outlineLevel="0" collapsed="false">
      <c r="A22" s="13"/>
      <c r="B22" s="13"/>
      <c r="C22" s="13"/>
      <c r="D22" s="13"/>
      <c r="E22" s="13"/>
      <c r="F22" s="13"/>
      <c r="G22" s="13"/>
      <c r="H22" s="13" t="n">
        <f aca="false">SUM(H20:H21)</f>
        <v>2</v>
      </c>
      <c r="I22" s="13" t="n">
        <f aca="false">H22/$A$21</f>
        <v>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4" customFormat="false" ht="12.8" hidden="false" customHeight="false" outlineLevel="0" collapsed="false">
      <c r="B24" s="1" t="s">
        <v>50</v>
      </c>
      <c r="H24" s="1" t="s">
        <v>51</v>
      </c>
      <c r="J24" s="1" t="s">
        <v>52</v>
      </c>
    </row>
    <row r="25" customFormat="false" ht="13.8" hidden="false" customHeight="false" outlineLevel="0" collapsed="false">
      <c r="A25" s="1" t="n">
        <v>1</v>
      </c>
      <c r="B25" s="15" t="s">
        <v>77</v>
      </c>
      <c r="H25" s="1" t="n">
        <v>1</v>
      </c>
      <c r="J25" s="24"/>
    </row>
    <row r="26" customFormat="false" ht="13.8" hidden="false" customHeight="false" outlineLevel="0" collapsed="false">
      <c r="A26" s="1" t="n">
        <v>2</v>
      </c>
      <c r="B26" s="15" t="s">
        <v>78</v>
      </c>
      <c r="H26" s="1" t="n">
        <v>1</v>
      </c>
      <c r="J26" s="19"/>
    </row>
    <row r="27" customFormat="false" ht="13.8" hidden="false" customHeight="false" outlineLevel="0" collapsed="false">
      <c r="A27" s="1" t="n">
        <v>3</v>
      </c>
      <c r="B27" s="15" t="s">
        <v>79</v>
      </c>
      <c r="H27" s="1" t="n">
        <v>1</v>
      </c>
    </row>
    <row r="28" customFormat="false" ht="13.8" hidden="false" customHeight="false" outlineLevel="0" collapsed="false">
      <c r="A28" s="1" t="n">
        <v>4</v>
      </c>
      <c r="B28" s="15" t="s">
        <v>80</v>
      </c>
      <c r="H28" s="1" t="n">
        <v>1</v>
      </c>
    </row>
    <row r="29" customFormat="false" ht="12.8" hidden="false" customHeight="false" outlineLevel="0" collapsed="false">
      <c r="A29" s="1" t="n">
        <v>5</v>
      </c>
      <c r="B29" s="16" t="s">
        <v>81</v>
      </c>
      <c r="H29" s="1" t="n">
        <v>0</v>
      </c>
    </row>
    <row r="30" customFormat="false" ht="12.8" hidden="false" customHeight="false" outlineLevel="0" collapsed="false">
      <c r="A30" s="1" t="n">
        <v>6</v>
      </c>
      <c r="B30" s="1" t="s">
        <v>83</v>
      </c>
      <c r="H30" s="1" t="n">
        <v>1</v>
      </c>
    </row>
    <row r="31" customFormat="false" ht="13.8" hidden="false" customHeight="false" outlineLevel="0" collapsed="false">
      <c r="A31" s="1" t="n">
        <v>7</v>
      </c>
      <c r="B31" s="15" t="s">
        <v>85</v>
      </c>
      <c r="H31" s="1" t="n">
        <v>1</v>
      </c>
    </row>
    <row r="32" customFormat="false" ht="12.8" hidden="false" customHeight="false" outlineLevel="0" collapsed="false">
      <c r="A32" s="13"/>
      <c r="B32" s="13"/>
      <c r="C32" s="13"/>
      <c r="D32" s="13"/>
      <c r="E32" s="13"/>
      <c r="F32" s="13"/>
      <c r="G32" s="13"/>
      <c r="H32" s="13" t="n">
        <f aca="false">SUM(H25:H31)</f>
        <v>6</v>
      </c>
      <c r="I32" s="13" t="n">
        <f aca="false">H32/$A$31</f>
        <v>0.857142857142857</v>
      </c>
      <c r="J32" s="13" t="n">
        <f aca="false">COUNTA(J25:J31)</f>
        <v>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8" customFormat="false" ht="13.8" hidden="false" customHeight="false" outlineLevel="0" collapsed="false">
      <c r="H38" s="15"/>
      <c r="I38" s="16"/>
      <c r="J38" s="15"/>
      <c r="K38" s="16"/>
      <c r="L38" s="16"/>
    </row>
    <row r="39" customFormat="false" ht="13.8" hidden="false" customHeight="false" outlineLevel="0" collapsed="false">
      <c r="H39" s="15"/>
      <c r="I39" s="16"/>
      <c r="J39" s="16"/>
      <c r="K39" s="16"/>
      <c r="L39" s="16"/>
    </row>
    <row r="40" customFormat="false" ht="12.8" hidden="false" customHeight="false" outlineLevel="0" collapsed="false">
      <c r="H40" s="16"/>
      <c r="J40" s="16"/>
      <c r="K40" s="16"/>
      <c r="L40" s="16"/>
    </row>
    <row r="41" customFormat="false" ht="12.8" hidden="false" customHeight="false" outlineLevel="0" collapsed="false">
      <c r="H41" s="16"/>
      <c r="K41" s="16"/>
      <c r="L41" s="16"/>
    </row>
    <row r="42" customFormat="false" ht="13.8" hidden="false" customHeight="false" outlineLevel="0" collapsed="false">
      <c r="H42" s="16"/>
      <c r="I42" s="16"/>
      <c r="J42" s="15"/>
      <c r="K42" s="16"/>
      <c r="L42" s="16"/>
    </row>
    <row r="43" customFormat="false" ht="12.8" hidden="false" customHeight="false" outlineLevel="0" collapsed="false">
      <c r="I43" s="16"/>
      <c r="J43" s="16"/>
      <c r="K43" s="16"/>
      <c r="L43" s="16"/>
    </row>
    <row r="44" customFormat="false" ht="13.8" hidden="false" customHeight="false" outlineLevel="0" collapsed="false">
      <c r="H44" s="15"/>
      <c r="I44" s="16"/>
      <c r="J44" s="16"/>
      <c r="K44" s="16"/>
      <c r="L44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XFD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6" ySplit="0" topLeftCell="G1" activePane="topRight" state="frozen"/>
      <selection pane="topLeft" activeCell="A1" activeCellId="0" sqref="A1"/>
      <selection pane="topRight" activeCell="E13" activeCellId="0" sqref="E1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29.79"/>
    <col collapsed="false" customWidth="true" hidden="false" outlineLevel="0" max="3" min="3" style="1" width="13.36"/>
    <col collapsed="false" customWidth="true" hidden="false" outlineLevel="0" max="4" min="4" style="1" width="43.38"/>
    <col collapsed="false" customWidth="true" hidden="false" outlineLevel="0" max="8" min="8" style="1" width="25.98"/>
    <col collapsed="false" customWidth="true" hidden="false" outlineLevel="0" max="9" min="9" style="1" width="11.38"/>
    <col collapsed="false" customWidth="true" hidden="false" outlineLevel="0" max="10" min="10" style="1" width="24.6"/>
    <col collapsed="false" customWidth="true" hidden="false" outlineLevel="0" max="16384" min="16355" style="1" width="11.53"/>
  </cols>
  <sheetData>
    <row r="1" customFormat="false" ht="12.8" hidden="false" customHeight="false" outlineLevel="0" collapsed="false">
      <c r="A1" s="2" t="s">
        <v>54</v>
      </c>
      <c r="H1" s="2" t="s">
        <v>55</v>
      </c>
    </row>
    <row r="2" customFormat="false" ht="12.8" hidden="false" customHeight="false" outlineLevel="0" collapsed="false"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H2" s="8" t="s">
        <v>4</v>
      </c>
      <c r="I2" s="8" t="s">
        <v>5</v>
      </c>
      <c r="J2" s="8" t="s">
        <v>6</v>
      </c>
      <c r="K2" s="8" t="s">
        <v>56</v>
      </c>
      <c r="L2" s="8" t="s">
        <v>57</v>
      </c>
    </row>
    <row r="3" customFormat="false" ht="13.8" hidden="false" customHeight="false" outlineLevel="0" collapsed="false">
      <c r="A3" s="1" t="n">
        <v>1</v>
      </c>
      <c r="B3" s="8" t="s">
        <v>12</v>
      </c>
      <c r="C3" s="8"/>
      <c r="D3" s="9" t="s">
        <v>86</v>
      </c>
      <c r="E3" s="8" t="s">
        <v>14</v>
      </c>
      <c r="F3" s="9" t="s">
        <v>15</v>
      </c>
      <c r="H3" s="8" t="s">
        <v>12</v>
      </c>
      <c r="I3" s="8"/>
      <c r="J3" s="9" t="s">
        <v>86</v>
      </c>
      <c r="K3" s="8" t="n">
        <v>1</v>
      </c>
      <c r="L3" s="8"/>
    </row>
    <row r="4" customFormat="false" ht="13.8" hidden="false" customHeight="false" outlineLevel="0" collapsed="false">
      <c r="A4" s="1" t="n">
        <v>2</v>
      </c>
      <c r="B4" s="9" t="s">
        <v>86</v>
      </c>
      <c r="C4" s="8"/>
      <c r="D4" s="9" t="s">
        <v>87</v>
      </c>
      <c r="E4" s="9" t="s">
        <v>15</v>
      </c>
      <c r="F4" s="9" t="s">
        <v>15</v>
      </c>
      <c r="H4" s="9" t="s">
        <v>86</v>
      </c>
      <c r="I4" s="8"/>
      <c r="J4" s="9" t="s">
        <v>88</v>
      </c>
      <c r="K4" s="8" t="n">
        <v>0</v>
      </c>
      <c r="L4" s="8" t="n">
        <v>2</v>
      </c>
    </row>
    <row r="5" customFormat="false" ht="13.8" hidden="false" customHeight="false" outlineLevel="0" collapsed="false">
      <c r="A5" s="1" t="n">
        <v>3</v>
      </c>
      <c r="B5" s="9" t="s">
        <v>87</v>
      </c>
      <c r="C5" s="8"/>
      <c r="D5" s="9" t="s">
        <v>88</v>
      </c>
      <c r="E5" s="9" t="s">
        <v>15</v>
      </c>
      <c r="F5" s="9" t="s">
        <v>15</v>
      </c>
      <c r="H5" s="9" t="s">
        <v>88</v>
      </c>
      <c r="I5" s="8"/>
      <c r="J5" s="25" t="s">
        <v>89</v>
      </c>
      <c r="K5" s="8" t="n">
        <v>0</v>
      </c>
      <c r="L5" s="8" t="n">
        <v>2</v>
      </c>
    </row>
    <row r="6" customFormat="false" ht="13.8" hidden="false" customHeight="false" outlineLevel="0" collapsed="false">
      <c r="A6" s="1" t="n">
        <v>4</v>
      </c>
      <c r="B6" s="9" t="s">
        <v>88</v>
      </c>
      <c r="C6" s="8"/>
      <c r="D6" s="25" t="s">
        <v>90</v>
      </c>
      <c r="E6" s="9" t="s">
        <v>15</v>
      </c>
      <c r="F6" s="9" t="s">
        <v>15</v>
      </c>
      <c r="H6" s="25" t="s">
        <v>89</v>
      </c>
      <c r="I6" s="8" t="s">
        <v>91</v>
      </c>
      <c r="J6" s="9" t="s">
        <v>92</v>
      </c>
      <c r="K6" s="8" t="n">
        <v>0</v>
      </c>
      <c r="L6" s="8" t="n">
        <v>2</v>
      </c>
    </row>
    <row r="7" customFormat="false" ht="13.8" hidden="false" customHeight="false" outlineLevel="0" collapsed="false">
      <c r="A7" s="1" t="n">
        <v>5</v>
      </c>
      <c r="B7" s="25" t="s">
        <v>90</v>
      </c>
      <c r="C7" s="8"/>
      <c r="D7" s="8" t="s">
        <v>21</v>
      </c>
      <c r="E7" s="9" t="s">
        <v>15</v>
      </c>
      <c r="F7" s="9" t="s">
        <v>22</v>
      </c>
      <c r="H7" s="25" t="s">
        <v>89</v>
      </c>
      <c r="I7" s="8" t="s">
        <v>93</v>
      </c>
      <c r="J7" s="9" t="s">
        <v>94</v>
      </c>
      <c r="K7" s="8" t="n">
        <v>1</v>
      </c>
      <c r="L7" s="8"/>
    </row>
    <row r="8" customFormat="false" ht="13.8" hidden="false" customHeight="false" outlineLevel="0" collapsed="false">
      <c r="A8" s="1" t="n">
        <v>6</v>
      </c>
      <c r="B8" s="8" t="s">
        <v>21</v>
      </c>
      <c r="C8" s="8" t="s">
        <v>91</v>
      </c>
      <c r="D8" s="9" t="s">
        <v>92</v>
      </c>
      <c r="E8" s="9" t="s">
        <v>22</v>
      </c>
      <c r="F8" s="9" t="s">
        <v>15</v>
      </c>
      <c r="H8" s="9" t="s">
        <v>94</v>
      </c>
      <c r="I8" s="8"/>
      <c r="J8" s="9" t="s">
        <v>95</v>
      </c>
      <c r="K8" s="8" t="n">
        <v>1</v>
      </c>
      <c r="L8" s="8"/>
    </row>
    <row r="9" customFormat="false" ht="13.8" hidden="false" customHeight="false" outlineLevel="0" collapsed="false">
      <c r="A9" s="1" t="n">
        <v>7</v>
      </c>
      <c r="B9" s="8" t="s">
        <v>21</v>
      </c>
      <c r="C9" s="8" t="s">
        <v>93</v>
      </c>
      <c r="D9" s="9" t="s">
        <v>94</v>
      </c>
      <c r="E9" s="9" t="s">
        <v>22</v>
      </c>
      <c r="F9" s="9" t="s">
        <v>15</v>
      </c>
      <c r="H9" s="8"/>
      <c r="I9" s="8"/>
      <c r="J9" s="9"/>
      <c r="K9" s="8"/>
      <c r="L9" s="8"/>
    </row>
    <row r="10" customFormat="false" ht="13.8" hidden="false" customHeight="false" outlineLevel="0" collapsed="false">
      <c r="A10" s="1" t="n">
        <v>8</v>
      </c>
      <c r="B10" s="9" t="s">
        <v>94</v>
      </c>
      <c r="C10" s="8"/>
      <c r="D10" s="9" t="s">
        <v>95</v>
      </c>
      <c r="E10" s="9" t="s">
        <v>15</v>
      </c>
      <c r="F10" s="9" t="s">
        <v>15</v>
      </c>
      <c r="H10" s="9"/>
      <c r="I10" s="8"/>
      <c r="J10" s="9"/>
      <c r="K10" s="8"/>
      <c r="L10" s="8"/>
    </row>
    <row r="11" customFormat="false" ht="13.8" hidden="false" customHeight="false" outlineLevel="0" collapsed="false">
      <c r="A11" s="0" t="n">
        <v>9</v>
      </c>
      <c r="B11" s="9" t="s">
        <v>92</v>
      </c>
      <c r="C11" s="8"/>
      <c r="D11" s="8" t="s">
        <v>27</v>
      </c>
      <c r="E11" s="9" t="s">
        <v>15</v>
      </c>
      <c r="F11" s="0" t="s">
        <v>22</v>
      </c>
      <c r="H11" s="9" t="s">
        <v>92</v>
      </c>
      <c r="I11" s="8"/>
      <c r="J11" s="8" t="s">
        <v>26</v>
      </c>
      <c r="K11" s="8" t="n">
        <v>0</v>
      </c>
      <c r="L11" s="8" t="n">
        <v>2</v>
      </c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13.8" hidden="false" customHeight="false" outlineLevel="0" collapsed="false">
      <c r="A12" s="0" t="n">
        <v>10</v>
      </c>
      <c r="B12" s="9" t="s">
        <v>95</v>
      </c>
      <c r="C12" s="8"/>
      <c r="D12" s="8" t="s">
        <v>27</v>
      </c>
      <c r="E12" s="9" t="s">
        <v>15</v>
      </c>
      <c r="F12" s="0" t="s">
        <v>22</v>
      </c>
      <c r="H12" s="9" t="s">
        <v>95</v>
      </c>
      <c r="I12" s="8"/>
      <c r="J12" s="8" t="s">
        <v>26</v>
      </c>
      <c r="K12" s="8" t="n">
        <v>0</v>
      </c>
      <c r="L12" s="8" t="n">
        <v>2</v>
      </c>
      <c r="N12" s="0" t="n">
        <v>8</v>
      </c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2.8" hidden="false" customHeight="false" outlineLevel="0" collapsed="false">
      <c r="A13" s="1" t="n">
        <v>11</v>
      </c>
      <c r="B13" s="8" t="s">
        <v>27</v>
      </c>
      <c r="C13" s="8"/>
      <c r="D13" s="8" t="s">
        <v>26</v>
      </c>
      <c r="E13" s="0" t="s">
        <v>22</v>
      </c>
      <c r="F13" s="8" t="s">
        <v>14</v>
      </c>
      <c r="H13" s="0"/>
      <c r="I13" s="0"/>
      <c r="J13" s="0"/>
    </row>
    <row r="14" customFormat="false" ht="13.8" hidden="false" customHeight="false" outlineLevel="0" collapsed="false">
      <c r="B14" s="17"/>
      <c r="C14" s="16"/>
      <c r="D14" s="16"/>
      <c r="E14" s="15"/>
      <c r="F14" s="16"/>
      <c r="H14" s="15"/>
      <c r="I14" s="16"/>
      <c r="J14" s="16"/>
      <c r="K14" s="16"/>
      <c r="L14" s="16"/>
    </row>
    <row r="15" customFormat="false" ht="12.8" hidden="false" customHeight="false" outlineLevel="0" collapsed="false">
      <c r="A15" s="13"/>
      <c r="B15" s="13"/>
      <c r="C15" s="13"/>
      <c r="D15" s="13"/>
      <c r="E15" s="13"/>
      <c r="F15" s="13"/>
      <c r="G15" s="13"/>
      <c r="H15" s="23"/>
      <c r="I15" s="23"/>
      <c r="J15" s="23"/>
      <c r="K15" s="23" t="n">
        <f aca="false">SUM(K3:K12)</f>
        <v>3</v>
      </c>
      <c r="L15" s="23" t="n">
        <f aca="false">COUNTIF(L3:L12,"=2")</f>
        <v>5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customFormat="false" ht="12.8" hidden="false" customHeight="false" outlineLevel="0" collapsed="false">
      <c r="A16" s="13"/>
      <c r="B16" s="13"/>
      <c r="C16" s="13"/>
      <c r="D16" s="13"/>
      <c r="E16" s="13"/>
      <c r="F16" s="13"/>
      <c r="G16" s="13"/>
      <c r="H16" s="23"/>
      <c r="I16" s="23"/>
      <c r="J16" s="23"/>
      <c r="K16" s="23" t="n">
        <f aca="false">K15/$A$13</f>
        <v>0.272727272727273</v>
      </c>
      <c r="L16" s="2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9" customFormat="false" ht="12.8" hidden="false" customHeight="false" outlineLevel="0" collapsed="false">
      <c r="B19" s="1" t="s">
        <v>47</v>
      </c>
      <c r="H19" s="1" t="s">
        <v>48</v>
      </c>
      <c r="J19" s="1" t="s">
        <v>49</v>
      </c>
    </row>
    <row r="20" customFormat="false" ht="12.8" hidden="false" customHeight="false" outlineLevel="0" collapsed="false">
      <c r="A20" s="1" t="n">
        <v>1</v>
      </c>
      <c r="B20" s="1" t="s">
        <v>12</v>
      </c>
      <c r="H20" s="1" t="n">
        <v>1</v>
      </c>
    </row>
    <row r="21" customFormat="false" ht="12.8" hidden="false" customHeight="false" outlineLevel="0" collapsed="false">
      <c r="A21" s="1" t="n">
        <v>2</v>
      </c>
      <c r="B21" s="1" t="s">
        <v>26</v>
      </c>
      <c r="H21" s="1" t="n">
        <v>1</v>
      </c>
    </row>
    <row r="22" customFormat="false" ht="12.8" hidden="false" customHeight="false" outlineLevel="0" collapsed="false">
      <c r="A22" s="13"/>
      <c r="B22" s="13"/>
      <c r="C22" s="13"/>
      <c r="D22" s="13"/>
      <c r="E22" s="13"/>
      <c r="F22" s="13"/>
      <c r="G22" s="13"/>
      <c r="H22" s="13" t="n">
        <f aca="false">SUM(H20:H21)</f>
        <v>2</v>
      </c>
      <c r="I22" s="13" t="n">
        <f aca="false">H22/$A$21</f>
        <v>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4" customFormat="false" ht="12.8" hidden="false" customHeight="false" outlineLevel="0" collapsed="false">
      <c r="B24" s="1" t="s">
        <v>50</v>
      </c>
      <c r="H24" s="1" t="s">
        <v>51</v>
      </c>
      <c r="J24" s="1" t="s">
        <v>52</v>
      </c>
    </row>
    <row r="25" customFormat="false" ht="13.8" hidden="false" customHeight="false" outlineLevel="0" collapsed="false">
      <c r="A25" s="1" t="n">
        <v>1</v>
      </c>
      <c r="B25" s="15" t="s">
        <v>86</v>
      </c>
      <c r="H25" s="1" t="n">
        <v>1</v>
      </c>
      <c r="J25" s="24"/>
    </row>
    <row r="26" customFormat="false" ht="13.8" hidden="false" customHeight="false" outlineLevel="0" collapsed="false">
      <c r="A26" s="1" t="n">
        <v>2</v>
      </c>
      <c r="B26" s="15" t="s">
        <v>87</v>
      </c>
      <c r="H26" s="1" t="n">
        <v>0</v>
      </c>
      <c r="J26" s="19"/>
    </row>
    <row r="27" customFormat="false" ht="13.8" hidden="false" customHeight="false" outlineLevel="0" collapsed="false">
      <c r="A27" s="1" t="n">
        <v>3</v>
      </c>
      <c r="B27" s="15" t="s">
        <v>88</v>
      </c>
      <c r="H27" s="1" t="n">
        <v>1</v>
      </c>
    </row>
    <row r="28" customFormat="false" ht="12.8" hidden="false" customHeight="false" outlineLevel="0" collapsed="false">
      <c r="A28" s="1" t="n">
        <v>4</v>
      </c>
      <c r="B28" s="25" t="s">
        <v>90</v>
      </c>
      <c r="H28" s="1" t="n">
        <v>0</v>
      </c>
    </row>
    <row r="29" customFormat="false" ht="13.8" hidden="false" customHeight="false" outlineLevel="0" collapsed="false">
      <c r="A29" s="1" t="n">
        <v>5</v>
      </c>
      <c r="B29" s="15" t="s">
        <v>92</v>
      </c>
      <c r="H29" s="1" t="n">
        <v>1</v>
      </c>
    </row>
    <row r="30" customFormat="false" ht="13.8" hidden="false" customHeight="false" outlineLevel="0" collapsed="false">
      <c r="A30" s="1" t="n">
        <v>6</v>
      </c>
      <c r="B30" s="15" t="s">
        <v>94</v>
      </c>
      <c r="H30" s="1" t="n">
        <v>1</v>
      </c>
    </row>
    <row r="31" customFormat="false" ht="13.8" hidden="false" customHeight="false" outlineLevel="0" collapsed="false">
      <c r="A31" s="1" t="n">
        <v>7</v>
      </c>
      <c r="B31" s="15" t="s">
        <v>95</v>
      </c>
      <c r="H31" s="1" t="n">
        <v>1</v>
      </c>
    </row>
    <row r="32" customFormat="false" ht="12.8" hidden="false" customHeight="false" outlineLevel="0" collapsed="false">
      <c r="A32" s="13"/>
      <c r="B32" s="13"/>
      <c r="C32" s="13"/>
      <c r="D32" s="13"/>
      <c r="E32" s="13"/>
      <c r="F32" s="13"/>
      <c r="G32" s="13"/>
      <c r="H32" s="13" t="n">
        <f aca="false">SUM(H25:H31)</f>
        <v>5</v>
      </c>
      <c r="I32" s="13" t="n">
        <f aca="false">H32/$A$31</f>
        <v>0.714285714285714</v>
      </c>
      <c r="J32" s="13" t="n">
        <f aca="false">COUNTA(J25:J31)</f>
        <v>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AP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6" ySplit="0" topLeftCell="G1" activePane="topRight" state="frozen"/>
      <selection pane="topLeft" activeCell="A1" activeCellId="0" sqref="A1"/>
      <selection pane="topRight" activeCell="D34" activeCellId="0" sqref="D34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37.51"/>
    <col collapsed="false" customWidth="true" hidden="false" outlineLevel="0" max="3" min="3" style="1" width="13.89"/>
    <col collapsed="false" customWidth="true" hidden="false" outlineLevel="0" max="4" min="4" style="1" width="43.38"/>
    <col collapsed="false" customWidth="true" hidden="false" outlineLevel="0" max="8" min="8" style="1" width="20.42"/>
    <col collapsed="false" customWidth="true" hidden="false" outlineLevel="0" max="9" min="9" style="1" width="9.02"/>
    <col collapsed="false" customWidth="true" hidden="false" outlineLevel="0" max="10" min="10" style="1" width="20.42"/>
    <col collapsed="false" customWidth="true" hidden="false" outlineLevel="0" max="16384" min="16353" style="1" width="11.53"/>
  </cols>
  <sheetData>
    <row r="1" customFormat="false" ht="12.8" hidden="false" customHeight="false" outlineLevel="0" collapsed="false">
      <c r="A1" s="2" t="s">
        <v>54</v>
      </c>
      <c r="H1" s="2" t="s">
        <v>55</v>
      </c>
    </row>
    <row r="2" customFormat="false" ht="12.8" hidden="false" customHeight="false" outlineLevel="0" collapsed="false"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H2" s="8" t="s">
        <v>4</v>
      </c>
      <c r="I2" s="8" t="s">
        <v>5</v>
      </c>
      <c r="J2" s="8" t="s">
        <v>6</v>
      </c>
      <c r="K2" s="8" t="s">
        <v>56</v>
      </c>
      <c r="L2" s="8" t="s">
        <v>57</v>
      </c>
    </row>
    <row r="3" customFormat="false" ht="13.8" hidden="false" customHeight="false" outlineLevel="0" collapsed="false">
      <c r="A3" s="1" t="n">
        <v>1</v>
      </c>
      <c r="B3" s="8" t="s">
        <v>12</v>
      </c>
      <c r="C3" s="8"/>
      <c r="D3" s="9" t="s">
        <v>96</v>
      </c>
      <c r="E3" s="8" t="s">
        <v>14</v>
      </c>
      <c r="F3" s="9" t="s">
        <v>15</v>
      </c>
      <c r="H3" s="8" t="s">
        <v>12</v>
      </c>
      <c r="I3" s="8"/>
      <c r="J3" s="9" t="s">
        <v>96</v>
      </c>
      <c r="K3" s="8" t="n">
        <v>1</v>
      </c>
      <c r="L3" s="8"/>
    </row>
    <row r="4" customFormat="false" ht="13.8" hidden="false" customHeight="false" outlineLevel="0" collapsed="false">
      <c r="A4" s="1" t="n">
        <v>2</v>
      </c>
      <c r="B4" s="9" t="s">
        <v>96</v>
      </c>
      <c r="C4" s="8"/>
      <c r="D4" s="9" t="s">
        <v>97</v>
      </c>
      <c r="E4" s="9" t="s">
        <v>15</v>
      </c>
      <c r="F4" s="9" t="s">
        <v>15</v>
      </c>
      <c r="H4" s="9" t="s">
        <v>98</v>
      </c>
      <c r="I4" s="8"/>
      <c r="J4" s="9" t="s">
        <v>97</v>
      </c>
      <c r="K4" s="8" t="n">
        <v>1</v>
      </c>
      <c r="L4" s="8"/>
    </row>
    <row r="5" customFormat="false" ht="13.8" hidden="false" customHeight="false" outlineLevel="0" collapsed="false">
      <c r="A5" s="1" t="n">
        <v>3</v>
      </c>
      <c r="B5" s="9" t="s">
        <v>97</v>
      </c>
      <c r="C5" s="8"/>
      <c r="D5" s="9" t="s">
        <v>89</v>
      </c>
      <c r="E5" s="9" t="s">
        <v>15</v>
      </c>
      <c r="F5" s="9" t="s">
        <v>22</v>
      </c>
      <c r="H5" s="9" t="s">
        <v>97</v>
      </c>
      <c r="I5" s="8"/>
      <c r="J5" s="9" t="s">
        <v>89</v>
      </c>
      <c r="K5" s="8" t="n">
        <v>1</v>
      </c>
      <c r="L5" s="8"/>
    </row>
    <row r="6" customFormat="false" ht="13.8" hidden="false" customHeight="false" outlineLevel="0" collapsed="false">
      <c r="A6" s="1" t="n">
        <v>4</v>
      </c>
      <c r="B6" s="9" t="s">
        <v>89</v>
      </c>
      <c r="C6" s="8"/>
      <c r="D6" s="8" t="s">
        <v>99</v>
      </c>
      <c r="E6" s="9" t="s">
        <v>22</v>
      </c>
      <c r="F6" s="9" t="s">
        <v>15</v>
      </c>
      <c r="H6" s="9" t="s">
        <v>89</v>
      </c>
      <c r="I6" s="8"/>
      <c r="J6" s="8" t="s">
        <v>100</v>
      </c>
      <c r="K6" s="8" t="n">
        <v>1</v>
      </c>
      <c r="L6" s="8"/>
    </row>
    <row r="7" customFormat="false" ht="13.8" hidden="false" customHeight="false" outlineLevel="0" collapsed="false">
      <c r="A7" s="1" t="n">
        <v>5</v>
      </c>
      <c r="B7" s="9" t="s">
        <v>89</v>
      </c>
      <c r="C7" s="8"/>
      <c r="D7" s="8" t="s">
        <v>100</v>
      </c>
      <c r="E7" s="9" t="s">
        <v>22</v>
      </c>
      <c r="F7" s="9" t="s">
        <v>15</v>
      </c>
      <c r="G7" s="16"/>
      <c r="H7" s="9" t="s">
        <v>89</v>
      </c>
      <c r="I7" s="8"/>
      <c r="J7" s="8" t="s">
        <v>99</v>
      </c>
      <c r="K7" s="8" t="n">
        <v>1</v>
      </c>
      <c r="L7" s="8"/>
      <c r="M7" s="16"/>
    </row>
    <row r="8" customFormat="false" ht="13.8" hidden="false" customHeight="false" outlineLevel="0" collapsed="false">
      <c r="A8" s="1" t="n">
        <v>6</v>
      </c>
      <c r="B8" s="8" t="s">
        <v>99</v>
      </c>
      <c r="C8" s="8"/>
      <c r="D8" s="8" t="s">
        <v>27</v>
      </c>
      <c r="E8" s="9" t="s">
        <v>15</v>
      </c>
      <c r="F8" s="9" t="s">
        <v>22</v>
      </c>
      <c r="H8" s="8" t="s">
        <v>99</v>
      </c>
      <c r="I8" s="8"/>
      <c r="J8" s="8" t="s">
        <v>26</v>
      </c>
      <c r="K8" s="8" t="n">
        <v>0</v>
      </c>
      <c r="L8" s="8" t="n">
        <v>2</v>
      </c>
    </row>
    <row r="9" customFormat="false" ht="13.8" hidden="false" customHeight="false" outlineLevel="0" collapsed="false">
      <c r="A9" s="1" t="n">
        <v>7</v>
      </c>
      <c r="B9" s="8" t="s">
        <v>100</v>
      </c>
      <c r="C9" s="8"/>
      <c r="D9" s="8" t="s">
        <v>27</v>
      </c>
      <c r="E9" s="9" t="s">
        <v>15</v>
      </c>
      <c r="F9" s="9" t="s">
        <v>22</v>
      </c>
      <c r="H9" s="8" t="s">
        <v>100</v>
      </c>
      <c r="I9" s="8"/>
      <c r="J9" s="8" t="s">
        <v>26</v>
      </c>
      <c r="K9" s="8" t="n">
        <v>0</v>
      </c>
      <c r="L9" s="8" t="n">
        <v>2</v>
      </c>
      <c r="M9" s="0" t="n">
        <v>7</v>
      </c>
    </row>
    <row r="10" customFormat="false" ht="13.8" hidden="false" customHeight="false" outlineLevel="0" collapsed="false">
      <c r="A10" s="1" t="n">
        <v>8</v>
      </c>
      <c r="B10" s="8" t="s">
        <v>27</v>
      </c>
      <c r="C10" s="8"/>
      <c r="D10" s="8" t="s">
        <v>26</v>
      </c>
      <c r="E10" s="9" t="s">
        <v>22</v>
      </c>
      <c r="F10" s="9" t="s">
        <v>14</v>
      </c>
      <c r="H10" s="8"/>
      <c r="I10" s="8"/>
      <c r="J10" s="8"/>
      <c r="K10" s="8"/>
      <c r="L10" s="8"/>
    </row>
    <row r="11" customFormat="false" ht="12.8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 t="n">
        <f aca="false">SUM(K3:K9)</f>
        <v>5</v>
      </c>
      <c r="L11" s="13" t="n">
        <f aca="false">COUNTIF(L3:L9,"=2")</f>
        <v>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customFormat="false" ht="12.8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 t="n">
        <f aca="false">K11/$A$10</f>
        <v>0.625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5" customFormat="false" ht="12.8" hidden="false" customHeight="false" outlineLevel="0" collapsed="false">
      <c r="B15" s="1" t="s">
        <v>47</v>
      </c>
      <c r="H15" s="1" t="s">
        <v>48</v>
      </c>
      <c r="J15" s="1" t="s">
        <v>49</v>
      </c>
    </row>
    <row r="16" customFormat="false" ht="12.8" hidden="false" customHeight="false" outlineLevel="0" collapsed="false">
      <c r="A16" s="1" t="n">
        <v>1</v>
      </c>
      <c r="B16" s="1" t="s">
        <v>12</v>
      </c>
      <c r="H16" s="1" t="n">
        <v>1</v>
      </c>
    </row>
    <row r="17" customFormat="false" ht="12.8" hidden="false" customHeight="false" outlineLevel="0" collapsed="false">
      <c r="A17" s="1" t="n">
        <v>2</v>
      </c>
      <c r="B17" s="1" t="s">
        <v>26</v>
      </c>
      <c r="H17" s="1" t="n">
        <v>1</v>
      </c>
    </row>
    <row r="18" customFormat="false" ht="12.8" hidden="false" customHeight="false" outlineLevel="0" collapsed="false">
      <c r="A18" s="13"/>
      <c r="B18" s="13"/>
      <c r="C18" s="13"/>
      <c r="D18" s="13"/>
      <c r="E18" s="13"/>
      <c r="F18" s="13"/>
      <c r="G18" s="13"/>
      <c r="H18" s="13" t="n">
        <f aca="false">SUM(H16:H17)</f>
        <v>2</v>
      </c>
      <c r="I18" s="13" t="n">
        <f aca="false">H18/$A$17</f>
        <v>1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20" customFormat="false" ht="12.8" hidden="false" customHeight="false" outlineLevel="0" collapsed="false">
      <c r="B20" s="1" t="s">
        <v>50</v>
      </c>
      <c r="H20" s="1" t="s">
        <v>51</v>
      </c>
      <c r="J20" s="1" t="s">
        <v>52</v>
      </c>
    </row>
    <row r="21" customFormat="false" ht="13.8" hidden="false" customHeight="false" outlineLevel="0" collapsed="false">
      <c r="A21" s="1" t="n">
        <v>1</v>
      </c>
      <c r="B21" s="15" t="s">
        <v>96</v>
      </c>
      <c r="H21" s="1" t="n">
        <v>1</v>
      </c>
      <c r="J21" s="16"/>
    </row>
    <row r="22" customFormat="false" ht="13.8" hidden="false" customHeight="false" outlineLevel="0" collapsed="false">
      <c r="A22" s="1" t="n">
        <v>2</v>
      </c>
      <c r="B22" s="15" t="s">
        <v>97</v>
      </c>
      <c r="H22" s="1" t="n">
        <v>1</v>
      </c>
      <c r="J22" s="15"/>
    </row>
    <row r="23" customFormat="false" ht="12.8" hidden="false" customHeight="false" outlineLevel="0" collapsed="false">
      <c r="A23" s="1" t="n">
        <v>3</v>
      </c>
      <c r="B23" s="16" t="s">
        <v>99</v>
      </c>
      <c r="H23" s="1" t="n">
        <v>1</v>
      </c>
    </row>
    <row r="24" customFormat="false" ht="12.8" hidden="false" customHeight="false" outlineLevel="0" collapsed="false">
      <c r="A24" s="1" t="n">
        <v>4</v>
      </c>
      <c r="B24" s="16" t="s">
        <v>100</v>
      </c>
      <c r="H24" s="1" t="n">
        <v>1</v>
      </c>
    </row>
    <row r="25" customFormat="false" ht="13.8" hidden="false" customHeight="false" outlineLevel="0" collapsed="false">
      <c r="A25" s="13"/>
      <c r="B25" s="12"/>
      <c r="C25" s="13"/>
      <c r="D25" s="13"/>
      <c r="E25" s="13"/>
      <c r="F25" s="13"/>
      <c r="G25" s="13"/>
      <c r="H25" s="13" t="n">
        <f aca="false">SUM(H21:H24)</f>
        <v>4</v>
      </c>
      <c r="I25" s="13" t="n">
        <f aca="false">H25/$A$24</f>
        <v>1</v>
      </c>
      <c r="J25" s="13" t="n">
        <f aca="false">COUNTA(J21:J24)</f>
        <v>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31" customFormat="false" ht="13.8" hidden="false" customHeight="false" outlineLevel="0" collapsed="false">
      <c r="B31" s="15"/>
    </row>
    <row r="32" customFormat="false" ht="13.8" hidden="false" customHeight="false" outlineLevel="0" collapsed="false">
      <c r="B32" s="15"/>
    </row>
    <row r="33" customFormat="false" ht="13.8" hidden="false" customHeight="false" outlineLevel="0" collapsed="false">
      <c r="B33" s="15"/>
    </row>
    <row r="34" customFormat="false" ht="13.8" hidden="false" customHeight="false" outlineLevel="0" collapsed="false">
      <c r="B34" s="15"/>
    </row>
    <row r="36" customFormat="false" ht="12.8" hidden="false" customHeight="false" outlineLevel="0" collapsed="false">
      <c r="H36" s="18"/>
    </row>
    <row r="37" customFormat="false" ht="13.8" hidden="false" customHeight="false" outlineLevel="0" collapsed="false">
      <c r="B37" s="15"/>
      <c r="C37" s="15"/>
    </row>
    <row r="38" customFormat="false" ht="12.8" hidden="false" customHeight="false" outlineLevel="0" collapsed="false">
      <c r="B38" s="18"/>
      <c r="D38" s="18"/>
    </row>
    <row r="39" customFormat="false" ht="12.8" hidden="false" customHeight="false" outlineLevel="0" collapsed="false">
      <c r="B39" s="18"/>
      <c r="C39" s="16"/>
    </row>
    <row r="40" customFormat="false" ht="12.8" hidden="false" customHeight="false" outlineLevel="0" collapsed="false">
      <c r="B40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AP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6" ySplit="0" topLeftCell="G1" activePane="topRight" state="frozen"/>
      <selection pane="topLeft" activeCell="A1" activeCellId="0" sqref="A1"/>
      <selection pane="topRight" activeCell="M10" activeCellId="0" sqref="M10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29.79"/>
    <col collapsed="false" customWidth="true" hidden="false" outlineLevel="0" max="3" min="3" style="1" width="13.89"/>
    <col collapsed="false" customWidth="true" hidden="false" outlineLevel="0" max="4" min="4" style="1" width="43.38"/>
    <col collapsed="false" customWidth="true" hidden="false" outlineLevel="0" max="8" min="8" style="1" width="25.56"/>
    <col collapsed="false" customWidth="true" hidden="false" outlineLevel="0" max="9" min="9" style="1" width="5.97"/>
    <col collapsed="false" customWidth="true" hidden="false" outlineLevel="0" max="10" min="10" style="1" width="23.75"/>
    <col collapsed="false" customWidth="true" hidden="false" outlineLevel="0" max="16384" min="16355" style="1" width="11.53"/>
  </cols>
  <sheetData>
    <row r="1" customFormat="false" ht="12.8" hidden="false" customHeight="false" outlineLevel="0" collapsed="false">
      <c r="A1" s="2" t="s">
        <v>54</v>
      </c>
      <c r="H1" s="2" t="s">
        <v>55</v>
      </c>
    </row>
    <row r="2" customFormat="false" ht="12.8" hidden="false" customHeight="false" outlineLevel="0" collapsed="false"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H2" s="8" t="s">
        <v>4</v>
      </c>
      <c r="I2" s="8" t="s">
        <v>5</v>
      </c>
      <c r="J2" s="8" t="s">
        <v>6</v>
      </c>
      <c r="K2" s="8" t="s">
        <v>56</v>
      </c>
      <c r="L2" s="8" t="s">
        <v>57</v>
      </c>
    </row>
    <row r="3" customFormat="false" ht="13.8" hidden="false" customHeight="false" outlineLevel="0" collapsed="false">
      <c r="A3" s="1" t="n">
        <v>1</v>
      </c>
      <c r="B3" s="8" t="s">
        <v>12</v>
      </c>
      <c r="C3" s="8"/>
      <c r="D3" s="9" t="s">
        <v>101</v>
      </c>
      <c r="E3" s="8" t="s">
        <v>14</v>
      </c>
      <c r="F3" s="9" t="s">
        <v>15</v>
      </c>
      <c r="H3" s="8" t="s">
        <v>12</v>
      </c>
      <c r="I3" s="8"/>
      <c r="J3" s="9" t="s">
        <v>101</v>
      </c>
      <c r="K3" s="8" t="n">
        <v>1</v>
      </c>
      <c r="L3" s="8"/>
    </row>
    <row r="4" customFormat="false" ht="13.8" hidden="false" customHeight="false" outlineLevel="0" collapsed="false">
      <c r="A4" s="1" t="n">
        <v>2</v>
      </c>
      <c r="B4" s="9" t="s">
        <v>101</v>
      </c>
      <c r="C4" s="8"/>
      <c r="D4" s="9" t="s">
        <v>102</v>
      </c>
      <c r="E4" s="9" t="s">
        <v>15</v>
      </c>
      <c r="F4" s="9" t="s">
        <v>15</v>
      </c>
      <c r="H4" s="9" t="s">
        <v>101</v>
      </c>
      <c r="I4" s="8"/>
      <c r="J4" s="9" t="s">
        <v>102</v>
      </c>
      <c r="K4" s="8" t="n">
        <v>1</v>
      </c>
      <c r="L4" s="8"/>
    </row>
    <row r="5" customFormat="false" ht="13.8" hidden="false" customHeight="false" outlineLevel="0" collapsed="false">
      <c r="A5" s="1" t="n">
        <v>3</v>
      </c>
      <c r="B5" s="9" t="s">
        <v>102</v>
      </c>
      <c r="C5" s="8"/>
      <c r="D5" s="9" t="s">
        <v>89</v>
      </c>
      <c r="E5" s="9" t="s">
        <v>15</v>
      </c>
      <c r="F5" s="9" t="s">
        <v>22</v>
      </c>
      <c r="H5" s="9" t="s">
        <v>102</v>
      </c>
      <c r="I5" s="8"/>
      <c r="J5" s="9" t="s">
        <v>89</v>
      </c>
      <c r="K5" s="8" t="n">
        <v>1</v>
      </c>
      <c r="L5" s="8"/>
    </row>
    <row r="6" customFormat="false" ht="13.8" hidden="false" customHeight="false" outlineLevel="0" collapsed="false">
      <c r="A6" s="1" t="n">
        <v>4</v>
      </c>
      <c r="B6" s="9" t="s">
        <v>89</v>
      </c>
      <c r="C6" s="8"/>
      <c r="D6" s="8" t="s">
        <v>103</v>
      </c>
      <c r="E6" s="9" t="s">
        <v>22</v>
      </c>
      <c r="F6" s="9" t="s">
        <v>15</v>
      </c>
      <c r="H6" s="9" t="s">
        <v>89</v>
      </c>
      <c r="I6" s="8"/>
      <c r="J6" s="8" t="s">
        <v>103</v>
      </c>
      <c r="K6" s="8" t="n">
        <v>1</v>
      </c>
      <c r="L6" s="8"/>
    </row>
    <row r="7" customFormat="false" ht="13.8" hidden="false" customHeight="false" outlineLevel="0" collapsed="false">
      <c r="A7" s="1" t="n">
        <v>5</v>
      </c>
      <c r="B7" s="9" t="s">
        <v>89</v>
      </c>
      <c r="C7" s="8"/>
      <c r="D7" s="9" t="s">
        <v>104</v>
      </c>
      <c r="E7" s="9" t="s">
        <v>22</v>
      </c>
      <c r="F7" s="9" t="s">
        <v>15</v>
      </c>
      <c r="G7" s="16"/>
      <c r="H7" s="9" t="s">
        <v>89</v>
      </c>
      <c r="I7" s="8"/>
      <c r="J7" s="9" t="s">
        <v>104</v>
      </c>
      <c r="K7" s="8" t="n">
        <v>1</v>
      </c>
      <c r="L7" s="8"/>
      <c r="M7" s="16"/>
    </row>
    <row r="8" customFormat="false" ht="13.8" hidden="false" customHeight="false" outlineLevel="0" collapsed="false">
      <c r="A8" s="1" t="n">
        <v>6</v>
      </c>
      <c r="B8" s="8" t="s">
        <v>103</v>
      </c>
      <c r="C8" s="8"/>
      <c r="D8" s="8" t="s">
        <v>27</v>
      </c>
      <c r="E8" s="9" t="s">
        <v>15</v>
      </c>
      <c r="F8" s="9" t="s">
        <v>22</v>
      </c>
      <c r="H8" s="8" t="s">
        <v>103</v>
      </c>
      <c r="I8" s="8"/>
      <c r="J8" s="8" t="s">
        <v>26</v>
      </c>
      <c r="K8" s="8" t="n">
        <v>0</v>
      </c>
      <c r="L8" s="8" t="n">
        <v>2</v>
      </c>
    </row>
    <row r="9" customFormat="false" ht="13.8" hidden="false" customHeight="false" outlineLevel="0" collapsed="false">
      <c r="A9" s="1" t="n">
        <v>7</v>
      </c>
      <c r="B9" s="9" t="s">
        <v>104</v>
      </c>
      <c r="C9" s="8"/>
      <c r="D9" s="8" t="s">
        <v>27</v>
      </c>
      <c r="E9" s="9" t="s">
        <v>15</v>
      </c>
      <c r="F9" s="9" t="s">
        <v>22</v>
      </c>
      <c r="H9" s="9" t="s">
        <v>104</v>
      </c>
      <c r="I9" s="8"/>
      <c r="J9" s="8" t="s">
        <v>26</v>
      </c>
      <c r="K9" s="8" t="n">
        <v>0</v>
      </c>
      <c r="L9" s="8" t="n">
        <v>2</v>
      </c>
      <c r="M9" s="0" t="n">
        <v>7</v>
      </c>
    </row>
    <row r="10" customFormat="false" ht="13.8" hidden="false" customHeight="false" outlineLevel="0" collapsed="false">
      <c r="A10" s="1" t="n">
        <v>8</v>
      </c>
      <c r="B10" s="8" t="s">
        <v>27</v>
      </c>
      <c r="C10" s="8"/>
      <c r="D10" s="8" t="s">
        <v>26</v>
      </c>
      <c r="E10" s="9" t="s">
        <v>22</v>
      </c>
      <c r="F10" s="8" t="s">
        <v>14</v>
      </c>
      <c r="H10" s="9"/>
      <c r="I10" s="8"/>
      <c r="J10" s="8"/>
      <c r="K10" s="8"/>
      <c r="L10" s="8"/>
    </row>
    <row r="11" customFormat="false" ht="12.8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 t="n">
        <f aca="false">SUM(K3:K9)</f>
        <v>5</v>
      </c>
      <c r="L11" s="13" t="n">
        <f aca="false">COUNTIF(L3:L9,"=2")</f>
        <v>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customFormat="false" ht="12.8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 t="n">
        <f aca="false">K11/$A$10</f>
        <v>0.625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6" customFormat="false" ht="12.8" hidden="false" customHeight="false" outlineLevel="0" collapsed="false">
      <c r="B16" s="1" t="s">
        <v>47</v>
      </c>
      <c r="H16" s="1" t="s">
        <v>47</v>
      </c>
      <c r="J16" s="1" t="s">
        <v>49</v>
      </c>
    </row>
    <row r="17" customFormat="false" ht="12.8" hidden="false" customHeight="false" outlineLevel="0" collapsed="false">
      <c r="A17" s="1" t="n">
        <v>1</v>
      </c>
      <c r="B17" s="1" t="s">
        <v>12</v>
      </c>
      <c r="H17" s="1" t="n">
        <v>1</v>
      </c>
    </row>
    <row r="18" customFormat="false" ht="12.8" hidden="false" customHeight="false" outlineLevel="0" collapsed="false">
      <c r="A18" s="1" t="n">
        <v>2</v>
      </c>
      <c r="B18" s="1" t="s">
        <v>26</v>
      </c>
      <c r="H18" s="1" t="n">
        <v>1</v>
      </c>
    </row>
    <row r="19" customFormat="false" ht="12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 t="n">
        <f aca="false">SUM(H17:H18)</f>
        <v>2</v>
      </c>
      <c r="I19" s="13" t="n">
        <f aca="false">H19/$A$18</f>
        <v>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1" customFormat="false" ht="12.8" hidden="false" customHeight="false" outlineLevel="0" collapsed="false">
      <c r="B21" s="1" t="s">
        <v>50</v>
      </c>
      <c r="H21" s="1" t="s">
        <v>50</v>
      </c>
      <c r="J21" s="1" t="s">
        <v>52</v>
      </c>
    </row>
    <row r="22" customFormat="false" ht="13.8" hidden="false" customHeight="false" outlineLevel="0" collapsed="false">
      <c r="A22" s="1" t="n">
        <v>1</v>
      </c>
      <c r="B22" s="15" t="s">
        <v>101</v>
      </c>
      <c r="H22" s="1" t="n">
        <v>1</v>
      </c>
      <c r="J22" s="26"/>
    </row>
    <row r="23" customFormat="false" ht="13.8" hidden="false" customHeight="false" outlineLevel="0" collapsed="false">
      <c r="A23" s="1" t="n">
        <v>2</v>
      </c>
      <c r="B23" s="15" t="s">
        <v>102</v>
      </c>
      <c r="H23" s="1" t="n">
        <v>1</v>
      </c>
    </row>
    <row r="24" customFormat="false" ht="12.8" hidden="false" customHeight="false" outlineLevel="0" collapsed="false">
      <c r="A24" s="1" t="n">
        <v>3</v>
      </c>
      <c r="B24" s="16" t="s">
        <v>103</v>
      </c>
      <c r="H24" s="1" t="n">
        <v>1</v>
      </c>
    </row>
    <row r="25" customFormat="false" ht="13.8" hidden="false" customHeight="false" outlineLevel="0" collapsed="false">
      <c r="A25" s="1" t="n">
        <v>4</v>
      </c>
      <c r="B25" s="15" t="s">
        <v>104</v>
      </c>
      <c r="H25" s="1" t="n">
        <v>1</v>
      </c>
    </row>
    <row r="26" customFormat="false" ht="13.8" hidden="false" customHeight="false" outlineLevel="0" collapsed="false">
      <c r="A26" s="13"/>
      <c r="B26" s="12"/>
      <c r="C26" s="13"/>
      <c r="D26" s="13"/>
      <c r="E26" s="13"/>
      <c r="F26" s="13"/>
      <c r="G26" s="13"/>
      <c r="H26" s="13" t="n">
        <f aca="false">SUM(H22:H25)</f>
        <v>4</v>
      </c>
      <c r="I26" s="13" t="n">
        <f aca="false">H26/$A$25</f>
        <v>1</v>
      </c>
      <c r="J26" s="13" t="n">
        <f aca="false">COUNTA(J22:J25)</f>
        <v>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customFormat="false" ht="13.8" hidden="false" customHeight="false" outlineLevel="0" collapsed="false">
      <c r="B27" s="15"/>
      <c r="H27" s="15"/>
    </row>
    <row r="31" customFormat="false" ht="13.8" hidden="false" customHeight="false" outlineLevel="0" collapsed="false">
      <c r="B31" s="15"/>
    </row>
    <row r="32" customFormat="false" ht="13.8" hidden="false" customHeight="false" outlineLevel="0" collapsed="false">
      <c r="B32" s="15"/>
    </row>
    <row r="33" customFormat="false" ht="13.8" hidden="false" customHeight="false" outlineLevel="0" collapsed="false">
      <c r="B33" s="15"/>
    </row>
    <row r="34" customFormat="false" ht="13.8" hidden="false" customHeight="false" outlineLevel="0" collapsed="false">
      <c r="B34" s="15"/>
    </row>
    <row r="35" customFormat="false" ht="13.8" hidden="false" customHeight="false" outlineLevel="0" collapsed="false">
      <c r="B35" s="15"/>
    </row>
    <row r="37" customFormat="false" ht="12.8" hidden="false" customHeight="false" outlineLevel="0" collapsed="false">
      <c r="H37" s="18"/>
    </row>
    <row r="38" customFormat="false" ht="13.8" hidden="false" customHeight="false" outlineLevel="0" collapsed="false">
      <c r="B38" s="15"/>
      <c r="C38" s="15"/>
    </row>
    <row r="39" customFormat="false" ht="12.8" hidden="false" customHeight="false" outlineLevel="0" collapsed="false">
      <c r="B39" s="18"/>
      <c r="D39" s="18"/>
    </row>
    <row r="40" customFormat="false" ht="12.8" hidden="false" customHeight="false" outlineLevel="0" collapsed="false">
      <c r="B40" s="18"/>
      <c r="C40" s="16"/>
    </row>
    <row r="41" customFormat="false" ht="12.8" hidden="false" customHeight="false" outlineLevel="0" collapsed="false">
      <c r="B4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F2A1"/>
    <pageSetUpPr fitToPage="false"/>
  </sheetPr>
  <dimension ref="A1:XFD10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9" activeCellId="0" sqref="M9"/>
    </sheetView>
  </sheetViews>
  <sheetFormatPr defaultColWidth="11.66015625" defaultRowHeight="12.8" zeroHeight="false" outlineLevelRow="0" outlineLevelCol="0"/>
  <cols>
    <col collapsed="false" customWidth="true" hidden="false" outlineLevel="0" max="2" min="2" style="1" width="29.79"/>
    <col collapsed="false" customWidth="true" hidden="false" outlineLevel="0" max="3" min="3" style="1" width="13.89"/>
    <col collapsed="false" customWidth="true" hidden="false" outlineLevel="0" max="4" min="4" style="1" width="43.38"/>
    <col collapsed="false" customWidth="true" hidden="false" outlineLevel="0" max="8" min="8" style="1" width="18.61"/>
    <col collapsed="false" customWidth="true" hidden="false" outlineLevel="0" max="9" min="9" style="1" width="5.97"/>
    <col collapsed="false" customWidth="true" hidden="false" outlineLevel="0" max="10" min="10" style="1" width="16.39"/>
    <col collapsed="false" customWidth="false" hidden="false" outlineLevel="0" max="16353" min="62" style="13" width="11.66"/>
    <col collapsed="false" customWidth="true" hidden="false" outlineLevel="0" max="16384" min="16354" style="13" width="11.53"/>
  </cols>
  <sheetData>
    <row r="1" s="1" customFormat="true" ht="12.8" hidden="false" customHeight="false" outlineLevel="0" collapsed="false">
      <c r="A1" s="2" t="s">
        <v>54</v>
      </c>
      <c r="E1" s="0"/>
      <c r="F1" s="0"/>
      <c r="G1" s="0"/>
      <c r="H1" s="2" t="s">
        <v>55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</row>
    <row r="2" s="1" customFormat="true" ht="12.8" hidden="false" customHeight="false" outlineLevel="0" collapsed="false">
      <c r="A2" s="0"/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0"/>
      <c r="H2" s="8" t="s">
        <v>4</v>
      </c>
      <c r="I2" s="8" t="s">
        <v>5</v>
      </c>
      <c r="J2" s="8" t="s">
        <v>6</v>
      </c>
      <c r="K2" s="8" t="s">
        <v>56</v>
      </c>
      <c r="L2" s="8" t="s">
        <v>57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 s="1" customFormat="true" ht="13.8" hidden="false" customHeight="false" outlineLevel="0" collapsed="false">
      <c r="A3" s="1" t="n">
        <v>1</v>
      </c>
      <c r="B3" s="8" t="s">
        <v>12</v>
      </c>
      <c r="C3" s="8"/>
      <c r="D3" s="9" t="s">
        <v>105</v>
      </c>
      <c r="E3" s="8" t="s">
        <v>14</v>
      </c>
      <c r="F3" s="9" t="s">
        <v>15</v>
      </c>
      <c r="G3" s="0"/>
      <c r="H3" s="8" t="s">
        <v>12</v>
      </c>
      <c r="I3" s="8"/>
      <c r="J3" s="9" t="s">
        <v>106</v>
      </c>
      <c r="K3" s="8" t="n">
        <v>1</v>
      </c>
      <c r="L3" s="8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 s="1" customFormat="true" ht="13.8" hidden="false" customHeight="false" outlineLevel="0" collapsed="false">
      <c r="A4" s="1" t="n">
        <v>2</v>
      </c>
      <c r="B4" s="9" t="s">
        <v>105</v>
      </c>
      <c r="C4" s="8"/>
      <c r="D4" s="9" t="s">
        <v>107</v>
      </c>
      <c r="E4" s="9" t="s">
        <v>15</v>
      </c>
      <c r="F4" s="9" t="s">
        <v>15</v>
      </c>
      <c r="G4" s="0"/>
      <c r="H4" s="9" t="s">
        <v>106</v>
      </c>
      <c r="I4" s="8"/>
      <c r="J4" s="9" t="s">
        <v>108</v>
      </c>
      <c r="K4" s="8" t="n">
        <v>1</v>
      </c>
      <c r="L4" s="8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</row>
    <row r="5" s="1" customFormat="true" ht="13.8" hidden="false" customHeight="false" outlineLevel="0" collapsed="false">
      <c r="A5" s="1" t="n">
        <v>3</v>
      </c>
      <c r="B5" s="9" t="s">
        <v>107</v>
      </c>
      <c r="C5" s="8"/>
      <c r="D5" s="9" t="s">
        <v>109</v>
      </c>
      <c r="E5" s="9" t="s">
        <v>15</v>
      </c>
      <c r="F5" s="9" t="s">
        <v>15</v>
      </c>
      <c r="G5" s="0"/>
      <c r="H5" s="9" t="s">
        <v>108</v>
      </c>
      <c r="I5" s="8"/>
      <c r="J5" s="9" t="s">
        <v>110</v>
      </c>
      <c r="K5" s="8" t="n">
        <v>0</v>
      </c>
      <c r="L5" s="8" t="n">
        <v>2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 s="1" customFormat="true" ht="13.8" hidden="false" customHeight="false" outlineLevel="0" collapsed="false">
      <c r="A6" s="1" t="n">
        <v>4</v>
      </c>
      <c r="B6" s="9" t="s">
        <v>109</v>
      </c>
      <c r="C6" s="8"/>
      <c r="D6" s="8" t="s">
        <v>26</v>
      </c>
      <c r="E6" s="9" t="s">
        <v>15</v>
      </c>
      <c r="F6" s="9" t="s">
        <v>15</v>
      </c>
      <c r="G6" s="0"/>
      <c r="H6" s="9" t="s">
        <v>110</v>
      </c>
      <c r="I6" s="8" t="s">
        <v>111</v>
      </c>
      <c r="J6" s="8" t="s">
        <v>112</v>
      </c>
      <c r="K6" s="8" t="n">
        <v>0</v>
      </c>
      <c r="L6" s="8" t="n">
        <v>2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</row>
    <row r="7" s="1" customFormat="true" ht="13.8" hidden="false" customHeight="false" outlineLevel="0" collapsed="false">
      <c r="A7" s="0"/>
      <c r="B7" s="15"/>
      <c r="C7" s="16"/>
      <c r="D7" s="15"/>
      <c r="E7" s="15"/>
      <c r="F7" s="15"/>
      <c r="G7" s="16"/>
      <c r="H7" s="9" t="s">
        <v>110</v>
      </c>
      <c r="I7" s="8" t="s">
        <v>113</v>
      </c>
      <c r="J7" s="9" t="s">
        <v>114</v>
      </c>
      <c r="K7" s="8" t="n">
        <v>0</v>
      </c>
      <c r="L7" s="8" t="n">
        <v>2</v>
      </c>
      <c r="M7" s="16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</row>
    <row r="8" s="1" customFormat="true" ht="13.8" hidden="false" customHeight="false" outlineLevel="0" collapsed="false">
      <c r="A8" s="0"/>
      <c r="B8" s="15"/>
      <c r="C8" s="16"/>
      <c r="D8" s="16"/>
      <c r="E8" s="15"/>
      <c r="F8" s="15"/>
      <c r="G8" s="0"/>
      <c r="H8" s="9" t="s">
        <v>114</v>
      </c>
      <c r="I8" s="8"/>
      <c r="J8" s="9" t="s">
        <v>26</v>
      </c>
      <c r="K8" s="8" t="n">
        <v>0</v>
      </c>
      <c r="L8" s="8" t="n">
        <v>2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</row>
    <row r="9" s="1" customFormat="true" ht="13.8" hidden="false" customHeight="false" outlineLevel="0" collapsed="false">
      <c r="A9" s="0"/>
      <c r="B9" s="16"/>
      <c r="C9" s="16"/>
      <c r="D9" s="15"/>
      <c r="E9" s="15"/>
      <c r="F9" s="15"/>
      <c r="G9" s="0"/>
      <c r="H9" s="8" t="s">
        <v>112</v>
      </c>
      <c r="I9" s="8"/>
      <c r="J9" s="9" t="s">
        <v>26</v>
      </c>
      <c r="K9" s="8" t="n">
        <v>0</v>
      </c>
      <c r="L9" s="8" t="n">
        <v>2</v>
      </c>
      <c r="M9" s="0" t="n">
        <v>7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</row>
    <row r="10" s="1" customFormat="true" ht="12.8" hidden="false" customHeight="false" outlineLevel="0" collapsed="false">
      <c r="A10" s="0"/>
      <c r="E10" s="0"/>
      <c r="F10" s="0"/>
      <c r="G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</row>
    <row r="11" s="1" customFormat="true" ht="12.8" hidden="false" customHeight="false" outlineLevel="0" collapsed="false">
      <c r="A11" s="0"/>
      <c r="E11" s="0"/>
      <c r="F11" s="0"/>
      <c r="G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</row>
    <row r="12" s="1" customFormat="true" ht="12.8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23" t="n">
        <f aca="false">SUM(K3:K9)</f>
        <v>2</v>
      </c>
      <c r="L12" s="23" t="n">
        <f aca="false">COUNTIF(L3:L9,"=2")</f>
        <v>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</row>
    <row r="13" s="1" customFormat="true" ht="12.8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23" t="n">
        <f aca="false">K12/$A$6</f>
        <v>0.5</v>
      </c>
      <c r="L13" s="2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</row>
    <row r="14" s="1" customFormat="true" ht="12.8" hidden="false" customHeight="false" outlineLevel="0" collapsed="false">
      <c r="A14" s="0"/>
      <c r="E14" s="0"/>
      <c r="F14" s="0"/>
      <c r="G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</row>
    <row r="15" s="1" customFormat="true" ht="12.8" hidden="false" customHeight="false" outlineLevel="0" collapsed="false">
      <c r="A15" s="0"/>
      <c r="E15" s="0"/>
      <c r="F15" s="0"/>
      <c r="G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</row>
    <row r="16" s="1" customFormat="true" ht="12.8" hidden="false" customHeight="false" outlineLevel="0" collapsed="false">
      <c r="A16" s="0"/>
      <c r="B16" s="1" t="s">
        <v>47</v>
      </c>
      <c r="E16" s="0"/>
      <c r="F16" s="0"/>
      <c r="G16" s="0"/>
      <c r="H16" s="1" t="s">
        <v>48</v>
      </c>
      <c r="J16" s="1" t="s">
        <v>49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</row>
    <row r="17" s="1" customFormat="true" ht="12.8" hidden="false" customHeight="false" outlineLevel="0" collapsed="false">
      <c r="A17" s="1" t="n">
        <v>1</v>
      </c>
      <c r="B17" s="1" t="s">
        <v>12</v>
      </c>
      <c r="E17" s="0"/>
      <c r="F17" s="0"/>
      <c r="G17" s="0"/>
      <c r="H17" s="1" t="n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</row>
    <row r="18" s="1" customFormat="true" ht="12.8" hidden="false" customHeight="false" outlineLevel="0" collapsed="false">
      <c r="A18" s="1" t="n">
        <v>2</v>
      </c>
      <c r="B18" s="1" t="s">
        <v>26</v>
      </c>
      <c r="E18" s="0"/>
      <c r="F18" s="0"/>
      <c r="G18" s="0"/>
      <c r="H18" s="1" t="n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</row>
    <row r="19" s="1" customFormat="true" ht="12.8" hidden="false" customHeight="false" outlineLevel="0" collapsed="false">
      <c r="A19" s="13"/>
      <c r="B19" s="13"/>
      <c r="C19" s="13"/>
      <c r="D19" s="13"/>
      <c r="E19" s="13"/>
      <c r="F19" s="13"/>
      <c r="G19" s="13"/>
      <c r="H19" s="13" t="n">
        <f aca="false">SUM(H17:H18)</f>
        <v>2</v>
      </c>
      <c r="I19" s="13" t="n">
        <f aca="false">H19/$A$18</f>
        <v>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</row>
    <row r="20" s="1" customFormat="true" ht="12.8" hidden="false" customHeight="false" outlineLevel="0" collapsed="false">
      <c r="A20" s="0"/>
      <c r="E20" s="0"/>
      <c r="F20" s="0"/>
      <c r="G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</row>
    <row r="21" s="1" customFormat="true" ht="12.8" hidden="false" customHeight="false" outlineLevel="0" collapsed="false">
      <c r="A21" s="0"/>
      <c r="B21" s="1" t="s">
        <v>50</v>
      </c>
      <c r="E21" s="0"/>
      <c r="F21" s="0"/>
      <c r="G21" s="0"/>
      <c r="H21" s="1" t="s">
        <v>51</v>
      </c>
      <c r="J21" s="1" t="s">
        <v>52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</row>
    <row r="22" s="1" customFormat="true" ht="13.8" hidden="false" customHeight="false" outlineLevel="0" collapsed="false">
      <c r="A22" s="1" t="n">
        <v>1</v>
      </c>
      <c r="B22" s="15" t="s">
        <v>115</v>
      </c>
      <c r="E22" s="0"/>
      <c r="F22" s="0"/>
      <c r="G22" s="0"/>
      <c r="H22" s="1" t="n">
        <v>1</v>
      </c>
      <c r="J22" s="8" t="s">
        <v>112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</row>
    <row r="23" s="1" customFormat="true" ht="13.8" hidden="false" customHeight="false" outlineLevel="0" collapsed="false">
      <c r="A23" s="1" t="n">
        <v>2</v>
      </c>
      <c r="B23" s="15" t="s">
        <v>107</v>
      </c>
      <c r="E23" s="0"/>
      <c r="F23" s="0"/>
      <c r="G23" s="0"/>
      <c r="H23" s="1" t="n">
        <v>1</v>
      </c>
      <c r="J23" s="9" t="s">
        <v>114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</row>
    <row r="24" s="1" customFormat="true" ht="13.8" hidden="false" customHeight="false" outlineLevel="0" collapsed="false">
      <c r="A24" s="1" t="n">
        <v>3</v>
      </c>
      <c r="B24" s="15" t="s">
        <v>109</v>
      </c>
      <c r="E24" s="0"/>
      <c r="F24" s="0"/>
      <c r="G24" s="0"/>
      <c r="H24" s="1" t="n">
        <v>0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</row>
    <row r="25" s="1" customFormat="true" ht="13.8" hidden="false" customHeight="false" outlineLevel="0" collapsed="false">
      <c r="A25" s="0"/>
      <c r="B25" s="15"/>
      <c r="E25" s="0"/>
      <c r="F25" s="0"/>
      <c r="G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</row>
    <row r="26" s="1" customFormat="true" ht="13.8" hidden="false" customHeight="false" outlineLevel="0" collapsed="false">
      <c r="A26" s="13"/>
      <c r="B26" s="12"/>
      <c r="C26" s="13"/>
      <c r="D26" s="13"/>
      <c r="E26" s="13"/>
      <c r="F26" s="13"/>
      <c r="G26" s="13"/>
      <c r="H26" s="13" t="n">
        <f aca="false">SUM(H22:H24)</f>
        <v>2</v>
      </c>
      <c r="I26" s="13" t="n">
        <f aca="false">H26/$A$24</f>
        <v>0.666666666666667</v>
      </c>
      <c r="J26" s="13" t="n">
        <f aca="false">COUNTA(J22:J24)</f>
        <v>2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</row>
    <row r="27" s="1" customFormat="true" ht="13.8" hidden="false" customHeight="false" outlineLevel="0" collapsed="false">
      <c r="A27" s="0"/>
      <c r="B27" s="15"/>
      <c r="E27" s="0"/>
      <c r="F27" s="0"/>
      <c r="G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</row>
    <row r="28" s="1" customFormat="true" ht="12.8" hidden="false" customHeight="false" outlineLevel="0" collapsed="false">
      <c r="A28" s="0"/>
      <c r="E28" s="0"/>
      <c r="F28" s="0"/>
      <c r="G28" s="0"/>
      <c r="H28" s="16"/>
      <c r="I28" s="16"/>
      <c r="J28" s="16"/>
      <c r="K28" s="16"/>
      <c r="L28" s="16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</row>
    <row r="29" s="1" customFormat="true" ht="12.8" hidden="false" customHeight="false" outlineLevel="0" collapsed="false">
      <c r="A29" s="0"/>
      <c r="E29" s="0"/>
      <c r="F29" s="0"/>
      <c r="G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</row>
    <row r="30" s="1" customFormat="true" ht="12.8" hidden="false" customHeight="false" outlineLevel="0" collapsed="false">
      <c r="A30" s="0"/>
      <c r="E30" s="0"/>
      <c r="F30" s="0"/>
      <c r="G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</row>
    <row r="31" s="1" customFormat="true" ht="12.8" hidden="false" customHeight="false" outlineLevel="0" collapsed="false">
      <c r="A31" s="0"/>
      <c r="E31" s="0"/>
      <c r="F31" s="0"/>
      <c r="G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</row>
    <row r="32" s="1" customFormat="true" ht="12.8" hidden="false" customHeight="false" outlineLevel="0" collapsed="false">
      <c r="A32" s="0"/>
      <c r="E32" s="0"/>
      <c r="F32" s="0"/>
      <c r="G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</row>
    <row r="33" s="1" customFormat="true" ht="12.8" hidden="false" customHeight="false" outlineLevel="0" collapsed="false">
      <c r="A33" s="0"/>
      <c r="E33" s="0"/>
      <c r="F33" s="0"/>
      <c r="G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</row>
    <row r="34" s="1" customFormat="true" ht="12.8" hidden="false" customHeight="false" outlineLevel="0" collapsed="false">
      <c r="A34" s="0"/>
      <c r="E34" s="0"/>
      <c r="F34" s="0"/>
      <c r="G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</row>
    <row r="35" s="1" customFormat="true" ht="12.8" hidden="false" customHeight="false" outlineLevel="0" collapsed="false">
      <c r="A35" s="0"/>
      <c r="E35" s="0"/>
      <c r="F35" s="0"/>
      <c r="G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</row>
    <row r="36" s="1" customFormat="true" ht="12.8" hidden="false" customHeight="false" outlineLevel="0" collapsed="false">
      <c r="A36" s="0"/>
      <c r="E36" s="0"/>
      <c r="F36" s="0"/>
      <c r="G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</row>
    <row r="37" s="1" customFormat="true" ht="12.8" hidden="false" customHeight="false" outlineLevel="0" collapsed="false">
      <c r="A37" s="0"/>
      <c r="E37" s="0"/>
      <c r="F37" s="0"/>
      <c r="G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</row>
    <row r="38" s="1" customFormat="true" ht="12.8" hidden="false" customHeight="false" outlineLevel="0" collapsed="false">
      <c r="A38" s="0"/>
      <c r="E38" s="0"/>
      <c r="F38" s="0"/>
      <c r="G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</row>
    <row r="39" s="1" customFormat="true" ht="12.8" hidden="false" customHeight="false" outlineLevel="0" collapsed="false">
      <c r="A39" s="0"/>
      <c r="E39" s="0"/>
      <c r="F39" s="0"/>
      <c r="G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</row>
    <row r="40" s="1" customFormat="true" ht="12.8" hidden="false" customHeight="false" outlineLevel="0" collapsed="false">
      <c r="A40" s="0"/>
      <c r="E40" s="0"/>
      <c r="F40" s="0"/>
      <c r="G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</row>
    <row r="41" s="1" customFormat="true" ht="12.8" hidden="false" customHeight="false" outlineLevel="0" collapsed="false">
      <c r="A41" s="0"/>
      <c r="E41" s="0"/>
      <c r="F41" s="0"/>
      <c r="G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</row>
    <row r="42" s="1" customFormat="true" ht="12.8" hidden="false" customHeight="false" outlineLevel="0" collapsed="false">
      <c r="A42" s="0"/>
      <c r="E42" s="0"/>
      <c r="F42" s="0"/>
      <c r="G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</row>
    <row r="43" s="1" customFormat="true" ht="13.8" hidden="false" customHeight="false" outlineLevel="0" collapsed="false">
      <c r="A43" s="0"/>
      <c r="B43" s="15"/>
      <c r="E43" s="0"/>
      <c r="F43" s="0"/>
      <c r="G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</row>
    <row r="44" s="1" customFormat="true" ht="13.8" hidden="false" customHeight="false" outlineLevel="0" collapsed="false">
      <c r="A44" s="0"/>
      <c r="B44" s="15"/>
      <c r="E44" s="0"/>
      <c r="F44" s="0"/>
      <c r="G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</row>
    <row r="45" s="1" customFormat="true" ht="13.8" hidden="false" customHeight="false" outlineLevel="0" collapsed="false">
      <c r="A45" s="0"/>
      <c r="B45" s="15"/>
      <c r="E45" s="0"/>
      <c r="F45" s="0"/>
      <c r="G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</row>
    <row r="46" s="1" customFormat="true" ht="12.8" hidden="false" customHeight="false" outlineLevel="0" collapsed="false">
      <c r="A46" s="0"/>
      <c r="E46" s="0"/>
      <c r="F46" s="0"/>
      <c r="G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</row>
    <row r="47" s="1" customFormat="true" ht="12.8" hidden="false" customHeight="false" outlineLevel="0" collapsed="false">
      <c r="A47" s="0"/>
      <c r="E47" s="0"/>
      <c r="F47" s="0"/>
      <c r="G47" s="0"/>
      <c r="H47" s="18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</row>
    <row r="48" s="1" customFormat="true" ht="13.8" hidden="false" customHeight="false" outlineLevel="0" collapsed="false">
      <c r="A48" s="0"/>
      <c r="B48" s="15"/>
      <c r="C48" s="15"/>
      <c r="E48" s="0"/>
      <c r="F48" s="0"/>
      <c r="G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</row>
    <row r="49" s="1" customFormat="true" ht="12.8" hidden="false" customHeight="false" outlineLevel="0" collapsed="false">
      <c r="A49" s="0"/>
      <c r="B49" s="18"/>
      <c r="D49" s="18"/>
      <c r="E49" s="0"/>
      <c r="F49" s="0"/>
      <c r="G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</row>
    <row r="50" s="1" customFormat="true" ht="12.8" hidden="false" customHeight="false" outlineLevel="0" collapsed="false">
      <c r="A50" s="0"/>
      <c r="B50" s="18"/>
      <c r="C50" s="16"/>
      <c r="E50" s="0"/>
      <c r="F50" s="0"/>
      <c r="G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</row>
    <row r="51" s="1" customFormat="true" ht="12.8" hidden="false" customHeight="false" outlineLevel="0" collapsed="false">
      <c r="A51" s="0"/>
      <c r="E51" s="0"/>
      <c r="F51" s="0"/>
      <c r="G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</row>
    <row r="52" s="1" customFormat="true" ht="12.8" hidden="false" customHeight="false" outlineLevel="0" collapsed="false">
      <c r="A52" s="0"/>
      <c r="E52" s="0"/>
      <c r="F52" s="0"/>
      <c r="G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</row>
    <row r="53" s="1" customFormat="true" ht="12.8" hidden="false" customHeight="false" outlineLevel="0" collapsed="false">
      <c r="A53" s="0"/>
      <c r="E53" s="0"/>
      <c r="F53" s="0"/>
      <c r="G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</row>
    <row r="54" s="1" customFormat="true" ht="12.8" hidden="false" customHeight="false" outlineLevel="0" collapsed="false">
      <c r="A54" s="0"/>
      <c r="E54" s="0"/>
      <c r="F54" s="0"/>
      <c r="G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</row>
    <row r="55" s="1" customFormat="true" ht="12.8" hidden="false" customHeight="false" outlineLevel="0" collapsed="false">
      <c r="A55" s="0"/>
      <c r="E55" s="0"/>
      <c r="F55" s="0"/>
      <c r="G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</row>
    <row r="56" s="1" customFormat="true" ht="12.8" hidden="false" customHeight="false" outlineLevel="0" collapsed="false">
      <c r="A56" s="0"/>
      <c r="E56" s="0"/>
      <c r="F56" s="0"/>
      <c r="G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</row>
    <row r="57" s="1" customFormat="true" ht="12.8" hidden="false" customHeight="false" outlineLevel="0" collapsed="false">
      <c r="A57" s="0"/>
      <c r="E57" s="0"/>
      <c r="F57" s="0"/>
      <c r="G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</row>
    <row r="58" s="1" customFormat="true" ht="12.8" hidden="false" customHeight="false" outlineLevel="0" collapsed="false">
      <c r="A58" s="0"/>
      <c r="E58" s="0"/>
      <c r="F58" s="0"/>
      <c r="G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</row>
    <row r="59" s="1" customFormat="true" ht="12.8" hidden="false" customHeight="false" outlineLevel="0" collapsed="false">
      <c r="A59" s="0"/>
      <c r="E59" s="0"/>
      <c r="F59" s="0"/>
      <c r="G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</row>
    <row r="60" s="1" customFormat="true" ht="12.8" hidden="false" customHeight="false" outlineLevel="0" collapsed="false">
      <c r="A60" s="0"/>
      <c r="E60" s="0"/>
      <c r="F60" s="0"/>
      <c r="G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</row>
    <row r="61" s="1" customFormat="true" ht="12.8" hidden="false" customHeight="false" outlineLevel="0" collapsed="false">
      <c r="A61" s="0"/>
      <c r="E61" s="0"/>
      <c r="F61" s="0"/>
      <c r="G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</row>
    <row r="62" s="1" customFormat="true" ht="12.8" hidden="false" customHeight="false" outlineLevel="0" collapsed="false">
      <c r="A62" s="0"/>
      <c r="E62" s="0"/>
      <c r="F62" s="0"/>
      <c r="G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</row>
    <row r="63" s="1" customFormat="true" ht="12.8" hidden="false" customHeight="false" outlineLevel="0" collapsed="false">
      <c r="A63" s="0"/>
      <c r="E63" s="0"/>
      <c r="F63" s="0"/>
      <c r="G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</row>
    <row r="64" s="1" customFormat="true" ht="12.8" hidden="false" customHeight="false" outlineLevel="0" collapsed="false">
      <c r="A64" s="0"/>
      <c r="E64" s="0"/>
      <c r="F64" s="0"/>
      <c r="G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</row>
    <row r="65" s="1" customFormat="true" ht="12.8" hidden="false" customHeight="false" outlineLevel="0" collapsed="false">
      <c r="A65" s="0"/>
      <c r="E65" s="0"/>
      <c r="F65" s="0"/>
      <c r="G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</row>
    <row r="66" s="1" customFormat="true" ht="12.8" hidden="false" customHeight="false" outlineLevel="0" collapsed="false">
      <c r="A66" s="0"/>
      <c r="E66" s="0"/>
      <c r="F66" s="0"/>
      <c r="G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</row>
    <row r="67" s="1" customFormat="true" ht="12.8" hidden="false" customHeight="false" outlineLevel="0" collapsed="false">
      <c r="A67" s="0"/>
      <c r="E67" s="0"/>
      <c r="F67" s="0"/>
      <c r="G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</row>
    <row r="68" s="1" customFormat="true" ht="12.8" hidden="false" customHeight="false" outlineLevel="0" collapsed="false">
      <c r="A68" s="0"/>
      <c r="E68" s="0"/>
      <c r="F68" s="0"/>
      <c r="G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</row>
    <row r="69" s="1" customFormat="true" ht="12.8" hidden="false" customHeight="false" outlineLevel="0" collapsed="false">
      <c r="A69" s="0"/>
      <c r="E69" s="0"/>
      <c r="F69" s="0"/>
      <c r="G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</row>
    <row r="70" s="1" customFormat="true" ht="12.8" hidden="false" customHeight="false" outlineLevel="0" collapsed="false">
      <c r="A70" s="0"/>
      <c r="E70" s="0"/>
      <c r="F70" s="0"/>
      <c r="G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</row>
    <row r="71" s="1" customFormat="true" ht="12.8" hidden="false" customHeight="false" outlineLevel="0" collapsed="false">
      <c r="A71" s="0"/>
      <c r="E71" s="0"/>
      <c r="F71" s="0"/>
      <c r="G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</row>
    <row r="72" s="1" customFormat="true" ht="12.8" hidden="false" customHeight="false" outlineLevel="0" collapsed="false">
      <c r="A72" s="0"/>
      <c r="E72" s="0"/>
      <c r="F72" s="0"/>
      <c r="G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</row>
    <row r="73" s="1" customFormat="true" ht="12.8" hidden="false" customHeight="false" outlineLevel="0" collapsed="false">
      <c r="A73" s="0"/>
      <c r="E73" s="0"/>
      <c r="F73" s="0"/>
      <c r="G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</row>
    <row r="74" s="1" customFormat="true" ht="12.8" hidden="false" customHeight="false" outlineLevel="0" collapsed="false">
      <c r="A74" s="0"/>
      <c r="E74" s="0"/>
      <c r="F74" s="0"/>
      <c r="G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</row>
    <row r="75" s="1" customFormat="true" ht="12.8" hidden="false" customHeight="false" outlineLevel="0" collapsed="false">
      <c r="A75" s="0"/>
      <c r="E75" s="0"/>
      <c r="F75" s="0"/>
      <c r="G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</row>
    <row r="76" s="1" customFormat="true" ht="12.8" hidden="false" customHeight="false" outlineLevel="0" collapsed="false">
      <c r="A76" s="0"/>
      <c r="E76" s="0"/>
      <c r="F76" s="0"/>
      <c r="G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</row>
    <row r="77" s="1" customFormat="true" ht="12.8" hidden="false" customHeight="false" outlineLevel="0" collapsed="false">
      <c r="A77" s="0"/>
      <c r="E77" s="0"/>
      <c r="F77" s="0"/>
      <c r="G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</row>
    <row r="78" s="1" customFormat="true" ht="12.8" hidden="false" customHeight="false" outlineLevel="0" collapsed="false">
      <c r="A78" s="0"/>
      <c r="E78" s="0"/>
      <c r="F78" s="0"/>
      <c r="G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</row>
    <row r="79" s="1" customFormat="true" ht="12.8" hidden="false" customHeight="false" outlineLevel="0" collapsed="false">
      <c r="A79" s="0"/>
      <c r="E79" s="0"/>
      <c r="F79" s="0"/>
      <c r="G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</row>
    <row r="80" s="1" customFormat="true" ht="12.8" hidden="false" customHeight="false" outlineLevel="0" collapsed="false">
      <c r="A80" s="0"/>
      <c r="E80" s="0"/>
      <c r="F80" s="0"/>
      <c r="G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</row>
    <row r="81" s="1" customFormat="true" ht="12.8" hidden="false" customHeight="false" outlineLevel="0" collapsed="false">
      <c r="A81" s="0"/>
      <c r="E81" s="0"/>
      <c r="F81" s="0"/>
      <c r="G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</row>
    <row r="82" s="1" customFormat="true" ht="12.8" hidden="false" customHeight="false" outlineLevel="0" collapsed="false">
      <c r="A82" s="0"/>
      <c r="E82" s="0"/>
      <c r="F82" s="0"/>
      <c r="G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</row>
    <row r="83" s="1" customFormat="true" ht="12.8" hidden="false" customHeight="false" outlineLevel="0" collapsed="false">
      <c r="A83" s="0"/>
      <c r="E83" s="0"/>
      <c r="F83" s="0"/>
      <c r="G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</row>
    <row r="84" s="1" customFormat="true" ht="12.8" hidden="false" customHeight="false" outlineLevel="0" collapsed="false">
      <c r="A84" s="0"/>
      <c r="E84" s="0"/>
      <c r="F84" s="0"/>
      <c r="G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</row>
    <row r="85" s="1" customFormat="true" ht="12.8" hidden="false" customHeight="false" outlineLevel="0" collapsed="false">
      <c r="A85" s="0"/>
      <c r="E85" s="0"/>
      <c r="F85" s="0"/>
      <c r="G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</row>
    <row r="86" s="1" customFormat="true" ht="12.8" hidden="false" customHeight="false" outlineLevel="0" collapsed="false">
      <c r="A86" s="0"/>
      <c r="E86" s="0"/>
      <c r="F86" s="0"/>
      <c r="G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</row>
    <row r="87" s="1" customFormat="true" ht="12.8" hidden="false" customHeight="false" outlineLevel="0" collapsed="false">
      <c r="A87" s="0"/>
      <c r="E87" s="0"/>
      <c r="F87" s="0"/>
      <c r="G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</row>
    <row r="88" s="1" customFormat="true" ht="12.8" hidden="false" customHeight="false" outlineLevel="0" collapsed="false">
      <c r="A88" s="0"/>
      <c r="E88" s="0"/>
      <c r="F88" s="0"/>
      <c r="G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</row>
    <row r="89" s="1" customFormat="true" ht="12.8" hidden="false" customHeight="false" outlineLevel="0" collapsed="false">
      <c r="A89" s="0"/>
      <c r="E89" s="0"/>
      <c r="F89" s="0"/>
      <c r="G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</row>
    <row r="90" s="1" customFormat="true" ht="12.8" hidden="false" customHeight="false" outlineLevel="0" collapsed="false">
      <c r="A90" s="0"/>
      <c r="E90" s="0"/>
      <c r="F90" s="0"/>
      <c r="G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</row>
    <row r="91" s="1" customFormat="true" ht="12.8" hidden="false" customHeight="false" outlineLevel="0" collapsed="false">
      <c r="A91" s="0"/>
      <c r="E91" s="0"/>
      <c r="F91" s="0"/>
      <c r="G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</row>
    <row r="92" s="1" customFormat="true" ht="12.8" hidden="false" customHeight="false" outlineLevel="0" collapsed="false">
      <c r="A92" s="0"/>
      <c r="E92" s="0"/>
      <c r="F92" s="0"/>
      <c r="G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</row>
    <row r="93" s="1" customFormat="true" ht="12.8" hidden="false" customHeight="false" outlineLevel="0" collapsed="false">
      <c r="A93" s="0"/>
      <c r="E93" s="0"/>
      <c r="F93" s="0"/>
      <c r="G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</row>
    <row r="94" s="1" customFormat="true" ht="12.8" hidden="false" customHeight="false" outlineLevel="0" collapsed="false">
      <c r="A94" s="0"/>
      <c r="E94" s="0"/>
      <c r="F94" s="0"/>
      <c r="G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</row>
    <row r="95" s="1" customFormat="true" ht="12.8" hidden="false" customHeight="false" outlineLevel="0" collapsed="false">
      <c r="A95" s="0"/>
      <c r="E95" s="0"/>
      <c r="F95" s="0"/>
      <c r="G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</row>
    <row r="96" s="1" customFormat="true" ht="12.8" hidden="false" customHeight="false" outlineLevel="0" collapsed="false">
      <c r="A96" s="0"/>
      <c r="E96" s="0"/>
      <c r="F96" s="0"/>
      <c r="G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</row>
    <row r="97" s="1" customFormat="true" ht="12.8" hidden="false" customHeight="false" outlineLevel="0" collapsed="false">
      <c r="A97" s="0"/>
      <c r="E97" s="0"/>
      <c r="F97" s="0"/>
      <c r="G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</row>
    <row r="98" s="1" customFormat="true" ht="12.8" hidden="false" customHeight="false" outlineLevel="0" collapsed="false">
      <c r="A98" s="0"/>
      <c r="E98" s="0"/>
      <c r="F98" s="0"/>
      <c r="G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</row>
    <row r="99" s="1" customFormat="true" ht="12.8" hidden="false" customHeight="false" outlineLevel="0" collapsed="false">
      <c r="A99" s="0"/>
      <c r="E99" s="0"/>
      <c r="F99" s="0"/>
      <c r="G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</row>
    <row r="100" s="1" customFormat="true" ht="12.8" hidden="false" customHeight="false" outlineLevel="0" collapsed="false">
      <c r="A100" s="0"/>
      <c r="E100" s="0"/>
      <c r="F100" s="0"/>
      <c r="G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</row>
    <row r="101" s="1" customFormat="true" ht="12.8" hidden="false" customHeight="false" outlineLevel="0" collapsed="false">
      <c r="A101" s="0"/>
      <c r="E101" s="0"/>
      <c r="F101" s="0"/>
      <c r="G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</row>
    <row r="102" s="1" customFormat="true" ht="12.8" hidden="false" customHeight="false" outlineLevel="0" collapsed="false">
      <c r="A102" s="0"/>
      <c r="E102" s="0"/>
      <c r="F102" s="0"/>
      <c r="G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</row>
    <row r="103" s="1" customFormat="true" ht="12.8" hidden="false" customHeight="false" outlineLevel="0" collapsed="false">
      <c r="A103" s="0"/>
      <c r="E103" s="0"/>
      <c r="F103" s="0"/>
      <c r="G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</row>
    <row r="104" s="1" customFormat="true" ht="12.8" hidden="false" customHeight="false" outlineLevel="0" collapsed="false">
      <c r="A104" s="0"/>
      <c r="E104" s="0"/>
      <c r="F104" s="0"/>
      <c r="G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</row>
    <row r="105" s="1" customFormat="true" ht="12.8" hidden="false" customHeight="false" outlineLevel="0" collapsed="false">
      <c r="A105" s="0"/>
      <c r="E105" s="0"/>
      <c r="F105" s="0"/>
      <c r="G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</row>
    <row r="106" s="1" customFormat="true" ht="12.8" hidden="false" customHeight="false" outlineLevel="0" collapsed="false">
      <c r="A106" s="0"/>
      <c r="E106" s="0"/>
      <c r="F106" s="0"/>
      <c r="G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</row>
    <row r="107" s="1" customFormat="true" ht="12.8" hidden="false" customHeight="false" outlineLevel="0" collapsed="false">
      <c r="A107" s="0"/>
      <c r="E107" s="0"/>
      <c r="F107" s="0"/>
      <c r="G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</row>
    <row r="108" s="1" customFormat="true" ht="12.8" hidden="false" customHeight="false" outlineLevel="0" collapsed="false">
      <c r="A108" s="0"/>
      <c r="E108" s="0"/>
      <c r="F108" s="0"/>
      <c r="G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</row>
    <row r="109" s="1" customFormat="true" ht="12.8" hidden="false" customHeight="false" outlineLevel="0" collapsed="false">
      <c r="A109" s="0"/>
      <c r="E109" s="0"/>
      <c r="F109" s="0"/>
      <c r="G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</row>
    <row r="110" s="1" customFormat="true" ht="12.8" hidden="false" customHeight="false" outlineLevel="0" collapsed="false">
      <c r="A110" s="0"/>
      <c r="E110" s="0"/>
      <c r="F110" s="0"/>
      <c r="G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</row>
    <row r="111" s="1" customFormat="true" ht="12.8" hidden="false" customHeight="false" outlineLevel="0" collapsed="false">
      <c r="A111" s="0"/>
      <c r="E111" s="0"/>
      <c r="F111" s="0"/>
      <c r="G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</row>
    <row r="112" s="1" customFormat="true" ht="12.8" hidden="false" customHeight="false" outlineLevel="0" collapsed="false">
      <c r="A112" s="0"/>
      <c r="E112" s="0"/>
      <c r="F112" s="0"/>
      <c r="G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</row>
    <row r="113" s="1" customFormat="true" ht="12.8" hidden="false" customHeight="false" outlineLevel="0" collapsed="false">
      <c r="A113" s="0"/>
      <c r="E113" s="0"/>
      <c r="F113" s="0"/>
      <c r="G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</row>
    <row r="114" s="1" customFormat="true" ht="12.8" hidden="false" customHeight="false" outlineLevel="0" collapsed="false">
      <c r="A114" s="0"/>
      <c r="E114" s="0"/>
      <c r="F114" s="0"/>
      <c r="G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</row>
    <row r="115" s="1" customFormat="true" ht="12.8" hidden="false" customHeight="false" outlineLevel="0" collapsed="false">
      <c r="A115" s="0"/>
      <c r="E115" s="0"/>
      <c r="F115" s="0"/>
      <c r="G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</row>
    <row r="116" s="1" customFormat="true" ht="12.8" hidden="false" customHeight="false" outlineLevel="0" collapsed="false">
      <c r="A116" s="0"/>
      <c r="E116" s="0"/>
      <c r="F116" s="0"/>
      <c r="G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</row>
    <row r="117" s="1" customFormat="true" ht="12.8" hidden="false" customHeight="false" outlineLevel="0" collapsed="false">
      <c r="A117" s="0"/>
      <c r="E117" s="0"/>
      <c r="F117" s="0"/>
      <c r="G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</row>
    <row r="118" s="1" customFormat="true" ht="12.8" hidden="false" customHeight="false" outlineLevel="0" collapsed="false">
      <c r="A118" s="0"/>
      <c r="E118" s="0"/>
      <c r="F118" s="0"/>
      <c r="G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</row>
    <row r="119" s="1" customFormat="true" ht="12.8" hidden="false" customHeight="false" outlineLevel="0" collapsed="false">
      <c r="A119" s="0"/>
      <c r="E119" s="0"/>
      <c r="F119" s="0"/>
      <c r="G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</row>
    <row r="120" s="1" customFormat="true" ht="12.8" hidden="false" customHeight="false" outlineLevel="0" collapsed="false">
      <c r="A120" s="0"/>
      <c r="E120" s="0"/>
      <c r="F120" s="0"/>
      <c r="G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</row>
    <row r="121" s="1" customFormat="true" ht="12.8" hidden="false" customHeight="false" outlineLevel="0" collapsed="false">
      <c r="A121" s="0"/>
      <c r="E121" s="0"/>
      <c r="F121" s="0"/>
      <c r="G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</row>
    <row r="122" s="1" customFormat="true" ht="12.8" hidden="false" customHeight="false" outlineLevel="0" collapsed="false">
      <c r="A122" s="0"/>
      <c r="E122" s="0"/>
      <c r="F122" s="0"/>
      <c r="G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</row>
    <row r="123" s="1" customFormat="true" ht="12.8" hidden="false" customHeight="false" outlineLevel="0" collapsed="false">
      <c r="A123" s="0"/>
      <c r="E123" s="0"/>
      <c r="F123" s="0"/>
      <c r="G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</row>
    <row r="124" s="1" customFormat="true" ht="12.8" hidden="false" customHeight="false" outlineLevel="0" collapsed="false">
      <c r="A124" s="0"/>
      <c r="E124" s="0"/>
      <c r="F124" s="0"/>
      <c r="G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</row>
    <row r="125" s="1" customFormat="true" ht="12.8" hidden="false" customHeight="false" outlineLevel="0" collapsed="false">
      <c r="A125" s="0"/>
      <c r="E125" s="0"/>
      <c r="F125" s="0"/>
      <c r="G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</row>
    <row r="126" s="1" customFormat="true" ht="12.8" hidden="false" customHeight="false" outlineLevel="0" collapsed="false">
      <c r="A126" s="0"/>
      <c r="E126" s="0"/>
      <c r="F126" s="0"/>
      <c r="G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</row>
    <row r="127" s="1" customFormat="true" ht="12.8" hidden="false" customHeight="false" outlineLevel="0" collapsed="false">
      <c r="A127" s="0"/>
      <c r="E127" s="0"/>
      <c r="F127" s="0"/>
      <c r="G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</row>
    <row r="128" s="1" customFormat="true" ht="12.8" hidden="false" customHeight="false" outlineLevel="0" collapsed="false">
      <c r="A128" s="0"/>
      <c r="E128" s="0"/>
      <c r="F128" s="0"/>
      <c r="G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</row>
    <row r="129" s="1" customFormat="true" ht="12.8" hidden="false" customHeight="false" outlineLevel="0" collapsed="false">
      <c r="A129" s="0"/>
      <c r="E129" s="0"/>
      <c r="F129" s="0"/>
      <c r="G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</row>
    <row r="130" s="1" customFormat="true" ht="12.8" hidden="false" customHeight="false" outlineLevel="0" collapsed="false">
      <c r="A130" s="0"/>
      <c r="E130" s="0"/>
      <c r="F130" s="0"/>
      <c r="G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</row>
    <row r="131" s="1" customFormat="true" ht="12.8" hidden="false" customHeight="false" outlineLevel="0" collapsed="false">
      <c r="A131" s="0"/>
      <c r="E131" s="0"/>
      <c r="F131" s="0"/>
      <c r="G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</row>
    <row r="132" s="1" customFormat="true" ht="12.8" hidden="false" customHeight="false" outlineLevel="0" collapsed="false">
      <c r="A132" s="0"/>
      <c r="E132" s="0"/>
      <c r="F132" s="0"/>
      <c r="G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</row>
    <row r="133" s="1" customFormat="true" ht="12.8" hidden="false" customHeight="false" outlineLevel="0" collapsed="false">
      <c r="A133" s="0"/>
      <c r="E133" s="0"/>
      <c r="F133" s="0"/>
      <c r="G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</row>
    <row r="134" s="1" customFormat="true" ht="12.8" hidden="false" customHeight="false" outlineLevel="0" collapsed="false">
      <c r="A134" s="0"/>
      <c r="E134" s="0"/>
      <c r="F134" s="0"/>
      <c r="G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</row>
    <row r="135" s="1" customFormat="true" ht="12.8" hidden="false" customHeight="false" outlineLevel="0" collapsed="false">
      <c r="A135" s="0"/>
      <c r="E135" s="0"/>
      <c r="F135" s="0"/>
      <c r="G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</row>
    <row r="136" s="1" customFormat="true" ht="12.8" hidden="false" customHeight="false" outlineLevel="0" collapsed="false">
      <c r="A136" s="0"/>
      <c r="E136" s="0"/>
      <c r="F136" s="0"/>
      <c r="G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</row>
    <row r="137" s="1" customFormat="true" ht="12.8" hidden="false" customHeight="false" outlineLevel="0" collapsed="false">
      <c r="A137" s="0"/>
      <c r="E137" s="0"/>
      <c r="F137" s="0"/>
      <c r="G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</row>
    <row r="138" s="1" customFormat="true" ht="12.8" hidden="false" customHeight="false" outlineLevel="0" collapsed="false">
      <c r="A138" s="0"/>
      <c r="E138" s="0"/>
      <c r="F138" s="0"/>
      <c r="G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</row>
    <row r="139" s="1" customFormat="true" ht="12.8" hidden="false" customHeight="false" outlineLevel="0" collapsed="false">
      <c r="A139" s="0"/>
      <c r="E139" s="0"/>
      <c r="F139" s="0"/>
      <c r="G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</row>
    <row r="140" s="1" customFormat="true" ht="12.8" hidden="false" customHeight="false" outlineLevel="0" collapsed="false">
      <c r="A140" s="0"/>
      <c r="E140" s="0"/>
      <c r="F140" s="0"/>
      <c r="G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</row>
    <row r="141" s="1" customFormat="true" ht="12.8" hidden="false" customHeight="false" outlineLevel="0" collapsed="false">
      <c r="A141" s="0"/>
      <c r="E141" s="0"/>
      <c r="F141" s="0"/>
      <c r="G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</row>
    <row r="142" s="1" customFormat="true" ht="12.8" hidden="false" customHeight="false" outlineLevel="0" collapsed="false">
      <c r="A142" s="0"/>
      <c r="E142" s="0"/>
      <c r="F142" s="0"/>
      <c r="G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</row>
    <row r="143" s="1" customFormat="true" ht="12.8" hidden="false" customHeight="false" outlineLevel="0" collapsed="false">
      <c r="A143" s="0"/>
      <c r="E143" s="0"/>
      <c r="F143" s="0"/>
      <c r="G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</row>
    <row r="144" s="1" customFormat="true" ht="12.8" hidden="false" customHeight="false" outlineLevel="0" collapsed="false">
      <c r="A144" s="0"/>
      <c r="E144" s="0"/>
      <c r="F144" s="0"/>
      <c r="G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</row>
    <row r="145" s="1" customFormat="true" ht="12.8" hidden="false" customHeight="false" outlineLevel="0" collapsed="false">
      <c r="A145" s="0"/>
      <c r="E145" s="0"/>
      <c r="F145" s="0"/>
      <c r="G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</row>
    <row r="146" s="1" customFormat="true" ht="12.8" hidden="false" customHeight="false" outlineLevel="0" collapsed="false">
      <c r="A146" s="0"/>
      <c r="E146" s="0"/>
      <c r="F146" s="0"/>
      <c r="G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</row>
    <row r="147" s="1" customFormat="true" ht="12.8" hidden="false" customHeight="false" outlineLevel="0" collapsed="false">
      <c r="A147" s="0"/>
      <c r="E147" s="0"/>
      <c r="F147" s="0"/>
      <c r="G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</row>
    <row r="148" s="1" customFormat="true" ht="12.8" hidden="false" customHeight="false" outlineLevel="0" collapsed="false">
      <c r="A148" s="0"/>
      <c r="E148" s="0"/>
      <c r="F148" s="0"/>
      <c r="G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</row>
    <row r="149" s="1" customFormat="true" ht="12.8" hidden="false" customHeight="false" outlineLevel="0" collapsed="false">
      <c r="A149" s="0"/>
      <c r="E149" s="0"/>
      <c r="F149" s="0"/>
      <c r="G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</row>
    <row r="150" s="1" customFormat="true" ht="12.8" hidden="false" customHeight="false" outlineLevel="0" collapsed="false">
      <c r="A150" s="0"/>
      <c r="E150" s="0"/>
      <c r="F150" s="0"/>
      <c r="G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</row>
    <row r="151" s="1" customFormat="true" ht="12.8" hidden="false" customHeight="false" outlineLevel="0" collapsed="false">
      <c r="A151" s="0"/>
      <c r="E151" s="0"/>
      <c r="F151" s="0"/>
      <c r="G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</row>
    <row r="152" s="1" customFormat="true" ht="12.8" hidden="false" customHeight="false" outlineLevel="0" collapsed="false">
      <c r="A152" s="0"/>
      <c r="E152" s="0"/>
      <c r="F152" s="0"/>
      <c r="G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</row>
    <row r="153" s="1" customFormat="true" ht="12.8" hidden="false" customHeight="false" outlineLevel="0" collapsed="false">
      <c r="A153" s="0"/>
      <c r="E153" s="0"/>
      <c r="F153" s="0"/>
      <c r="G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</row>
    <row r="154" s="1" customFormat="true" ht="12.8" hidden="false" customHeight="false" outlineLevel="0" collapsed="false">
      <c r="A154" s="0"/>
      <c r="E154" s="0"/>
      <c r="F154" s="0"/>
      <c r="G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</row>
    <row r="155" s="1" customFormat="true" ht="12.8" hidden="false" customHeight="false" outlineLevel="0" collapsed="false">
      <c r="A155" s="0"/>
      <c r="E155" s="0"/>
      <c r="F155" s="0"/>
      <c r="G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</row>
    <row r="156" s="1" customFormat="true" ht="12.8" hidden="false" customHeight="false" outlineLevel="0" collapsed="false">
      <c r="A156" s="0"/>
      <c r="E156" s="0"/>
      <c r="F156" s="0"/>
      <c r="G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</row>
    <row r="157" s="1" customFormat="true" ht="12.8" hidden="false" customHeight="false" outlineLevel="0" collapsed="false">
      <c r="A157" s="0"/>
      <c r="E157" s="0"/>
      <c r="F157" s="0"/>
      <c r="G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</row>
    <row r="158" s="1" customFormat="true" ht="12.8" hidden="false" customHeight="false" outlineLevel="0" collapsed="false">
      <c r="A158" s="0"/>
      <c r="E158" s="0"/>
      <c r="F158" s="0"/>
      <c r="G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</row>
    <row r="159" s="1" customFormat="true" ht="12.8" hidden="false" customHeight="false" outlineLevel="0" collapsed="false">
      <c r="A159" s="0"/>
      <c r="E159" s="0"/>
      <c r="F159" s="0"/>
      <c r="G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</row>
    <row r="160" s="1" customFormat="true" ht="12.8" hidden="false" customHeight="false" outlineLevel="0" collapsed="false">
      <c r="A160" s="0"/>
      <c r="E160" s="0"/>
      <c r="F160" s="0"/>
      <c r="G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</row>
    <row r="161" s="1" customFormat="true" ht="12.8" hidden="false" customHeight="false" outlineLevel="0" collapsed="false">
      <c r="A161" s="0"/>
      <c r="E161" s="0"/>
      <c r="F161" s="0"/>
      <c r="G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</row>
    <row r="162" s="1" customFormat="true" ht="12.8" hidden="false" customHeight="false" outlineLevel="0" collapsed="false">
      <c r="A162" s="0"/>
      <c r="E162" s="0"/>
      <c r="F162" s="0"/>
      <c r="G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</row>
    <row r="163" s="1" customFormat="true" ht="12.8" hidden="false" customHeight="false" outlineLevel="0" collapsed="false">
      <c r="A163" s="0"/>
      <c r="E163" s="0"/>
      <c r="F163" s="0"/>
      <c r="G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</row>
    <row r="164" s="1" customFormat="true" ht="12.8" hidden="false" customHeight="false" outlineLevel="0" collapsed="false">
      <c r="A164" s="0"/>
      <c r="E164" s="0"/>
      <c r="F164" s="0"/>
      <c r="G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</row>
    <row r="165" s="1" customFormat="true" ht="12.8" hidden="false" customHeight="false" outlineLevel="0" collapsed="false">
      <c r="A165" s="0"/>
      <c r="E165" s="0"/>
      <c r="F165" s="0"/>
      <c r="G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</row>
    <row r="166" s="1" customFormat="true" ht="12.8" hidden="false" customHeight="false" outlineLevel="0" collapsed="false">
      <c r="A166" s="0"/>
      <c r="E166" s="0"/>
      <c r="F166" s="0"/>
      <c r="G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</row>
    <row r="167" s="1" customFormat="true" ht="12.8" hidden="false" customHeight="false" outlineLevel="0" collapsed="false">
      <c r="A167" s="0"/>
      <c r="E167" s="0"/>
      <c r="F167" s="0"/>
      <c r="G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</row>
    <row r="168" s="1" customFormat="true" ht="12.8" hidden="false" customHeight="false" outlineLevel="0" collapsed="false">
      <c r="A168" s="0"/>
      <c r="E168" s="0"/>
      <c r="F168" s="0"/>
      <c r="G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</row>
    <row r="169" s="1" customFormat="true" ht="12.8" hidden="false" customHeight="false" outlineLevel="0" collapsed="false">
      <c r="A169" s="0"/>
      <c r="E169" s="0"/>
      <c r="F169" s="0"/>
      <c r="G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</row>
    <row r="170" s="1" customFormat="true" ht="12.8" hidden="false" customHeight="false" outlineLevel="0" collapsed="false">
      <c r="A170" s="0"/>
      <c r="E170" s="0"/>
      <c r="F170" s="0"/>
      <c r="G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</row>
    <row r="171" s="1" customFormat="true" ht="12.8" hidden="false" customHeight="false" outlineLevel="0" collapsed="false">
      <c r="A171" s="0"/>
      <c r="E171" s="0"/>
      <c r="F171" s="0"/>
      <c r="G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</row>
    <row r="172" s="1" customFormat="true" ht="12.8" hidden="false" customHeight="false" outlineLevel="0" collapsed="false">
      <c r="A172" s="0"/>
      <c r="E172" s="0"/>
      <c r="F172" s="0"/>
      <c r="G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</row>
    <row r="173" s="1" customFormat="true" ht="12.8" hidden="false" customHeight="false" outlineLevel="0" collapsed="false">
      <c r="A173" s="0"/>
      <c r="E173" s="0"/>
      <c r="F173" s="0"/>
      <c r="G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</row>
    <row r="174" s="1" customFormat="true" ht="12.8" hidden="false" customHeight="false" outlineLevel="0" collapsed="false">
      <c r="A174" s="0"/>
      <c r="E174" s="0"/>
      <c r="F174" s="0"/>
      <c r="G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</row>
    <row r="175" s="1" customFormat="true" ht="12.8" hidden="false" customHeight="false" outlineLevel="0" collapsed="false">
      <c r="A175" s="0"/>
      <c r="E175" s="0"/>
      <c r="F175" s="0"/>
      <c r="G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</row>
    <row r="176" s="1" customFormat="true" ht="12.8" hidden="false" customHeight="false" outlineLevel="0" collapsed="false">
      <c r="A176" s="0"/>
      <c r="E176" s="0"/>
      <c r="F176" s="0"/>
      <c r="G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</row>
    <row r="177" s="1" customFormat="true" ht="12.8" hidden="false" customHeight="false" outlineLevel="0" collapsed="false">
      <c r="A177" s="0"/>
      <c r="E177" s="0"/>
      <c r="F177" s="0"/>
      <c r="G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</row>
    <row r="178" s="1" customFormat="true" ht="12.8" hidden="false" customHeight="false" outlineLevel="0" collapsed="false">
      <c r="A178" s="0"/>
      <c r="E178" s="0"/>
      <c r="F178" s="0"/>
      <c r="G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</row>
    <row r="179" s="1" customFormat="true" ht="12.8" hidden="false" customHeight="false" outlineLevel="0" collapsed="false">
      <c r="A179" s="0"/>
      <c r="E179" s="0"/>
      <c r="F179" s="0"/>
      <c r="G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</row>
    <row r="180" s="1" customFormat="true" ht="12.8" hidden="false" customHeight="false" outlineLevel="0" collapsed="false">
      <c r="A180" s="0"/>
      <c r="E180" s="0"/>
      <c r="F180" s="0"/>
      <c r="G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</row>
    <row r="181" s="1" customFormat="true" ht="12.8" hidden="false" customHeight="false" outlineLevel="0" collapsed="false">
      <c r="A181" s="0"/>
      <c r="E181" s="0"/>
      <c r="F181" s="0"/>
      <c r="G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</row>
    <row r="182" s="1" customFormat="true" ht="12.8" hidden="false" customHeight="false" outlineLevel="0" collapsed="false">
      <c r="A182" s="0"/>
      <c r="E182" s="0"/>
      <c r="F182" s="0"/>
      <c r="G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</row>
    <row r="183" s="1" customFormat="true" ht="12.8" hidden="false" customHeight="false" outlineLevel="0" collapsed="false">
      <c r="A183" s="0"/>
      <c r="E183" s="0"/>
      <c r="F183" s="0"/>
      <c r="G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</row>
    <row r="184" s="1" customFormat="true" ht="12.8" hidden="false" customHeight="false" outlineLevel="0" collapsed="false">
      <c r="A184" s="0"/>
      <c r="E184" s="0"/>
      <c r="F184" s="0"/>
      <c r="G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</row>
    <row r="185" s="1" customFormat="true" ht="12.8" hidden="false" customHeight="false" outlineLevel="0" collapsed="false">
      <c r="A185" s="0"/>
      <c r="E185" s="0"/>
      <c r="F185" s="0"/>
      <c r="G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</row>
    <row r="186" s="1" customFormat="true" ht="12.8" hidden="false" customHeight="false" outlineLevel="0" collapsed="false">
      <c r="A186" s="0"/>
      <c r="E186" s="0"/>
      <c r="F186" s="0"/>
      <c r="G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</row>
    <row r="187" s="1" customFormat="true" ht="12.8" hidden="false" customHeight="false" outlineLevel="0" collapsed="false">
      <c r="A187" s="0"/>
      <c r="E187" s="0"/>
      <c r="F187" s="0"/>
      <c r="G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</row>
    <row r="188" s="1" customFormat="true" ht="12.8" hidden="false" customHeight="false" outlineLevel="0" collapsed="false">
      <c r="A188" s="0"/>
      <c r="E188" s="0"/>
      <c r="F188" s="0"/>
      <c r="G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</row>
    <row r="189" s="1" customFormat="true" ht="12.8" hidden="false" customHeight="false" outlineLevel="0" collapsed="false">
      <c r="A189" s="0"/>
      <c r="E189" s="0"/>
      <c r="F189" s="0"/>
      <c r="G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</row>
    <row r="190" s="1" customFormat="true" ht="12.8" hidden="false" customHeight="false" outlineLevel="0" collapsed="false">
      <c r="A190" s="0"/>
      <c r="E190" s="0"/>
      <c r="F190" s="0"/>
      <c r="G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</row>
    <row r="191" s="1" customFormat="true" ht="12.8" hidden="false" customHeight="false" outlineLevel="0" collapsed="false">
      <c r="A191" s="0"/>
      <c r="E191" s="0"/>
      <c r="F191" s="0"/>
      <c r="G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</row>
    <row r="192" s="1" customFormat="true" ht="12.8" hidden="false" customHeight="false" outlineLevel="0" collapsed="false">
      <c r="A192" s="0"/>
      <c r="E192" s="0"/>
      <c r="F192" s="0"/>
      <c r="G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</row>
    <row r="193" s="1" customFormat="true" ht="12.8" hidden="false" customHeight="false" outlineLevel="0" collapsed="false">
      <c r="A193" s="0"/>
      <c r="E193" s="0"/>
      <c r="F193" s="0"/>
      <c r="G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</row>
    <row r="194" s="1" customFormat="true" ht="12.8" hidden="false" customHeight="false" outlineLevel="0" collapsed="false">
      <c r="A194" s="0"/>
      <c r="E194" s="0"/>
      <c r="F194" s="0"/>
      <c r="G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</row>
    <row r="195" s="1" customFormat="true" ht="12.8" hidden="false" customHeight="false" outlineLevel="0" collapsed="false">
      <c r="A195" s="0"/>
      <c r="E195" s="0"/>
      <c r="F195" s="0"/>
      <c r="G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</row>
    <row r="196" s="1" customFormat="true" ht="12.8" hidden="false" customHeight="false" outlineLevel="0" collapsed="false">
      <c r="A196" s="0"/>
      <c r="E196" s="0"/>
      <c r="F196" s="0"/>
      <c r="G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</row>
    <row r="197" s="1" customFormat="true" ht="12.8" hidden="false" customHeight="false" outlineLevel="0" collapsed="false">
      <c r="A197" s="0"/>
      <c r="E197" s="0"/>
      <c r="F197" s="0"/>
      <c r="G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</row>
    <row r="198" s="1" customFormat="true" ht="12.8" hidden="false" customHeight="false" outlineLevel="0" collapsed="false">
      <c r="A198" s="0"/>
      <c r="E198" s="0"/>
      <c r="F198" s="0"/>
      <c r="G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</row>
    <row r="199" s="1" customFormat="true" ht="12.8" hidden="false" customHeight="false" outlineLevel="0" collapsed="false">
      <c r="A199" s="0"/>
      <c r="E199" s="0"/>
      <c r="F199" s="0"/>
      <c r="G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</row>
    <row r="200" s="1" customFormat="true" ht="12.8" hidden="false" customHeight="false" outlineLevel="0" collapsed="false">
      <c r="A200" s="0"/>
      <c r="E200" s="0"/>
      <c r="F200" s="0"/>
      <c r="G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</row>
    <row r="201" s="1" customFormat="true" ht="12.8" hidden="false" customHeight="false" outlineLevel="0" collapsed="false">
      <c r="A201" s="0"/>
      <c r="E201" s="0"/>
      <c r="F201" s="0"/>
      <c r="G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</row>
    <row r="202" s="1" customFormat="true" ht="12.8" hidden="false" customHeight="false" outlineLevel="0" collapsed="false">
      <c r="A202" s="0"/>
      <c r="E202" s="0"/>
      <c r="F202" s="0"/>
      <c r="G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</row>
    <row r="203" s="1" customFormat="true" ht="12.8" hidden="false" customHeight="false" outlineLevel="0" collapsed="false">
      <c r="A203" s="0"/>
      <c r="E203" s="0"/>
      <c r="F203" s="0"/>
      <c r="G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</row>
    <row r="204" s="1" customFormat="true" ht="12.8" hidden="false" customHeight="false" outlineLevel="0" collapsed="false">
      <c r="A204" s="0"/>
      <c r="E204" s="0"/>
      <c r="F204" s="0"/>
      <c r="G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</row>
    <row r="205" s="1" customFormat="true" ht="12.8" hidden="false" customHeight="false" outlineLevel="0" collapsed="false">
      <c r="A205" s="0"/>
      <c r="E205" s="0"/>
      <c r="F205" s="0"/>
      <c r="G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</row>
    <row r="206" s="1" customFormat="true" ht="12.8" hidden="false" customHeight="false" outlineLevel="0" collapsed="false">
      <c r="A206" s="0"/>
      <c r="E206" s="0"/>
      <c r="F206" s="0"/>
      <c r="G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</row>
    <row r="207" s="1" customFormat="true" ht="12.8" hidden="false" customHeight="false" outlineLevel="0" collapsed="false">
      <c r="A207" s="0"/>
      <c r="E207" s="0"/>
      <c r="F207" s="0"/>
      <c r="G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</row>
    <row r="208" s="1" customFormat="true" ht="12.8" hidden="false" customHeight="false" outlineLevel="0" collapsed="false">
      <c r="A208" s="0"/>
      <c r="E208" s="0"/>
      <c r="F208" s="0"/>
      <c r="G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</row>
    <row r="209" s="1" customFormat="true" ht="12.8" hidden="false" customHeight="false" outlineLevel="0" collapsed="false">
      <c r="A209" s="0"/>
      <c r="E209" s="0"/>
      <c r="F209" s="0"/>
      <c r="G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</row>
    <row r="210" s="1" customFormat="true" ht="12.8" hidden="false" customHeight="false" outlineLevel="0" collapsed="false">
      <c r="A210" s="0"/>
      <c r="E210" s="0"/>
      <c r="F210" s="0"/>
      <c r="G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</row>
    <row r="211" s="1" customFormat="true" ht="12.8" hidden="false" customHeight="false" outlineLevel="0" collapsed="false">
      <c r="A211" s="0"/>
      <c r="E211" s="0"/>
      <c r="F211" s="0"/>
      <c r="G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</row>
    <row r="212" s="1" customFormat="true" ht="12.8" hidden="false" customHeight="false" outlineLevel="0" collapsed="false">
      <c r="A212" s="0"/>
      <c r="E212" s="0"/>
      <c r="F212" s="0"/>
      <c r="G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</row>
    <row r="213" s="1" customFormat="true" ht="12.8" hidden="false" customHeight="false" outlineLevel="0" collapsed="false">
      <c r="A213" s="0"/>
      <c r="E213" s="0"/>
      <c r="F213" s="0"/>
      <c r="G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</row>
    <row r="214" s="1" customFormat="true" ht="12.8" hidden="false" customHeight="false" outlineLevel="0" collapsed="false">
      <c r="A214" s="0"/>
      <c r="E214" s="0"/>
      <c r="F214" s="0"/>
      <c r="G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</row>
    <row r="215" s="1" customFormat="true" ht="12.8" hidden="false" customHeight="false" outlineLevel="0" collapsed="false">
      <c r="A215" s="0"/>
      <c r="E215" s="0"/>
      <c r="F215" s="0"/>
      <c r="G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</row>
    <row r="216" s="1" customFormat="true" ht="12.8" hidden="false" customHeight="false" outlineLevel="0" collapsed="false">
      <c r="A216" s="0"/>
      <c r="E216" s="0"/>
      <c r="F216" s="0"/>
      <c r="G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</row>
    <row r="217" s="1" customFormat="true" ht="12.8" hidden="false" customHeight="false" outlineLevel="0" collapsed="false">
      <c r="A217" s="0"/>
      <c r="E217" s="0"/>
      <c r="F217" s="0"/>
      <c r="G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</row>
    <row r="218" s="1" customFormat="true" ht="12.8" hidden="false" customHeight="false" outlineLevel="0" collapsed="false">
      <c r="A218" s="0"/>
      <c r="E218" s="0"/>
      <c r="F218" s="0"/>
      <c r="G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</row>
    <row r="219" s="1" customFormat="true" ht="12.8" hidden="false" customHeight="false" outlineLevel="0" collapsed="false">
      <c r="A219" s="0"/>
      <c r="E219" s="0"/>
      <c r="F219" s="0"/>
      <c r="G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</row>
    <row r="220" s="1" customFormat="true" ht="12.8" hidden="false" customHeight="false" outlineLevel="0" collapsed="false">
      <c r="A220" s="0"/>
      <c r="E220" s="0"/>
      <c r="F220" s="0"/>
      <c r="G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</row>
    <row r="221" s="1" customFormat="true" ht="12.8" hidden="false" customHeight="false" outlineLevel="0" collapsed="false">
      <c r="A221" s="0"/>
      <c r="E221" s="0"/>
      <c r="F221" s="0"/>
      <c r="G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</row>
    <row r="222" s="1" customFormat="true" ht="12.8" hidden="false" customHeight="false" outlineLevel="0" collapsed="false">
      <c r="A222" s="0"/>
      <c r="E222" s="0"/>
      <c r="F222" s="0"/>
      <c r="G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</row>
    <row r="223" s="1" customFormat="true" ht="12.8" hidden="false" customHeight="false" outlineLevel="0" collapsed="false">
      <c r="A223" s="0"/>
      <c r="E223" s="0"/>
      <c r="F223" s="0"/>
      <c r="G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</row>
    <row r="224" s="1" customFormat="true" ht="12.8" hidden="false" customHeight="false" outlineLevel="0" collapsed="false">
      <c r="A224" s="0"/>
      <c r="E224" s="0"/>
      <c r="F224" s="0"/>
      <c r="G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</row>
    <row r="225" s="1" customFormat="true" ht="12.8" hidden="false" customHeight="false" outlineLevel="0" collapsed="false">
      <c r="A225" s="0"/>
      <c r="E225" s="0"/>
      <c r="F225" s="0"/>
      <c r="G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</row>
    <row r="226" s="1" customFormat="true" ht="12.8" hidden="false" customHeight="false" outlineLevel="0" collapsed="false">
      <c r="A226" s="0"/>
      <c r="E226" s="0"/>
      <c r="F226" s="0"/>
      <c r="G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</row>
    <row r="227" s="1" customFormat="true" ht="12.8" hidden="false" customHeight="false" outlineLevel="0" collapsed="false">
      <c r="A227" s="0"/>
      <c r="E227" s="0"/>
      <c r="F227" s="0"/>
      <c r="G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</row>
    <row r="228" s="1" customFormat="true" ht="12.8" hidden="false" customHeight="false" outlineLevel="0" collapsed="false">
      <c r="A228" s="0"/>
      <c r="E228" s="0"/>
      <c r="F228" s="0"/>
      <c r="G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</row>
    <row r="229" s="1" customFormat="true" ht="12.8" hidden="false" customHeight="false" outlineLevel="0" collapsed="false">
      <c r="A229" s="0"/>
      <c r="E229" s="0"/>
      <c r="F229" s="0"/>
      <c r="G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</row>
    <row r="230" s="1" customFormat="true" ht="12.8" hidden="false" customHeight="false" outlineLevel="0" collapsed="false">
      <c r="A230" s="0"/>
      <c r="E230" s="0"/>
      <c r="F230" s="0"/>
      <c r="G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</row>
    <row r="231" s="1" customFormat="true" ht="12.8" hidden="false" customHeight="false" outlineLevel="0" collapsed="false">
      <c r="A231" s="0"/>
      <c r="E231" s="0"/>
      <c r="F231" s="0"/>
      <c r="G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</row>
    <row r="232" s="1" customFormat="true" ht="12.8" hidden="false" customHeight="false" outlineLevel="0" collapsed="false">
      <c r="A232" s="0"/>
      <c r="E232" s="0"/>
      <c r="F232" s="0"/>
      <c r="G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</row>
    <row r="233" s="1" customFormat="true" ht="12.8" hidden="false" customHeight="false" outlineLevel="0" collapsed="false">
      <c r="A233" s="0"/>
      <c r="E233" s="0"/>
      <c r="F233" s="0"/>
      <c r="G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</row>
    <row r="234" s="1" customFormat="true" ht="12.8" hidden="false" customHeight="false" outlineLevel="0" collapsed="false">
      <c r="A234" s="0"/>
      <c r="E234" s="0"/>
      <c r="F234" s="0"/>
      <c r="G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</row>
    <row r="235" s="1" customFormat="true" ht="12.8" hidden="false" customHeight="false" outlineLevel="0" collapsed="false">
      <c r="A235" s="0"/>
      <c r="E235" s="0"/>
      <c r="F235" s="0"/>
      <c r="G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</row>
    <row r="236" s="1" customFormat="true" ht="12.8" hidden="false" customHeight="false" outlineLevel="0" collapsed="false">
      <c r="A236" s="0"/>
      <c r="E236" s="0"/>
      <c r="F236" s="0"/>
      <c r="G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</row>
    <row r="237" s="1" customFormat="true" ht="12.8" hidden="false" customHeight="false" outlineLevel="0" collapsed="false">
      <c r="A237" s="0"/>
      <c r="E237" s="0"/>
      <c r="F237" s="0"/>
      <c r="G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</row>
    <row r="238" s="1" customFormat="true" ht="12.8" hidden="false" customHeight="false" outlineLevel="0" collapsed="false">
      <c r="A238" s="0"/>
      <c r="E238" s="0"/>
      <c r="F238" s="0"/>
      <c r="G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</row>
    <row r="239" s="1" customFormat="true" ht="12.8" hidden="false" customHeight="false" outlineLevel="0" collapsed="false">
      <c r="A239" s="0"/>
      <c r="E239" s="0"/>
      <c r="F239" s="0"/>
      <c r="G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</row>
    <row r="240" s="1" customFormat="true" ht="12.8" hidden="false" customHeight="false" outlineLevel="0" collapsed="false">
      <c r="A240" s="0"/>
      <c r="E240" s="0"/>
      <c r="F240" s="0"/>
      <c r="G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</row>
    <row r="241" s="1" customFormat="true" ht="12.8" hidden="false" customHeight="false" outlineLevel="0" collapsed="false">
      <c r="A241" s="0"/>
      <c r="E241" s="0"/>
      <c r="F241" s="0"/>
      <c r="G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</row>
    <row r="242" s="1" customFormat="true" ht="12.8" hidden="false" customHeight="false" outlineLevel="0" collapsed="false">
      <c r="A242" s="0"/>
      <c r="E242" s="0"/>
      <c r="F242" s="0"/>
      <c r="G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</row>
    <row r="243" s="1" customFormat="true" ht="12.8" hidden="false" customHeight="false" outlineLevel="0" collapsed="false">
      <c r="A243" s="0"/>
      <c r="E243" s="0"/>
      <c r="F243" s="0"/>
      <c r="G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</row>
    <row r="244" s="1" customFormat="true" ht="12.8" hidden="false" customHeight="false" outlineLevel="0" collapsed="false">
      <c r="A244" s="0"/>
      <c r="E244" s="0"/>
      <c r="F244" s="0"/>
      <c r="G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</row>
    <row r="245" s="1" customFormat="true" ht="12.8" hidden="false" customHeight="false" outlineLevel="0" collapsed="false">
      <c r="A245" s="0"/>
      <c r="E245" s="0"/>
      <c r="F245" s="0"/>
      <c r="G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</row>
    <row r="246" s="1" customFormat="true" ht="12.8" hidden="false" customHeight="false" outlineLevel="0" collapsed="false">
      <c r="A246" s="0"/>
      <c r="E246" s="0"/>
      <c r="F246" s="0"/>
      <c r="G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</row>
    <row r="247" s="1" customFormat="true" ht="12.8" hidden="false" customHeight="false" outlineLevel="0" collapsed="false">
      <c r="A247" s="0"/>
      <c r="E247" s="0"/>
      <c r="F247" s="0"/>
      <c r="G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</row>
    <row r="248" s="1" customFormat="true" ht="12.8" hidden="false" customHeight="false" outlineLevel="0" collapsed="false">
      <c r="A248" s="0"/>
      <c r="E248" s="0"/>
      <c r="F248" s="0"/>
      <c r="G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</row>
    <row r="249" s="1" customFormat="true" ht="12.8" hidden="false" customHeight="false" outlineLevel="0" collapsed="false">
      <c r="A249" s="0"/>
      <c r="E249" s="0"/>
      <c r="F249" s="0"/>
      <c r="G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</row>
    <row r="250" s="1" customFormat="true" ht="12.8" hidden="false" customHeight="false" outlineLevel="0" collapsed="false">
      <c r="A250" s="0"/>
      <c r="E250" s="0"/>
      <c r="F250" s="0"/>
      <c r="G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</row>
    <row r="251" s="1" customFormat="true" ht="12.8" hidden="false" customHeight="false" outlineLevel="0" collapsed="false">
      <c r="A251" s="0"/>
      <c r="E251" s="0"/>
      <c r="F251" s="0"/>
      <c r="G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</row>
    <row r="252" s="1" customFormat="true" ht="12.8" hidden="false" customHeight="false" outlineLevel="0" collapsed="false">
      <c r="A252" s="0"/>
      <c r="E252" s="0"/>
      <c r="F252" s="0"/>
      <c r="G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</row>
    <row r="253" s="1" customFormat="true" ht="12.8" hidden="false" customHeight="false" outlineLevel="0" collapsed="false">
      <c r="A253" s="0"/>
      <c r="E253" s="0"/>
      <c r="F253" s="0"/>
      <c r="G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</row>
    <row r="254" s="1" customFormat="true" ht="12.8" hidden="false" customHeight="false" outlineLevel="0" collapsed="false">
      <c r="A254" s="0"/>
      <c r="E254" s="0"/>
      <c r="F254" s="0"/>
      <c r="G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</row>
    <row r="255" s="1" customFormat="true" ht="12.8" hidden="false" customHeight="false" outlineLevel="0" collapsed="false">
      <c r="A255" s="0"/>
      <c r="E255" s="0"/>
      <c r="F255" s="0"/>
      <c r="G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</row>
    <row r="256" s="1" customFormat="true" ht="12.8" hidden="false" customHeight="false" outlineLevel="0" collapsed="false">
      <c r="A256" s="0"/>
      <c r="E256" s="0"/>
      <c r="F256" s="0"/>
      <c r="G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</row>
    <row r="257" s="1" customFormat="true" ht="12.8" hidden="false" customHeight="false" outlineLevel="0" collapsed="false">
      <c r="A257" s="0"/>
      <c r="E257" s="0"/>
      <c r="F257" s="0"/>
      <c r="G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</row>
    <row r="258" s="1" customFormat="true" ht="12.8" hidden="false" customHeight="false" outlineLevel="0" collapsed="false">
      <c r="A258" s="0"/>
      <c r="E258" s="0"/>
      <c r="F258" s="0"/>
      <c r="G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</row>
    <row r="259" s="1" customFormat="true" ht="12.8" hidden="false" customHeight="false" outlineLevel="0" collapsed="false">
      <c r="A259" s="0"/>
      <c r="E259" s="0"/>
      <c r="F259" s="0"/>
      <c r="G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</row>
    <row r="260" s="1" customFormat="true" ht="12.8" hidden="false" customHeight="false" outlineLevel="0" collapsed="false">
      <c r="A260" s="0"/>
      <c r="E260" s="0"/>
      <c r="F260" s="0"/>
      <c r="G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</row>
    <row r="261" s="1" customFormat="true" ht="12.8" hidden="false" customHeight="false" outlineLevel="0" collapsed="false">
      <c r="A261" s="0"/>
      <c r="E261" s="0"/>
      <c r="F261" s="0"/>
      <c r="G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</row>
    <row r="262" s="1" customFormat="true" ht="12.8" hidden="false" customHeight="false" outlineLevel="0" collapsed="false">
      <c r="A262" s="0"/>
      <c r="E262" s="0"/>
      <c r="F262" s="0"/>
      <c r="G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</row>
    <row r="263" s="1" customFormat="true" ht="12.8" hidden="false" customHeight="false" outlineLevel="0" collapsed="false">
      <c r="A263" s="0"/>
      <c r="E263" s="0"/>
      <c r="F263" s="0"/>
      <c r="G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</row>
    <row r="264" s="1" customFormat="true" ht="12.8" hidden="false" customHeight="false" outlineLevel="0" collapsed="false">
      <c r="A264" s="0"/>
      <c r="E264" s="0"/>
      <c r="F264" s="0"/>
      <c r="G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</row>
    <row r="265" s="1" customFormat="true" ht="12.8" hidden="false" customHeight="false" outlineLevel="0" collapsed="false">
      <c r="A265" s="0"/>
      <c r="E265" s="0"/>
      <c r="F265" s="0"/>
      <c r="G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</row>
    <row r="266" s="1" customFormat="true" ht="12.8" hidden="false" customHeight="false" outlineLevel="0" collapsed="false">
      <c r="A266" s="0"/>
      <c r="E266" s="0"/>
      <c r="F266" s="0"/>
      <c r="G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</row>
    <row r="267" s="1" customFormat="true" ht="12.8" hidden="false" customHeight="false" outlineLevel="0" collapsed="false">
      <c r="A267" s="0"/>
      <c r="E267" s="0"/>
      <c r="F267" s="0"/>
      <c r="G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</row>
    <row r="268" s="1" customFormat="true" ht="12.8" hidden="false" customHeight="false" outlineLevel="0" collapsed="false">
      <c r="A268" s="0"/>
      <c r="E268" s="0"/>
      <c r="F268" s="0"/>
      <c r="G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</row>
    <row r="269" s="1" customFormat="true" ht="12.8" hidden="false" customHeight="false" outlineLevel="0" collapsed="false">
      <c r="A269" s="0"/>
      <c r="E269" s="0"/>
      <c r="F269" s="0"/>
      <c r="G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</row>
    <row r="270" s="1" customFormat="true" ht="12.8" hidden="false" customHeight="false" outlineLevel="0" collapsed="false">
      <c r="A270" s="0"/>
      <c r="E270" s="0"/>
      <c r="F270" s="0"/>
      <c r="G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</row>
    <row r="271" s="1" customFormat="true" ht="12.8" hidden="false" customHeight="false" outlineLevel="0" collapsed="false">
      <c r="A271" s="0"/>
      <c r="E271" s="0"/>
      <c r="F271" s="0"/>
      <c r="G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</row>
    <row r="272" s="1" customFormat="true" ht="12.8" hidden="false" customHeight="false" outlineLevel="0" collapsed="false">
      <c r="A272" s="0"/>
      <c r="E272" s="0"/>
      <c r="F272" s="0"/>
      <c r="G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</row>
    <row r="273" s="1" customFormat="true" ht="12.8" hidden="false" customHeight="false" outlineLevel="0" collapsed="false">
      <c r="A273" s="0"/>
      <c r="E273" s="0"/>
      <c r="F273" s="0"/>
      <c r="G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</row>
    <row r="274" s="1" customFormat="true" ht="12.8" hidden="false" customHeight="false" outlineLevel="0" collapsed="false">
      <c r="A274" s="0"/>
      <c r="E274" s="0"/>
      <c r="F274" s="0"/>
      <c r="G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</row>
    <row r="275" s="1" customFormat="true" ht="12.8" hidden="false" customHeight="false" outlineLevel="0" collapsed="false">
      <c r="A275" s="0"/>
      <c r="E275" s="0"/>
      <c r="F275" s="0"/>
      <c r="G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</row>
    <row r="276" s="1" customFormat="true" ht="12.8" hidden="false" customHeight="false" outlineLevel="0" collapsed="false">
      <c r="A276" s="0"/>
      <c r="E276" s="0"/>
      <c r="F276" s="0"/>
      <c r="G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</row>
    <row r="277" s="1" customFormat="true" ht="12.8" hidden="false" customHeight="false" outlineLevel="0" collapsed="false">
      <c r="A277" s="0"/>
      <c r="E277" s="0"/>
      <c r="F277" s="0"/>
      <c r="G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</row>
    <row r="278" s="1" customFormat="true" ht="12.8" hidden="false" customHeight="false" outlineLevel="0" collapsed="false">
      <c r="A278" s="0"/>
      <c r="E278" s="0"/>
      <c r="F278" s="0"/>
      <c r="G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</row>
    <row r="279" s="1" customFormat="true" ht="12.8" hidden="false" customHeight="false" outlineLevel="0" collapsed="false">
      <c r="A279" s="0"/>
      <c r="E279" s="0"/>
      <c r="F279" s="0"/>
      <c r="G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</row>
    <row r="280" s="1" customFormat="true" ht="12.8" hidden="false" customHeight="false" outlineLevel="0" collapsed="false">
      <c r="A280" s="0"/>
      <c r="E280" s="0"/>
      <c r="F280" s="0"/>
      <c r="G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</row>
    <row r="281" s="1" customFormat="true" ht="12.8" hidden="false" customHeight="false" outlineLevel="0" collapsed="false">
      <c r="A281" s="0"/>
      <c r="E281" s="0"/>
      <c r="F281" s="0"/>
      <c r="G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</row>
    <row r="282" s="1" customFormat="true" ht="12.8" hidden="false" customHeight="false" outlineLevel="0" collapsed="false">
      <c r="A282" s="0"/>
      <c r="E282" s="0"/>
      <c r="F282" s="0"/>
      <c r="G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</row>
    <row r="283" s="1" customFormat="true" ht="12.8" hidden="false" customHeight="false" outlineLevel="0" collapsed="false">
      <c r="A283" s="0"/>
      <c r="E283" s="0"/>
      <c r="F283" s="0"/>
      <c r="G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</row>
    <row r="284" s="1" customFormat="true" ht="12.8" hidden="false" customHeight="false" outlineLevel="0" collapsed="false">
      <c r="A284" s="0"/>
      <c r="E284" s="0"/>
      <c r="F284" s="0"/>
      <c r="G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</row>
    <row r="285" s="1" customFormat="true" ht="12.8" hidden="false" customHeight="false" outlineLevel="0" collapsed="false">
      <c r="A285" s="0"/>
      <c r="E285" s="0"/>
      <c r="F285" s="0"/>
      <c r="G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</row>
    <row r="286" s="1" customFormat="true" ht="12.8" hidden="false" customHeight="false" outlineLevel="0" collapsed="false">
      <c r="A286" s="0"/>
      <c r="E286" s="0"/>
      <c r="F286" s="0"/>
      <c r="G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</row>
    <row r="287" s="1" customFormat="true" ht="12.8" hidden="false" customHeight="false" outlineLevel="0" collapsed="false">
      <c r="A287" s="0"/>
      <c r="E287" s="0"/>
      <c r="F287" s="0"/>
      <c r="G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</row>
    <row r="288" s="1" customFormat="true" ht="12.8" hidden="false" customHeight="false" outlineLevel="0" collapsed="false">
      <c r="A288" s="0"/>
      <c r="E288" s="0"/>
      <c r="F288" s="0"/>
      <c r="G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</row>
    <row r="289" s="1" customFormat="true" ht="12.8" hidden="false" customHeight="false" outlineLevel="0" collapsed="false">
      <c r="A289" s="0"/>
      <c r="E289" s="0"/>
      <c r="F289" s="0"/>
      <c r="G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</row>
    <row r="290" s="1" customFormat="true" ht="12.8" hidden="false" customHeight="false" outlineLevel="0" collapsed="false">
      <c r="A290" s="0"/>
      <c r="E290" s="0"/>
      <c r="F290" s="0"/>
      <c r="G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</row>
    <row r="291" s="1" customFormat="true" ht="12.8" hidden="false" customHeight="false" outlineLevel="0" collapsed="false">
      <c r="A291" s="0"/>
      <c r="E291" s="0"/>
      <c r="F291" s="0"/>
      <c r="G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</row>
    <row r="292" s="1" customFormat="true" ht="12.8" hidden="false" customHeight="false" outlineLevel="0" collapsed="false">
      <c r="A292" s="0"/>
      <c r="E292" s="0"/>
      <c r="F292" s="0"/>
      <c r="G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</row>
    <row r="293" s="1" customFormat="true" ht="12.8" hidden="false" customHeight="false" outlineLevel="0" collapsed="false">
      <c r="A293" s="0"/>
      <c r="E293" s="0"/>
      <c r="F293" s="0"/>
      <c r="G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</row>
    <row r="294" s="1" customFormat="true" ht="12.8" hidden="false" customHeight="false" outlineLevel="0" collapsed="false">
      <c r="A294" s="0"/>
      <c r="E294" s="0"/>
      <c r="F294" s="0"/>
      <c r="G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</row>
    <row r="295" s="1" customFormat="true" ht="12.8" hidden="false" customHeight="false" outlineLevel="0" collapsed="false">
      <c r="A295" s="0"/>
      <c r="E295" s="0"/>
      <c r="F295" s="0"/>
      <c r="G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</row>
    <row r="296" s="1" customFormat="true" ht="12.8" hidden="false" customHeight="false" outlineLevel="0" collapsed="false">
      <c r="A296" s="0"/>
      <c r="E296" s="0"/>
      <c r="F296" s="0"/>
      <c r="G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</row>
    <row r="297" s="1" customFormat="true" ht="12.8" hidden="false" customHeight="false" outlineLevel="0" collapsed="false">
      <c r="A297" s="0"/>
      <c r="E297" s="0"/>
      <c r="F297" s="0"/>
      <c r="G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</row>
    <row r="298" s="1" customFormat="true" ht="12.8" hidden="false" customHeight="false" outlineLevel="0" collapsed="false">
      <c r="A298" s="0"/>
      <c r="E298" s="0"/>
      <c r="F298" s="0"/>
      <c r="G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</row>
    <row r="299" s="1" customFormat="true" ht="12.8" hidden="false" customHeight="false" outlineLevel="0" collapsed="false">
      <c r="A299" s="0"/>
      <c r="E299" s="0"/>
      <c r="F299" s="0"/>
      <c r="G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</row>
    <row r="300" s="1" customFormat="true" ht="12.8" hidden="false" customHeight="false" outlineLevel="0" collapsed="false">
      <c r="A300" s="0"/>
      <c r="E300" s="0"/>
      <c r="F300" s="0"/>
      <c r="G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</row>
    <row r="301" s="1" customFormat="true" ht="12.8" hidden="false" customHeight="false" outlineLevel="0" collapsed="false">
      <c r="A301" s="0"/>
      <c r="E301" s="0"/>
      <c r="F301" s="0"/>
      <c r="G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</row>
    <row r="302" s="1" customFormat="true" ht="12.8" hidden="false" customHeight="false" outlineLevel="0" collapsed="false">
      <c r="A302" s="0"/>
      <c r="E302" s="0"/>
      <c r="F302" s="0"/>
      <c r="G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</row>
    <row r="303" s="1" customFormat="true" ht="12.8" hidden="false" customHeight="false" outlineLevel="0" collapsed="false">
      <c r="A303" s="0"/>
      <c r="E303" s="0"/>
      <c r="F303" s="0"/>
      <c r="G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</row>
    <row r="304" s="1" customFormat="true" ht="12.8" hidden="false" customHeight="false" outlineLevel="0" collapsed="false">
      <c r="A304" s="0"/>
      <c r="E304" s="0"/>
      <c r="F304" s="0"/>
      <c r="G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</row>
    <row r="305" s="1" customFormat="true" ht="12.8" hidden="false" customHeight="false" outlineLevel="0" collapsed="false">
      <c r="A305" s="0"/>
      <c r="E305" s="0"/>
      <c r="F305" s="0"/>
      <c r="G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</row>
    <row r="306" s="1" customFormat="true" ht="12.8" hidden="false" customHeight="false" outlineLevel="0" collapsed="false">
      <c r="A306" s="0"/>
      <c r="E306" s="0"/>
      <c r="F306" s="0"/>
      <c r="G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</row>
    <row r="307" s="1" customFormat="true" ht="12.8" hidden="false" customHeight="false" outlineLevel="0" collapsed="false">
      <c r="A307" s="0"/>
      <c r="E307" s="0"/>
      <c r="F307" s="0"/>
      <c r="G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</row>
    <row r="308" s="1" customFormat="true" ht="12.8" hidden="false" customHeight="false" outlineLevel="0" collapsed="false">
      <c r="A308" s="0"/>
      <c r="E308" s="0"/>
      <c r="F308" s="0"/>
      <c r="G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</row>
    <row r="309" s="1" customFormat="true" ht="12.8" hidden="false" customHeight="false" outlineLevel="0" collapsed="false">
      <c r="A309" s="0"/>
      <c r="E309" s="0"/>
      <c r="F309" s="0"/>
      <c r="G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</row>
    <row r="310" s="1" customFormat="true" ht="12.8" hidden="false" customHeight="false" outlineLevel="0" collapsed="false">
      <c r="A310" s="0"/>
      <c r="E310" s="0"/>
      <c r="F310" s="0"/>
      <c r="G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</row>
    <row r="311" s="1" customFormat="true" ht="12.8" hidden="false" customHeight="false" outlineLevel="0" collapsed="false">
      <c r="A311" s="0"/>
      <c r="E311" s="0"/>
      <c r="F311" s="0"/>
      <c r="G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</row>
    <row r="312" s="1" customFormat="true" ht="12.8" hidden="false" customHeight="false" outlineLevel="0" collapsed="false">
      <c r="A312" s="0"/>
      <c r="E312" s="0"/>
      <c r="F312" s="0"/>
      <c r="G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</row>
    <row r="313" s="1" customFormat="true" ht="12.8" hidden="false" customHeight="false" outlineLevel="0" collapsed="false">
      <c r="A313" s="0"/>
      <c r="E313" s="0"/>
      <c r="F313" s="0"/>
      <c r="G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</row>
    <row r="314" s="1" customFormat="true" ht="12.8" hidden="false" customHeight="false" outlineLevel="0" collapsed="false">
      <c r="A314" s="0"/>
      <c r="E314" s="0"/>
      <c r="F314" s="0"/>
      <c r="G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</row>
    <row r="315" s="1" customFormat="true" ht="12.8" hidden="false" customHeight="false" outlineLevel="0" collapsed="false">
      <c r="A315" s="0"/>
      <c r="E315" s="0"/>
      <c r="F315" s="0"/>
      <c r="G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</row>
    <row r="316" s="1" customFormat="true" ht="12.8" hidden="false" customHeight="false" outlineLevel="0" collapsed="false">
      <c r="A316" s="0"/>
      <c r="E316" s="0"/>
      <c r="F316" s="0"/>
      <c r="G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</row>
    <row r="317" s="1" customFormat="true" ht="12.8" hidden="false" customHeight="false" outlineLevel="0" collapsed="false">
      <c r="A317" s="0"/>
      <c r="E317" s="0"/>
      <c r="F317" s="0"/>
      <c r="G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</row>
    <row r="318" s="1" customFormat="true" ht="12.8" hidden="false" customHeight="false" outlineLevel="0" collapsed="false">
      <c r="A318" s="0"/>
      <c r="E318" s="0"/>
      <c r="F318" s="0"/>
      <c r="G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</row>
    <row r="319" s="1" customFormat="true" ht="12.8" hidden="false" customHeight="false" outlineLevel="0" collapsed="false">
      <c r="A319" s="0"/>
      <c r="E319" s="0"/>
      <c r="F319" s="0"/>
      <c r="G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</row>
    <row r="320" s="1" customFormat="true" ht="12.8" hidden="false" customHeight="false" outlineLevel="0" collapsed="false">
      <c r="A320" s="0"/>
      <c r="E320" s="0"/>
      <c r="F320" s="0"/>
      <c r="G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</row>
    <row r="321" s="1" customFormat="true" ht="12.8" hidden="false" customHeight="false" outlineLevel="0" collapsed="false">
      <c r="A321" s="0"/>
      <c r="E321" s="0"/>
      <c r="F321" s="0"/>
      <c r="G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</row>
    <row r="322" s="1" customFormat="true" ht="12.8" hidden="false" customHeight="false" outlineLevel="0" collapsed="false">
      <c r="A322" s="0"/>
      <c r="E322" s="0"/>
      <c r="F322" s="0"/>
      <c r="G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</row>
    <row r="323" s="1" customFormat="true" ht="12.8" hidden="false" customHeight="false" outlineLevel="0" collapsed="false">
      <c r="A323" s="0"/>
      <c r="E323" s="0"/>
      <c r="F323" s="0"/>
      <c r="G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</row>
    <row r="324" s="1" customFormat="true" ht="12.8" hidden="false" customHeight="false" outlineLevel="0" collapsed="false">
      <c r="A324" s="0"/>
      <c r="E324" s="0"/>
      <c r="F324" s="0"/>
      <c r="G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</row>
    <row r="325" s="1" customFormat="true" ht="12.8" hidden="false" customHeight="false" outlineLevel="0" collapsed="false">
      <c r="A325" s="0"/>
      <c r="E325" s="0"/>
      <c r="F325" s="0"/>
      <c r="G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</row>
    <row r="326" s="1" customFormat="true" ht="12.8" hidden="false" customHeight="false" outlineLevel="0" collapsed="false">
      <c r="A326" s="0"/>
      <c r="E326" s="0"/>
      <c r="F326" s="0"/>
      <c r="G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</row>
    <row r="327" s="1" customFormat="true" ht="12.8" hidden="false" customHeight="false" outlineLevel="0" collapsed="false">
      <c r="A327" s="0"/>
      <c r="E327" s="0"/>
      <c r="F327" s="0"/>
      <c r="G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</row>
    <row r="328" s="1" customFormat="true" ht="12.8" hidden="false" customHeight="false" outlineLevel="0" collapsed="false">
      <c r="A328" s="0"/>
      <c r="E328" s="0"/>
      <c r="F328" s="0"/>
      <c r="G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</row>
    <row r="329" s="1" customFormat="true" ht="12.8" hidden="false" customHeight="false" outlineLevel="0" collapsed="false">
      <c r="A329" s="0"/>
      <c r="E329" s="0"/>
      <c r="F329" s="0"/>
      <c r="G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</row>
    <row r="330" s="1" customFormat="true" ht="12.8" hidden="false" customHeight="false" outlineLevel="0" collapsed="false">
      <c r="A330" s="0"/>
      <c r="E330" s="0"/>
      <c r="F330" s="0"/>
      <c r="G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</row>
    <row r="331" s="1" customFormat="true" ht="12.8" hidden="false" customHeight="false" outlineLevel="0" collapsed="false">
      <c r="A331" s="0"/>
      <c r="E331" s="0"/>
      <c r="F331" s="0"/>
      <c r="G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</row>
    <row r="332" s="1" customFormat="true" ht="12.8" hidden="false" customHeight="false" outlineLevel="0" collapsed="false">
      <c r="A332" s="0"/>
      <c r="E332" s="0"/>
      <c r="F332" s="0"/>
      <c r="G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</row>
    <row r="333" s="1" customFormat="true" ht="12.8" hidden="false" customHeight="false" outlineLevel="0" collapsed="false">
      <c r="A333" s="0"/>
      <c r="E333" s="0"/>
      <c r="F333" s="0"/>
      <c r="G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</row>
    <row r="334" s="1" customFormat="true" ht="12.8" hidden="false" customHeight="false" outlineLevel="0" collapsed="false">
      <c r="A334" s="0"/>
      <c r="E334" s="0"/>
      <c r="F334" s="0"/>
      <c r="G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</row>
    <row r="335" s="1" customFormat="true" ht="12.8" hidden="false" customHeight="false" outlineLevel="0" collapsed="false">
      <c r="A335" s="0"/>
      <c r="E335" s="0"/>
      <c r="F335" s="0"/>
      <c r="G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</row>
    <row r="336" s="1" customFormat="true" ht="12.8" hidden="false" customHeight="false" outlineLevel="0" collapsed="false">
      <c r="A336" s="0"/>
      <c r="E336" s="0"/>
      <c r="F336" s="0"/>
      <c r="G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</row>
    <row r="337" s="1" customFormat="true" ht="12.8" hidden="false" customHeight="false" outlineLevel="0" collapsed="false">
      <c r="A337" s="0"/>
      <c r="E337" s="0"/>
      <c r="F337" s="0"/>
      <c r="G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</row>
    <row r="338" s="1" customFormat="true" ht="12.8" hidden="false" customHeight="false" outlineLevel="0" collapsed="false">
      <c r="A338" s="0"/>
      <c r="E338" s="0"/>
      <c r="F338" s="0"/>
      <c r="G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</row>
    <row r="339" s="1" customFormat="true" ht="12.8" hidden="false" customHeight="false" outlineLevel="0" collapsed="false">
      <c r="A339" s="0"/>
      <c r="E339" s="0"/>
      <c r="F339" s="0"/>
      <c r="G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</row>
    <row r="340" s="1" customFormat="true" ht="12.8" hidden="false" customHeight="false" outlineLevel="0" collapsed="false">
      <c r="A340" s="0"/>
      <c r="E340" s="0"/>
      <c r="F340" s="0"/>
      <c r="G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</row>
    <row r="341" s="1" customFormat="true" ht="12.8" hidden="false" customHeight="false" outlineLevel="0" collapsed="false">
      <c r="A341" s="0"/>
      <c r="E341" s="0"/>
      <c r="F341" s="0"/>
      <c r="G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</row>
    <row r="342" s="1" customFormat="true" ht="12.8" hidden="false" customHeight="false" outlineLevel="0" collapsed="false">
      <c r="A342" s="0"/>
      <c r="E342" s="0"/>
      <c r="F342" s="0"/>
      <c r="G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</row>
    <row r="343" s="1" customFormat="true" ht="12.8" hidden="false" customHeight="false" outlineLevel="0" collapsed="false">
      <c r="A343" s="0"/>
      <c r="E343" s="0"/>
      <c r="F343" s="0"/>
      <c r="G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</row>
    <row r="344" s="1" customFormat="true" ht="12.8" hidden="false" customHeight="false" outlineLevel="0" collapsed="false">
      <c r="A344" s="0"/>
      <c r="E344" s="0"/>
      <c r="F344" s="0"/>
      <c r="G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</row>
    <row r="345" s="1" customFormat="true" ht="12.8" hidden="false" customHeight="false" outlineLevel="0" collapsed="false">
      <c r="A345" s="0"/>
      <c r="E345" s="0"/>
      <c r="F345" s="0"/>
      <c r="G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</row>
    <row r="346" s="1" customFormat="true" ht="12.8" hidden="false" customHeight="false" outlineLevel="0" collapsed="false">
      <c r="A346" s="0"/>
      <c r="E346" s="0"/>
      <c r="F346" s="0"/>
      <c r="G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</row>
    <row r="347" s="1" customFormat="true" ht="12.8" hidden="false" customHeight="false" outlineLevel="0" collapsed="false">
      <c r="A347" s="0"/>
      <c r="E347" s="0"/>
      <c r="F347" s="0"/>
      <c r="G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</row>
    <row r="348" s="1" customFormat="true" ht="12.8" hidden="false" customHeight="false" outlineLevel="0" collapsed="false">
      <c r="A348" s="0"/>
      <c r="E348" s="0"/>
      <c r="F348" s="0"/>
      <c r="G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</row>
    <row r="349" s="1" customFormat="true" ht="12.8" hidden="false" customHeight="false" outlineLevel="0" collapsed="false">
      <c r="A349" s="0"/>
      <c r="E349" s="0"/>
      <c r="F349" s="0"/>
      <c r="G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</row>
    <row r="350" s="1" customFormat="true" ht="12.8" hidden="false" customHeight="false" outlineLevel="0" collapsed="false">
      <c r="A350" s="0"/>
      <c r="E350" s="0"/>
      <c r="F350" s="0"/>
      <c r="G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</row>
    <row r="351" s="1" customFormat="true" ht="12.8" hidden="false" customHeight="false" outlineLevel="0" collapsed="false">
      <c r="A351" s="0"/>
      <c r="E351" s="0"/>
      <c r="F351" s="0"/>
      <c r="G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</row>
    <row r="352" s="1" customFormat="true" ht="12.8" hidden="false" customHeight="false" outlineLevel="0" collapsed="false">
      <c r="A352" s="0"/>
      <c r="E352" s="0"/>
      <c r="F352" s="0"/>
      <c r="G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</row>
    <row r="353" s="1" customFormat="true" ht="12.8" hidden="false" customHeight="false" outlineLevel="0" collapsed="false">
      <c r="A353" s="0"/>
      <c r="E353" s="0"/>
      <c r="F353" s="0"/>
      <c r="G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</row>
    <row r="354" s="1" customFormat="true" ht="12.8" hidden="false" customHeight="false" outlineLevel="0" collapsed="false">
      <c r="A354" s="0"/>
      <c r="E354" s="0"/>
      <c r="F354" s="0"/>
      <c r="G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</row>
    <row r="355" s="1" customFormat="true" ht="12.8" hidden="false" customHeight="false" outlineLevel="0" collapsed="false">
      <c r="A355" s="0"/>
      <c r="E355" s="0"/>
      <c r="F355" s="0"/>
      <c r="G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</row>
    <row r="356" s="1" customFormat="true" ht="12.8" hidden="false" customHeight="false" outlineLevel="0" collapsed="false">
      <c r="A356" s="0"/>
      <c r="E356" s="0"/>
      <c r="F356" s="0"/>
      <c r="G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</row>
    <row r="357" s="1" customFormat="true" ht="12.8" hidden="false" customHeight="false" outlineLevel="0" collapsed="false">
      <c r="A357" s="0"/>
      <c r="E357" s="0"/>
      <c r="F357" s="0"/>
      <c r="G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</row>
    <row r="358" s="1" customFormat="true" ht="12.8" hidden="false" customHeight="false" outlineLevel="0" collapsed="false">
      <c r="A358" s="0"/>
      <c r="E358" s="0"/>
      <c r="F358" s="0"/>
      <c r="G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</row>
    <row r="359" s="1" customFormat="true" ht="12.8" hidden="false" customHeight="false" outlineLevel="0" collapsed="false">
      <c r="A359" s="0"/>
      <c r="E359" s="0"/>
      <c r="F359" s="0"/>
      <c r="G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</row>
    <row r="360" s="1" customFormat="true" ht="12.8" hidden="false" customHeight="false" outlineLevel="0" collapsed="false">
      <c r="A360" s="0"/>
      <c r="E360" s="0"/>
      <c r="F360" s="0"/>
      <c r="G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</row>
    <row r="361" s="1" customFormat="true" ht="12.8" hidden="false" customHeight="false" outlineLevel="0" collapsed="false">
      <c r="A361" s="0"/>
      <c r="E361" s="0"/>
      <c r="F361" s="0"/>
      <c r="G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</row>
    <row r="362" s="1" customFormat="true" ht="12.8" hidden="false" customHeight="false" outlineLevel="0" collapsed="false">
      <c r="A362" s="0"/>
      <c r="E362" s="0"/>
      <c r="F362" s="0"/>
      <c r="G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</row>
    <row r="363" s="1" customFormat="true" ht="12.8" hidden="false" customHeight="false" outlineLevel="0" collapsed="false">
      <c r="A363" s="0"/>
      <c r="E363" s="0"/>
      <c r="F363" s="0"/>
      <c r="G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</row>
    <row r="364" s="1" customFormat="true" ht="12.8" hidden="false" customHeight="false" outlineLevel="0" collapsed="false">
      <c r="A364" s="0"/>
      <c r="E364" s="0"/>
      <c r="F364" s="0"/>
      <c r="G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</row>
    <row r="365" s="1" customFormat="true" ht="12.8" hidden="false" customHeight="false" outlineLevel="0" collapsed="false">
      <c r="A365" s="0"/>
      <c r="E365" s="0"/>
      <c r="F365" s="0"/>
      <c r="G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</row>
    <row r="366" s="1" customFormat="true" ht="12.8" hidden="false" customHeight="false" outlineLevel="0" collapsed="false">
      <c r="A366" s="0"/>
      <c r="E366" s="0"/>
      <c r="F366" s="0"/>
      <c r="G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</row>
    <row r="367" s="1" customFormat="true" ht="12.8" hidden="false" customHeight="false" outlineLevel="0" collapsed="false">
      <c r="A367" s="0"/>
      <c r="E367" s="0"/>
      <c r="F367" s="0"/>
      <c r="G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</row>
    <row r="368" s="1" customFormat="true" ht="12.8" hidden="false" customHeight="false" outlineLevel="0" collapsed="false">
      <c r="A368" s="0"/>
      <c r="E368" s="0"/>
      <c r="F368" s="0"/>
      <c r="G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</row>
    <row r="369" s="1" customFormat="true" ht="12.8" hidden="false" customHeight="false" outlineLevel="0" collapsed="false">
      <c r="A369" s="0"/>
      <c r="E369" s="0"/>
      <c r="F369" s="0"/>
      <c r="G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</row>
    <row r="370" s="1" customFormat="true" ht="12.8" hidden="false" customHeight="false" outlineLevel="0" collapsed="false">
      <c r="A370" s="0"/>
      <c r="E370" s="0"/>
      <c r="F370" s="0"/>
      <c r="G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</row>
    <row r="371" s="1" customFormat="true" ht="12.8" hidden="false" customHeight="false" outlineLevel="0" collapsed="false">
      <c r="A371" s="0"/>
      <c r="E371" s="0"/>
      <c r="F371" s="0"/>
      <c r="G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</row>
    <row r="372" s="1" customFormat="true" ht="12.8" hidden="false" customHeight="false" outlineLevel="0" collapsed="false">
      <c r="A372" s="0"/>
      <c r="E372" s="0"/>
      <c r="F372" s="0"/>
      <c r="G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</row>
    <row r="373" s="1" customFormat="true" ht="12.8" hidden="false" customHeight="false" outlineLevel="0" collapsed="false">
      <c r="A373" s="0"/>
      <c r="E373" s="0"/>
      <c r="F373" s="0"/>
      <c r="G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</row>
    <row r="374" s="1" customFormat="true" ht="12.8" hidden="false" customHeight="false" outlineLevel="0" collapsed="false">
      <c r="A374" s="0"/>
      <c r="E374" s="0"/>
      <c r="F374" s="0"/>
      <c r="G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</row>
    <row r="375" s="1" customFormat="true" ht="12.8" hidden="false" customHeight="false" outlineLevel="0" collapsed="false">
      <c r="A375" s="0"/>
      <c r="E375" s="0"/>
      <c r="F375" s="0"/>
      <c r="G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</row>
    <row r="376" s="1" customFormat="true" ht="12.8" hidden="false" customHeight="false" outlineLevel="0" collapsed="false">
      <c r="A376" s="0"/>
      <c r="E376" s="0"/>
      <c r="F376" s="0"/>
      <c r="G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</row>
    <row r="377" s="1" customFormat="true" ht="12.8" hidden="false" customHeight="false" outlineLevel="0" collapsed="false">
      <c r="A377" s="0"/>
      <c r="E377" s="0"/>
      <c r="F377" s="0"/>
      <c r="G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</row>
    <row r="378" s="1" customFormat="true" ht="12.8" hidden="false" customHeight="false" outlineLevel="0" collapsed="false">
      <c r="A378" s="0"/>
      <c r="E378" s="0"/>
      <c r="F378" s="0"/>
      <c r="G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</row>
    <row r="379" s="1" customFormat="true" ht="12.8" hidden="false" customHeight="false" outlineLevel="0" collapsed="false">
      <c r="A379" s="0"/>
      <c r="E379" s="0"/>
      <c r="F379" s="0"/>
      <c r="G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</row>
    <row r="380" s="1" customFormat="true" ht="12.8" hidden="false" customHeight="false" outlineLevel="0" collapsed="false">
      <c r="A380" s="0"/>
      <c r="E380" s="0"/>
      <c r="F380" s="0"/>
      <c r="G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</row>
    <row r="381" s="1" customFormat="true" ht="12.8" hidden="false" customHeight="false" outlineLevel="0" collapsed="false">
      <c r="A381" s="0"/>
      <c r="E381" s="0"/>
      <c r="F381" s="0"/>
      <c r="G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</row>
    <row r="382" s="1" customFormat="true" ht="12.8" hidden="false" customHeight="false" outlineLevel="0" collapsed="false">
      <c r="A382" s="0"/>
      <c r="E382" s="0"/>
      <c r="F382" s="0"/>
      <c r="G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</row>
    <row r="383" s="1" customFormat="true" ht="12.8" hidden="false" customHeight="false" outlineLevel="0" collapsed="false">
      <c r="A383" s="0"/>
      <c r="E383" s="0"/>
      <c r="F383" s="0"/>
      <c r="G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</row>
    <row r="384" s="1" customFormat="true" ht="12.8" hidden="false" customHeight="false" outlineLevel="0" collapsed="false">
      <c r="A384" s="0"/>
      <c r="E384" s="0"/>
      <c r="F384" s="0"/>
      <c r="G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</row>
    <row r="385" s="1" customFormat="true" ht="12.8" hidden="false" customHeight="false" outlineLevel="0" collapsed="false">
      <c r="A385" s="0"/>
      <c r="E385" s="0"/>
      <c r="F385" s="0"/>
      <c r="G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</row>
    <row r="386" s="1" customFormat="true" ht="12.8" hidden="false" customHeight="false" outlineLevel="0" collapsed="false">
      <c r="A386" s="0"/>
      <c r="E386" s="0"/>
      <c r="F386" s="0"/>
      <c r="G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</row>
    <row r="387" s="1" customFormat="true" ht="12.8" hidden="false" customHeight="false" outlineLevel="0" collapsed="false">
      <c r="A387" s="0"/>
      <c r="E387" s="0"/>
      <c r="F387" s="0"/>
      <c r="G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</row>
    <row r="388" s="1" customFormat="true" ht="12.8" hidden="false" customHeight="false" outlineLevel="0" collapsed="false">
      <c r="A388" s="0"/>
      <c r="E388" s="0"/>
      <c r="F388" s="0"/>
      <c r="G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</row>
    <row r="389" s="1" customFormat="true" ht="12.8" hidden="false" customHeight="false" outlineLevel="0" collapsed="false">
      <c r="A389" s="0"/>
      <c r="E389" s="0"/>
      <c r="F389" s="0"/>
      <c r="G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</row>
    <row r="390" s="1" customFormat="true" ht="12.8" hidden="false" customHeight="false" outlineLevel="0" collapsed="false">
      <c r="A390" s="0"/>
      <c r="E390" s="0"/>
      <c r="F390" s="0"/>
      <c r="G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</row>
    <row r="391" s="1" customFormat="true" ht="12.8" hidden="false" customHeight="false" outlineLevel="0" collapsed="false">
      <c r="A391" s="0"/>
      <c r="E391" s="0"/>
      <c r="F391" s="0"/>
      <c r="G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</row>
    <row r="392" s="1" customFormat="true" ht="12.8" hidden="false" customHeight="false" outlineLevel="0" collapsed="false">
      <c r="A392" s="0"/>
      <c r="E392" s="0"/>
      <c r="F392" s="0"/>
      <c r="G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</row>
    <row r="393" s="1" customFormat="true" ht="12.8" hidden="false" customHeight="false" outlineLevel="0" collapsed="false">
      <c r="A393" s="0"/>
      <c r="E393" s="0"/>
      <c r="F393" s="0"/>
      <c r="G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</row>
    <row r="394" s="1" customFormat="true" ht="12.8" hidden="false" customHeight="false" outlineLevel="0" collapsed="false">
      <c r="A394" s="0"/>
      <c r="E394" s="0"/>
      <c r="F394" s="0"/>
      <c r="G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</row>
    <row r="395" s="1" customFormat="true" ht="12.8" hidden="false" customHeight="false" outlineLevel="0" collapsed="false">
      <c r="A395" s="0"/>
      <c r="E395" s="0"/>
      <c r="F395" s="0"/>
      <c r="G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</row>
    <row r="396" s="1" customFormat="true" ht="12.8" hidden="false" customHeight="false" outlineLevel="0" collapsed="false">
      <c r="A396" s="0"/>
      <c r="E396" s="0"/>
      <c r="F396" s="0"/>
      <c r="G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</row>
    <row r="397" s="1" customFormat="true" ht="12.8" hidden="false" customHeight="false" outlineLevel="0" collapsed="false">
      <c r="A397" s="0"/>
      <c r="E397" s="0"/>
      <c r="F397" s="0"/>
      <c r="G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</row>
    <row r="398" s="1" customFormat="true" ht="12.8" hidden="false" customHeight="false" outlineLevel="0" collapsed="false">
      <c r="A398" s="0"/>
      <c r="E398" s="0"/>
      <c r="F398" s="0"/>
      <c r="G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</row>
    <row r="399" s="1" customFormat="true" ht="12.8" hidden="false" customHeight="false" outlineLevel="0" collapsed="false">
      <c r="A399" s="0"/>
      <c r="E399" s="0"/>
      <c r="F399" s="0"/>
      <c r="G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</row>
    <row r="400" s="1" customFormat="true" ht="12.8" hidden="false" customHeight="false" outlineLevel="0" collapsed="false">
      <c r="A400" s="0"/>
      <c r="E400" s="0"/>
      <c r="F400" s="0"/>
      <c r="G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</row>
    <row r="401" s="1" customFormat="true" ht="12.8" hidden="false" customHeight="false" outlineLevel="0" collapsed="false">
      <c r="A401" s="0"/>
      <c r="E401" s="0"/>
      <c r="F401" s="0"/>
      <c r="G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</row>
    <row r="402" s="1" customFormat="true" ht="12.8" hidden="false" customHeight="false" outlineLevel="0" collapsed="false">
      <c r="A402" s="0"/>
      <c r="E402" s="0"/>
      <c r="F402" s="0"/>
      <c r="G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</row>
    <row r="403" s="1" customFormat="true" ht="12.8" hidden="false" customHeight="false" outlineLevel="0" collapsed="false">
      <c r="A403" s="0"/>
      <c r="E403" s="0"/>
      <c r="F403" s="0"/>
      <c r="G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</row>
    <row r="404" s="1" customFormat="true" ht="12.8" hidden="false" customHeight="false" outlineLevel="0" collapsed="false">
      <c r="A404" s="0"/>
      <c r="E404" s="0"/>
      <c r="F404" s="0"/>
      <c r="G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</row>
    <row r="405" s="1" customFormat="true" ht="12.8" hidden="false" customHeight="false" outlineLevel="0" collapsed="false">
      <c r="A405" s="0"/>
      <c r="E405" s="0"/>
      <c r="F405" s="0"/>
      <c r="G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</row>
    <row r="406" s="1" customFormat="true" ht="12.8" hidden="false" customHeight="false" outlineLevel="0" collapsed="false">
      <c r="A406" s="0"/>
      <c r="E406" s="0"/>
      <c r="F406" s="0"/>
      <c r="G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</row>
    <row r="407" s="1" customFormat="true" ht="12.8" hidden="false" customHeight="false" outlineLevel="0" collapsed="false">
      <c r="A407" s="0"/>
      <c r="E407" s="0"/>
      <c r="F407" s="0"/>
      <c r="G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</row>
    <row r="408" s="1" customFormat="true" ht="12.8" hidden="false" customHeight="false" outlineLevel="0" collapsed="false">
      <c r="A408" s="0"/>
      <c r="E408" s="0"/>
      <c r="F408" s="0"/>
      <c r="G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</row>
    <row r="409" s="1" customFormat="true" ht="12.8" hidden="false" customHeight="false" outlineLevel="0" collapsed="false">
      <c r="A409" s="0"/>
      <c r="E409" s="0"/>
      <c r="F409" s="0"/>
      <c r="G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</row>
    <row r="410" s="1" customFormat="true" ht="12.8" hidden="false" customHeight="false" outlineLevel="0" collapsed="false">
      <c r="A410" s="0"/>
      <c r="E410" s="0"/>
      <c r="F410" s="0"/>
      <c r="G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</row>
    <row r="411" s="1" customFormat="true" ht="12.8" hidden="false" customHeight="false" outlineLevel="0" collapsed="false">
      <c r="A411" s="0"/>
      <c r="E411" s="0"/>
      <c r="F411" s="0"/>
      <c r="G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</row>
    <row r="412" s="1" customFormat="true" ht="12.8" hidden="false" customHeight="false" outlineLevel="0" collapsed="false">
      <c r="A412" s="0"/>
      <c r="E412" s="0"/>
      <c r="F412" s="0"/>
      <c r="G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</row>
    <row r="413" s="1" customFormat="true" ht="12.8" hidden="false" customHeight="false" outlineLevel="0" collapsed="false">
      <c r="A413" s="0"/>
      <c r="E413" s="0"/>
      <c r="F413" s="0"/>
      <c r="G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</row>
    <row r="414" s="1" customFormat="true" ht="12.8" hidden="false" customHeight="false" outlineLevel="0" collapsed="false">
      <c r="A414" s="0"/>
      <c r="E414" s="0"/>
      <c r="F414" s="0"/>
      <c r="G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</row>
    <row r="415" s="1" customFormat="true" ht="12.8" hidden="false" customHeight="false" outlineLevel="0" collapsed="false">
      <c r="A415" s="0"/>
      <c r="E415" s="0"/>
      <c r="F415" s="0"/>
      <c r="G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</row>
    <row r="416" s="1" customFormat="true" ht="12.8" hidden="false" customHeight="false" outlineLevel="0" collapsed="false">
      <c r="A416" s="0"/>
      <c r="E416" s="0"/>
      <c r="F416" s="0"/>
      <c r="G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</row>
    <row r="417" s="1" customFormat="true" ht="12.8" hidden="false" customHeight="false" outlineLevel="0" collapsed="false">
      <c r="A417" s="0"/>
      <c r="E417" s="0"/>
      <c r="F417" s="0"/>
      <c r="G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</row>
    <row r="418" s="1" customFormat="true" ht="12.8" hidden="false" customHeight="false" outlineLevel="0" collapsed="false">
      <c r="A418" s="0"/>
      <c r="E418" s="0"/>
      <c r="F418" s="0"/>
      <c r="G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</row>
    <row r="419" s="1" customFormat="true" ht="12.8" hidden="false" customHeight="false" outlineLevel="0" collapsed="false">
      <c r="A419" s="0"/>
      <c r="E419" s="0"/>
      <c r="F419" s="0"/>
      <c r="G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</row>
    <row r="420" s="1" customFormat="true" ht="12.8" hidden="false" customHeight="false" outlineLevel="0" collapsed="false">
      <c r="A420" s="0"/>
      <c r="E420" s="0"/>
      <c r="F420" s="0"/>
      <c r="G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</row>
    <row r="421" s="1" customFormat="true" ht="12.8" hidden="false" customHeight="false" outlineLevel="0" collapsed="false">
      <c r="A421" s="0"/>
      <c r="E421" s="0"/>
      <c r="F421" s="0"/>
      <c r="G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</row>
    <row r="422" s="1" customFormat="true" ht="12.8" hidden="false" customHeight="false" outlineLevel="0" collapsed="false">
      <c r="A422" s="0"/>
      <c r="E422" s="0"/>
      <c r="F422" s="0"/>
      <c r="G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</row>
    <row r="423" s="1" customFormat="true" ht="12.8" hidden="false" customHeight="false" outlineLevel="0" collapsed="false">
      <c r="A423" s="0"/>
      <c r="E423" s="0"/>
      <c r="F423" s="0"/>
      <c r="G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</row>
    <row r="424" s="1" customFormat="true" ht="12.8" hidden="false" customHeight="false" outlineLevel="0" collapsed="false">
      <c r="A424" s="0"/>
      <c r="E424" s="0"/>
      <c r="F424" s="0"/>
      <c r="G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</row>
    <row r="425" s="1" customFormat="true" ht="12.8" hidden="false" customHeight="false" outlineLevel="0" collapsed="false">
      <c r="A425" s="0"/>
      <c r="E425" s="0"/>
      <c r="F425" s="0"/>
      <c r="G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</row>
    <row r="426" s="1" customFormat="true" ht="12.8" hidden="false" customHeight="false" outlineLevel="0" collapsed="false">
      <c r="A426" s="0"/>
      <c r="E426" s="0"/>
      <c r="F426" s="0"/>
      <c r="G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</row>
    <row r="427" s="1" customFormat="true" ht="12.8" hidden="false" customHeight="false" outlineLevel="0" collapsed="false">
      <c r="A427" s="0"/>
      <c r="E427" s="0"/>
      <c r="F427" s="0"/>
      <c r="G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</row>
    <row r="428" s="1" customFormat="true" ht="12.8" hidden="false" customHeight="false" outlineLevel="0" collapsed="false">
      <c r="A428" s="0"/>
      <c r="E428" s="0"/>
      <c r="F428" s="0"/>
      <c r="G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</row>
    <row r="429" s="1" customFormat="true" ht="12.8" hidden="false" customHeight="false" outlineLevel="0" collapsed="false">
      <c r="A429" s="0"/>
      <c r="E429" s="0"/>
      <c r="F429" s="0"/>
      <c r="G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</row>
    <row r="430" s="1" customFormat="true" ht="12.8" hidden="false" customHeight="false" outlineLevel="0" collapsed="false">
      <c r="A430" s="0"/>
      <c r="E430" s="0"/>
      <c r="F430" s="0"/>
      <c r="G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</row>
    <row r="431" s="1" customFormat="true" ht="12.8" hidden="false" customHeight="false" outlineLevel="0" collapsed="false">
      <c r="A431" s="0"/>
      <c r="E431" s="0"/>
      <c r="F431" s="0"/>
      <c r="G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</row>
    <row r="432" s="1" customFormat="true" ht="12.8" hidden="false" customHeight="false" outlineLevel="0" collapsed="false">
      <c r="A432" s="0"/>
      <c r="E432" s="0"/>
      <c r="F432" s="0"/>
      <c r="G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</row>
    <row r="433" s="1" customFormat="true" ht="12.8" hidden="false" customHeight="false" outlineLevel="0" collapsed="false">
      <c r="A433" s="0"/>
      <c r="E433" s="0"/>
      <c r="F433" s="0"/>
      <c r="G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</row>
    <row r="434" s="1" customFormat="true" ht="12.8" hidden="false" customHeight="false" outlineLevel="0" collapsed="false">
      <c r="A434" s="0"/>
      <c r="E434" s="0"/>
      <c r="F434" s="0"/>
      <c r="G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</row>
    <row r="435" s="1" customFormat="true" ht="12.8" hidden="false" customHeight="false" outlineLevel="0" collapsed="false">
      <c r="A435" s="0"/>
      <c r="E435" s="0"/>
      <c r="F435" s="0"/>
      <c r="G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</row>
    <row r="436" s="1" customFormat="true" ht="12.8" hidden="false" customHeight="false" outlineLevel="0" collapsed="false">
      <c r="A436" s="0"/>
      <c r="E436" s="0"/>
      <c r="F436" s="0"/>
      <c r="G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</row>
    <row r="437" s="1" customFormat="true" ht="12.8" hidden="false" customHeight="false" outlineLevel="0" collapsed="false">
      <c r="A437" s="0"/>
      <c r="E437" s="0"/>
      <c r="F437" s="0"/>
      <c r="G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</row>
    <row r="438" s="1" customFormat="true" ht="12.8" hidden="false" customHeight="false" outlineLevel="0" collapsed="false">
      <c r="A438" s="0"/>
      <c r="E438" s="0"/>
      <c r="F438" s="0"/>
      <c r="G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</row>
    <row r="439" s="1" customFormat="true" ht="12.8" hidden="false" customHeight="false" outlineLevel="0" collapsed="false">
      <c r="A439" s="0"/>
      <c r="E439" s="0"/>
      <c r="F439" s="0"/>
      <c r="G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</row>
    <row r="440" s="1" customFormat="true" ht="12.8" hidden="false" customHeight="false" outlineLevel="0" collapsed="false">
      <c r="A440" s="0"/>
      <c r="E440" s="0"/>
      <c r="F440" s="0"/>
      <c r="G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</row>
    <row r="441" s="1" customFormat="true" ht="12.8" hidden="false" customHeight="false" outlineLevel="0" collapsed="false">
      <c r="A441" s="0"/>
      <c r="E441" s="0"/>
      <c r="F441" s="0"/>
      <c r="G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</row>
    <row r="442" s="1" customFormat="true" ht="12.8" hidden="false" customHeight="false" outlineLevel="0" collapsed="false">
      <c r="A442" s="0"/>
      <c r="E442" s="0"/>
      <c r="F442" s="0"/>
      <c r="G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</row>
    <row r="443" s="1" customFormat="true" ht="12.8" hidden="false" customHeight="false" outlineLevel="0" collapsed="false">
      <c r="A443" s="0"/>
      <c r="E443" s="0"/>
      <c r="F443" s="0"/>
      <c r="G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</row>
    <row r="444" s="1" customFormat="true" ht="12.8" hidden="false" customHeight="false" outlineLevel="0" collapsed="false">
      <c r="A444" s="0"/>
      <c r="E444" s="0"/>
      <c r="F444" s="0"/>
      <c r="G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</row>
    <row r="445" s="1" customFormat="true" ht="12.8" hidden="false" customHeight="false" outlineLevel="0" collapsed="false">
      <c r="A445" s="0"/>
      <c r="E445" s="0"/>
      <c r="F445" s="0"/>
      <c r="G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</row>
    <row r="446" s="1" customFormat="true" ht="12.8" hidden="false" customHeight="false" outlineLevel="0" collapsed="false">
      <c r="A446" s="0"/>
      <c r="E446" s="0"/>
      <c r="F446" s="0"/>
      <c r="G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</row>
    <row r="447" s="1" customFormat="true" ht="12.8" hidden="false" customHeight="false" outlineLevel="0" collapsed="false">
      <c r="A447" s="0"/>
      <c r="E447" s="0"/>
      <c r="F447" s="0"/>
      <c r="G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</row>
    <row r="448" s="1" customFormat="true" ht="12.8" hidden="false" customHeight="false" outlineLevel="0" collapsed="false">
      <c r="A448" s="0"/>
      <c r="E448" s="0"/>
      <c r="F448" s="0"/>
      <c r="G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</row>
    <row r="449" s="1" customFormat="true" ht="12.8" hidden="false" customHeight="false" outlineLevel="0" collapsed="false">
      <c r="A449" s="0"/>
      <c r="E449" s="0"/>
      <c r="F449" s="0"/>
      <c r="G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</row>
    <row r="450" s="1" customFormat="true" ht="12.8" hidden="false" customHeight="false" outlineLevel="0" collapsed="false">
      <c r="A450" s="0"/>
      <c r="E450" s="0"/>
      <c r="F450" s="0"/>
      <c r="G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</row>
    <row r="451" s="1" customFormat="true" ht="12.8" hidden="false" customHeight="false" outlineLevel="0" collapsed="false">
      <c r="A451" s="0"/>
      <c r="E451" s="0"/>
      <c r="F451" s="0"/>
      <c r="G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</row>
    <row r="452" s="1" customFormat="true" ht="12.8" hidden="false" customHeight="false" outlineLevel="0" collapsed="false">
      <c r="A452" s="0"/>
      <c r="E452" s="0"/>
      <c r="F452" s="0"/>
      <c r="G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</row>
    <row r="453" s="1" customFormat="true" ht="12.8" hidden="false" customHeight="false" outlineLevel="0" collapsed="false">
      <c r="A453" s="0"/>
      <c r="E453" s="0"/>
      <c r="F453" s="0"/>
      <c r="G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</row>
    <row r="454" s="1" customFormat="true" ht="12.8" hidden="false" customHeight="false" outlineLevel="0" collapsed="false">
      <c r="A454" s="0"/>
      <c r="E454" s="0"/>
      <c r="F454" s="0"/>
      <c r="G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</row>
    <row r="455" s="1" customFormat="true" ht="12.8" hidden="false" customHeight="false" outlineLevel="0" collapsed="false">
      <c r="A455" s="0"/>
      <c r="E455" s="0"/>
      <c r="F455" s="0"/>
      <c r="G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</row>
    <row r="456" s="1" customFormat="true" ht="12.8" hidden="false" customHeight="false" outlineLevel="0" collapsed="false">
      <c r="A456" s="0"/>
      <c r="E456" s="0"/>
      <c r="F456" s="0"/>
      <c r="G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</row>
    <row r="457" s="1" customFormat="true" ht="12.8" hidden="false" customHeight="false" outlineLevel="0" collapsed="false">
      <c r="A457" s="0"/>
      <c r="E457" s="0"/>
      <c r="F457" s="0"/>
      <c r="G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</row>
    <row r="458" s="1" customFormat="true" ht="12.8" hidden="false" customHeight="false" outlineLevel="0" collapsed="false">
      <c r="A458" s="0"/>
      <c r="E458" s="0"/>
      <c r="F458" s="0"/>
      <c r="G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</row>
    <row r="459" s="1" customFormat="true" ht="12.8" hidden="false" customHeight="false" outlineLevel="0" collapsed="false">
      <c r="A459" s="0"/>
      <c r="E459" s="0"/>
      <c r="F459" s="0"/>
      <c r="G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</row>
    <row r="460" s="1" customFormat="true" ht="12.8" hidden="false" customHeight="false" outlineLevel="0" collapsed="false">
      <c r="A460" s="0"/>
      <c r="E460" s="0"/>
      <c r="F460" s="0"/>
      <c r="G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</row>
    <row r="461" s="1" customFormat="true" ht="12.8" hidden="false" customHeight="false" outlineLevel="0" collapsed="false">
      <c r="A461" s="0"/>
      <c r="E461" s="0"/>
      <c r="F461" s="0"/>
      <c r="G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</row>
    <row r="462" s="1" customFormat="true" ht="12.8" hidden="false" customHeight="false" outlineLevel="0" collapsed="false">
      <c r="A462" s="0"/>
      <c r="E462" s="0"/>
      <c r="F462" s="0"/>
      <c r="G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</row>
    <row r="463" s="1" customFormat="true" ht="12.8" hidden="false" customHeight="false" outlineLevel="0" collapsed="false">
      <c r="A463" s="0"/>
      <c r="E463" s="0"/>
      <c r="F463" s="0"/>
      <c r="G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</row>
    <row r="464" s="1" customFormat="true" ht="12.8" hidden="false" customHeight="false" outlineLevel="0" collapsed="false">
      <c r="A464" s="0"/>
      <c r="E464" s="0"/>
      <c r="F464" s="0"/>
      <c r="G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</row>
    <row r="465" s="1" customFormat="true" ht="12.8" hidden="false" customHeight="false" outlineLevel="0" collapsed="false">
      <c r="A465" s="0"/>
      <c r="E465" s="0"/>
      <c r="F465" s="0"/>
      <c r="G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</row>
    <row r="466" s="1" customFormat="true" ht="12.8" hidden="false" customHeight="false" outlineLevel="0" collapsed="false">
      <c r="A466" s="0"/>
      <c r="E466" s="0"/>
      <c r="F466" s="0"/>
      <c r="G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</row>
    <row r="467" s="1" customFormat="true" ht="12.8" hidden="false" customHeight="false" outlineLevel="0" collapsed="false">
      <c r="A467" s="0"/>
      <c r="E467" s="0"/>
      <c r="F467" s="0"/>
      <c r="G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</row>
    <row r="468" s="1" customFormat="true" ht="12.8" hidden="false" customHeight="false" outlineLevel="0" collapsed="false">
      <c r="A468" s="0"/>
      <c r="E468" s="0"/>
      <c r="F468" s="0"/>
      <c r="G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</row>
    <row r="469" s="1" customFormat="true" ht="12.8" hidden="false" customHeight="false" outlineLevel="0" collapsed="false">
      <c r="A469" s="0"/>
      <c r="E469" s="0"/>
      <c r="F469" s="0"/>
      <c r="G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</row>
    <row r="470" s="1" customFormat="true" ht="12.8" hidden="false" customHeight="false" outlineLevel="0" collapsed="false">
      <c r="A470" s="0"/>
      <c r="E470" s="0"/>
      <c r="F470" s="0"/>
      <c r="G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</row>
    <row r="471" s="1" customFormat="true" ht="12.8" hidden="false" customHeight="false" outlineLevel="0" collapsed="false">
      <c r="A471" s="0"/>
      <c r="E471" s="0"/>
      <c r="F471" s="0"/>
      <c r="G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</row>
    <row r="472" s="1" customFormat="true" ht="12.8" hidden="false" customHeight="false" outlineLevel="0" collapsed="false">
      <c r="A472" s="0"/>
      <c r="E472" s="0"/>
      <c r="F472" s="0"/>
      <c r="G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</row>
    <row r="473" s="1" customFormat="true" ht="12.8" hidden="false" customHeight="false" outlineLevel="0" collapsed="false">
      <c r="A473" s="0"/>
      <c r="E473" s="0"/>
      <c r="F473" s="0"/>
      <c r="G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</row>
    <row r="474" s="1" customFormat="true" ht="12.8" hidden="false" customHeight="false" outlineLevel="0" collapsed="false">
      <c r="A474" s="0"/>
      <c r="E474" s="0"/>
      <c r="F474" s="0"/>
      <c r="G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</row>
    <row r="475" s="1" customFormat="true" ht="12.8" hidden="false" customHeight="false" outlineLevel="0" collapsed="false">
      <c r="A475" s="0"/>
      <c r="E475" s="0"/>
      <c r="F475" s="0"/>
      <c r="G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</row>
    <row r="476" s="1" customFormat="true" ht="12.8" hidden="false" customHeight="false" outlineLevel="0" collapsed="false">
      <c r="A476" s="0"/>
      <c r="E476" s="0"/>
      <c r="F476" s="0"/>
      <c r="G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</row>
    <row r="477" s="1" customFormat="true" ht="12.8" hidden="false" customHeight="false" outlineLevel="0" collapsed="false">
      <c r="A477" s="0"/>
      <c r="E477" s="0"/>
      <c r="F477" s="0"/>
      <c r="G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</row>
    <row r="478" s="1" customFormat="true" ht="12.8" hidden="false" customHeight="false" outlineLevel="0" collapsed="false">
      <c r="A478" s="0"/>
      <c r="E478" s="0"/>
      <c r="F478" s="0"/>
      <c r="G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</row>
    <row r="479" s="1" customFormat="true" ht="12.8" hidden="false" customHeight="false" outlineLevel="0" collapsed="false">
      <c r="A479" s="0"/>
      <c r="E479" s="0"/>
      <c r="F479" s="0"/>
      <c r="G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</row>
    <row r="480" s="1" customFormat="true" ht="12.8" hidden="false" customHeight="false" outlineLevel="0" collapsed="false">
      <c r="A480" s="0"/>
      <c r="E480" s="0"/>
      <c r="F480" s="0"/>
      <c r="G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</row>
    <row r="481" s="1" customFormat="true" ht="12.8" hidden="false" customHeight="false" outlineLevel="0" collapsed="false">
      <c r="A481" s="0"/>
      <c r="E481" s="0"/>
      <c r="F481" s="0"/>
      <c r="G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</row>
    <row r="482" s="1" customFormat="true" ht="12.8" hidden="false" customHeight="false" outlineLevel="0" collapsed="false">
      <c r="A482" s="0"/>
      <c r="E482" s="0"/>
      <c r="F482" s="0"/>
      <c r="G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</row>
    <row r="483" s="1" customFormat="true" ht="12.8" hidden="false" customHeight="false" outlineLevel="0" collapsed="false">
      <c r="A483" s="0"/>
      <c r="E483" s="0"/>
      <c r="F483" s="0"/>
      <c r="G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</row>
    <row r="484" s="1" customFormat="true" ht="12.8" hidden="false" customHeight="false" outlineLevel="0" collapsed="false">
      <c r="A484" s="0"/>
      <c r="E484" s="0"/>
      <c r="F484" s="0"/>
      <c r="G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</row>
    <row r="485" s="1" customFormat="true" ht="12.8" hidden="false" customHeight="false" outlineLevel="0" collapsed="false">
      <c r="A485" s="0"/>
      <c r="E485" s="0"/>
      <c r="F485" s="0"/>
      <c r="G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</row>
    <row r="486" s="1" customFormat="true" ht="12.8" hidden="false" customHeight="false" outlineLevel="0" collapsed="false">
      <c r="A486" s="0"/>
      <c r="E486" s="0"/>
      <c r="F486" s="0"/>
      <c r="G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</row>
    <row r="487" s="1" customFormat="true" ht="12.8" hidden="false" customHeight="false" outlineLevel="0" collapsed="false">
      <c r="A487" s="0"/>
      <c r="E487" s="0"/>
      <c r="F487" s="0"/>
      <c r="G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</row>
    <row r="488" s="1" customFormat="true" ht="12.8" hidden="false" customHeight="false" outlineLevel="0" collapsed="false">
      <c r="A488" s="0"/>
      <c r="E488" s="0"/>
      <c r="F488" s="0"/>
      <c r="G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</row>
    <row r="489" s="1" customFormat="true" ht="12.8" hidden="false" customHeight="false" outlineLevel="0" collapsed="false">
      <c r="A489" s="0"/>
      <c r="E489" s="0"/>
      <c r="F489" s="0"/>
      <c r="G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</row>
    <row r="490" s="1" customFormat="true" ht="12.8" hidden="false" customHeight="false" outlineLevel="0" collapsed="false">
      <c r="A490" s="0"/>
      <c r="E490" s="0"/>
      <c r="F490" s="0"/>
      <c r="G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</row>
    <row r="491" s="1" customFormat="true" ht="12.8" hidden="false" customHeight="false" outlineLevel="0" collapsed="false">
      <c r="A491" s="0"/>
      <c r="E491" s="0"/>
      <c r="F491" s="0"/>
      <c r="G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</row>
    <row r="492" s="1" customFormat="true" ht="12.8" hidden="false" customHeight="false" outlineLevel="0" collapsed="false">
      <c r="A492" s="0"/>
      <c r="E492" s="0"/>
      <c r="F492" s="0"/>
      <c r="G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</row>
    <row r="493" s="1" customFormat="true" ht="12.8" hidden="false" customHeight="false" outlineLevel="0" collapsed="false">
      <c r="A493" s="0"/>
      <c r="E493" s="0"/>
      <c r="F493" s="0"/>
      <c r="G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</row>
    <row r="494" s="1" customFormat="true" ht="12.8" hidden="false" customHeight="false" outlineLevel="0" collapsed="false">
      <c r="A494" s="0"/>
      <c r="E494" s="0"/>
      <c r="F494" s="0"/>
      <c r="G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</row>
    <row r="495" s="1" customFormat="true" ht="12.8" hidden="false" customHeight="false" outlineLevel="0" collapsed="false">
      <c r="A495" s="0"/>
      <c r="E495" s="0"/>
      <c r="F495" s="0"/>
      <c r="G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</row>
    <row r="496" s="1" customFormat="true" ht="12.8" hidden="false" customHeight="false" outlineLevel="0" collapsed="false">
      <c r="A496" s="0"/>
      <c r="E496" s="0"/>
      <c r="F496" s="0"/>
      <c r="G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</row>
    <row r="497" s="1" customFormat="true" ht="12.8" hidden="false" customHeight="false" outlineLevel="0" collapsed="false">
      <c r="A497" s="0"/>
      <c r="E497" s="0"/>
      <c r="F497" s="0"/>
      <c r="G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</row>
    <row r="498" s="1" customFormat="true" ht="12.8" hidden="false" customHeight="false" outlineLevel="0" collapsed="false">
      <c r="A498" s="0"/>
      <c r="E498" s="0"/>
      <c r="F498" s="0"/>
      <c r="G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</row>
    <row r="499" s="1" customFormat="true" ht="12.8" hidden="false" customHeight="false" outlineLevel="0" collapsed="false">
      <c r="A499" s="0"/>
      <c r="E499" s="0"/>
      <c r="F499" s="0"/>
      <c r="G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</row>
    <row r="500" s="1" customFormat="true" ht="12.8" hidden="false" customHeight="false" outlineLevel="0" collapsed="false">
      <c r="A500" s="0"/>
      <c r="E500" s="0"/>
      <c r="F500" s="0"/>
      <c r="G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</row>
    <row r="501" s="1" customFormat="true" ht="12.8" hidden="false" customHeight="false" outlineLevel="0" collapsed="false">
      <c r="A501" s="0"/>
      <c r="E501" s="0"/>
      <c r="F501" s="0"/>
      <c r="G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</row>
    <row r="502" s="1" customFormat="true" ht="12.8" hidden="false" customHeight="false" outlineLevel="0" collapsed="false">
      <c r="A502" s="0"/>
      <c r="E502" s="0"/>
      <c r="F502" s="0"/>
      <c r="G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</row>
    <row r="503" s="1" customFormat="true" ht="12.8" hidden="false" customHeight="false" outlineLevel="0" collapsed="false">
      <c r="A503" s="0"/>
      <c r="E503" s="0"/>
      <c r="F503" s="0"/>
      <c r="G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</row>
    <row r="504" s="1" customFormat="true" ht="12.8" hidden="false" customHeight="false" outlineLevel="0" collapsed="false">
      <c r="A504" s="0"/>
      <c r="E504" s="0"/>
      <c r="F504" s="0"/>
      <c r="G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</row>
    <row r="505" s="1" customFormat="true" ht="12.8" hidden="false" customHeight="false" outlineLevel="0" collapsed="false">
      <c r="A505" s="0"/>
      <c r="E505" s="0"/>
      <c r="F505" s="0"/>
      <c r="G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</row>
    <row r="506" s="1" customFormat="true" ht="12.8" hidden="false" customHeight="false" outlineLevel="0" collapsed="false">
      <c r="A506" s="0"/>
      <c r="E506" s="0"/>
      <c r="F506" s="0"/>
      <c r="G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</row>
    <row r="507" s="1" customFormat="true" ht="12.8" hidden="false" customHeight="false" outlineLevel="0" collapsed="false">
      <c r="A507" s="0"/>
      <c r="E507" s="0"/>
      <c r="F507" s="0"/>
      <c r="G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</row>
    <row r="508" s="1" customFormat="true" ht="12.8" hidden="false" customHeight="false" outlineLevel="0" collapsed="false">
      <c r="A508" s="0"/>
      <c r="E508" s="0"/>
      <c r="F508" s="0"/>
      <c r="G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</row>
    <row r="509" s="1" customFormat="true" ht="12.8" hidden="false" customHeight="false" outlineLevel="0" collapsed="false">
      <c r="A509" s="0"/>
      <c r="E509" s="0"/>
      <c r="F509" s="0"/>
      <c r="G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</row>
    <row r="510" s="1" customFormat="true" ht="12.8" hidden="false" customHeight="false" outlineLevel="0" collapsed="false">
      <c r="A510" s="0"/>
      <c r="E510" s="0"/>
      <c r="F510" s="0"/>
      <c r="G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</row>
    <row r="511" s="1" customFormat="true" ht="12.8" hidden="false" customHeight="false" outlineLevel="0" collapsed="false">
      <c r="A511" s="0"/>
      <c r="E511" s="0"/>
      <c r="F511" s="0"/>
      <c r="G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</row>
    <row r="512" s="1" customFormat="true" ht="12.8" hidden="false" customHeight="false" outlineLevel="0" collapsed="false">
      <c r="A512" s="0"/>
      <c r="E512" s="0"/>
      <c r="F512" s="0"/>
      <c r="G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</row>
    <row r="513" s="1" customFormat="true" ht="12.8" hidden="false" customHeight="false" outlineLevel="0" collapsed="false">
      <c r="A513" s="0"/>
      <c r="E513" s="0"/>
      <c r="F513" s="0"/>
      <c r="G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</row>
    <row r="514" s="1" customFormat="true" ht="12.8" hidden="false" customHeight="false" outlineLevel="0" collapsed="false">
      <c r="A514" s="0"/>
      <c r="E514" s="0"/>
      <c r="F514" s="0"/>
      <c r="G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</row>
    <row r="515" s="1" customFormat="true" ht="12.8" hidden="false" customHeight="false" outlineLevel="0" collapsed="false">
      <c r="A515" s="0"/>
      <c r="E515" s="0"/>
      <c r="F515" s="0"/>
      <c r="G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</row>
    <row r="516" s="1" customFormat="true" ht="12.8" hidden="false" customHeight="false" outlineLevel="0" collapsed="false">
      <c r="A516" s="0"/>
      <c r="E516" s="0"/>
      <c r="F516" s="0"/>
      <c r="G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</row>
    <row r="517" s="1" customFormat="true" ht="12.8" hidden="false" customHeight="false" outlineLevel="0" collapsed="false">
      <c r="A517" s="0"/>
      <c r="E517" s="0"/>
      <c r="F517" s="0"/>
      <c r="G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</row>
    <row r="518" s="1" customFormat="true" ht="12.8" hidden="false" customHeight="false" outlineLevel="0" collapsed="false">
      <c r="A518" s="0"/>
      <c r="E518" s="0"/>
      <c r="F518" s="0"/>
      <c r="G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</row>
    <row r="519" s="1" customFormat="true" ht="12.8" hidden="false" customHeight="false" outlineLevel="0" collapsed="false">
      <c r="A519" s="0"/>
      <c r="E519" s="0"/>
      <c r="F519" s="0"/>
      <c r="G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</row>
    <row r="520" s="1" customFormat="true" ht="12.8" hidden="false" customHeight="false" outlineLevel="0" collapsed="false">
      <c r="A520" s="0"/>
      <c r="E520" s="0"/>
      <c r="F520" s="0"/>
      <c r="G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</row>
    <row r="521" s="1" customFormat="true" ht="12.8" hidden="false" customHeight="false" outlineLevel="0" collapsed="false">
      <c r="A521" s="0"/>
      <c r="E521" s="0"/>
      <c r="F521" s="0"/>
      <c r="G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</row>
    <row r="522" s="1" customFormat="true" ht="12.8" hidden="false" customHeight="false" outlineLevel="0" collapsed="false">
      <c r="A522" s="0"/>
      <c r="E522" s="0"/>
      <c r="F522" s="0"/>
      <c r="G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</row>
    <row r="523" s="1" customFormat="true" ht="12.8" hidden="false" customHeight="false" outlineLevel="0" collapsed="false">
      <c r="A523" s="0"/>
      <c r="E523" s="0"/>
      <c r="F523" s="0"/>
      <c r="G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</row>
    <row r="524" s="1" customFormat="true" ht="12.8" hidden="false" customHeight="false" outlineLevel="0" collapsed="false">
      <c r="A524" s="0"/>
      <c r="E524" s="0"/>
      <c r="F524" s="0"/>
      <c r="G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</row>
    <row r="525" s="1" customFormat="true" ht="12.8" hidden="false" customHeight="false" outlineLevel="0" collapsed="false">
      <c r="A525" s="0"/>
      <c r="E525" s="0"/>
      <c r="F525" s="0"/>
      <c r="G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</row>
    <row r="526" s="1" customFormat="true" ht="12.8" hidden="false" customHeight="false" outlineLevel="0" collapsed="false">
      <c r="A526" s="0"/>
      <c r="E526" s="0"/>
      <c r="F526" s="0"/>
      <c r="G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</row>
    <row r="527" s="1" customFormat="true" ht="12.8" hidden="false" customHeight="false" outlineLevel="0" collapsed="false">
      <c r="A527" s="0"/>
      <c r="E527" s="0"/>
      <c r="F527" s="0"/>
      <c r="G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</row>
    <row r="528" s="1" customFormat="true" ht="12.8" hidden="false" customHeight="false" outlineLevel="0" collapsed="false">
      <c r="A528" s="0"/>
      <c r="E528" s="0"/>
      <c r="F528" s="0"/>
      <c r="G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</row>
    <row r="529" s="1" customFormat="true" ht="12.8" hidden="false" customHeight="false" outlineLevel="0" collapsed="false">
      <c r="A529" s="0"/>
      <c r="E529" s="0"/>
      <c r="F529" s="0"/>
      <c r="G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</row>
    <row r="530" s="1" customFormat="true" ht="12.8" hidden="false" customHeight="false" outlineLevel="0" collapsed="false">
      <c r="A530" s="0"/>
      <c r="E530" s="0"/>
      <c r="F530" s="0"/>
      <c r="G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</row>
    <row r="531" s="1" customFormat="true" ht="12.8" hidden="false" customHeight="false" outlineLevel="0" collapsed="false">
      <c r="A531" s="0"/>
      <c r="E531" s="0"/>
      <c r="F531" s="0"/>
      <c r="G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</row>
    <row r="532" s="1" customFormat="true" ht="12.8" hidden="false" customHeight="false" outlineLevel="0" collapsed="false">
      <c r="A532" s="0"/>
      <c r="E532" s="0"/>
      <c r="F532" s="0"/>
      <c r="G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</row>
    <row r="533" s="1" customFormat="true" ht="12.8" hidden="false" customHeight="false" outlineLevel="0" collapsed="false">
      <c r="A533" s="0"/>
      <c r="E533" s="0"/>
      <c r="F533" s="0"/>
      <c r="G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</row>
    <row r="534" s="1" customFormat="true" ht="12.8" hidden="false" customHeight="false" outlineLevel="0" collapsed="false">
      <c r="A534" s="0"/>
      <c r="E534" s="0"/>
      <c r="F534" s="0"/>
      <c r="G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</row>
    <row r="535" s="1" customFormat="true" ht="12.8" hidden="false" customHeight="false" outlineLevel="0" collapsed="false">
      <c r="A535" s="0"/>
      <c r="E535" s="0"/>
      <c r="F535" s="0"/>
      <c r="G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</row>
    <row r="536" s="1" customFormat="true" ht="12.8" hidden="false" customHeight="false" outlineLevel="0" collapsed="false">
      <c r="A536" s="0"/>
      <c r="E536" s="0"/>
      <c r="F536" s="0"/>
      <c r="G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</row>
    <row r="537" s="1" customFormat="true" ht="12.8" hidden="false" customHeight="false" outlineLevel="0" collapsed="false">
      <c r="A537" s="0"/>
      <c r="E537" s="0"/>
      <c r="F537" s="0"/>
      <c r="G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</row>
    <row r="538" s="1" customFormat="true" ht="12.8" hidden="false" customHeight="false" outlineLevel="0" collapsed="false">
      <c r="A538" s="0"/>
      <c r="E538" s="0"/>
      <c r="F538" s="0"/>
      <c r="G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</row>
    <row r="539" s="1" customFormat="true" ht="12.8" hidden="false" customHeight="false" outlineLevel="0" collapsed="false">
      <c r="A539" s="0"/>
      <c r="E539" s="0"/>
      <c r="F539" s="0"/>
      <c r="G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</row>
    <row r="540" s="1" customFormat="true" ht="12.8" hidden="false" customHeight="false" outlineLevel="0" collapsed="false">
      <c r="A540" s="0"/>
      <c r="E540" s="0"/>
      <c r="F540" s="0"/>
      <c r="G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</row>
    <row r="541" s="1" customFormat="true" ht="12.8" hidden="false" customHeight="false" outlineLevel="0" collapsed="false">
      <c r="A541" s="0"/>
      <c r="E541" s="0"/>
      <c r="F541" s="0"/>
      <c r="G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</row>
    <row r="542" s="1" customFormat="true" ht="12.8" hidden="false" customHeight="false" outlineLevel="0" collapsed="false">
      <c r="A542" s="0"/>
      <c r="E542" s="0"/>
      <c r="F542" s="0"/>
      <c r="G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</row>
    <row r="543" s="1" customFormat="true" ht="12.8" hidden="false" customHeight="false" outlineLevel="0" collapsed="false">
      <c r="A543" s="0"/>
      <c r="E543" s="0"/>
      <c r="F543" s="0"/>
      <c r="G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</row>
    <row r="544" s="1" customFormat="true" ht="12.8" hidden="false" customHeight="false" outlineLevel="0" collapsed="false">
      <c r="A544" s="0"/>
      <c r="E544" s="0"/>
      <c r="F544" s="0"/>
      <c r="G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</row>
    <row r="545" s="1" customFormat="true" ht="12.8" hidden="false" customHeight="false" outlineLevel="0" collapsed="false">
      <c r="A545" s="0"/>
      <c r="E545" s="0"/>
      <c r="F545" s="0"/>
      <c r="G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</row>
    <row r="546" s="1" customFormat="true" ht="12.8" hidden="false" customHeight="false" outlineLevel="0" collapsed="false">
      <c r="A546" s="0"/>
      <c r="E546" s="0"/>
      <c r="F546" s="0"/>
      <c r="G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</row>
    <row r="547" s="1" customFormat="true" ht="12.8" hidden="false" customHeight="false" outlineLevel="0" collapsed="false">
      <c r="A547" s="0"/>
      <c r="E547" s="0"/>
      <c r="F547" s="0"/>
      <c r="G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</row>
    <row r="548" s="1" customFormat="true" ht="12.8" hidden="false" customHeight="false" outlineLevel="0" collapsed="false">
      <c r="A548" s="0"/>
      <c r="E548" s="0"/>
      <c r="F548" s="0"/>
      <c r="G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</row>
    <row r="549" s="1" customFormat="true" ht="12.8" hidden="false" customHeight="false" outlineLevel="0" collapsed="false">
      <c r="A549" s="0"/>
      <c r="E549" s="0"/>
      <c r="F549" s="0"/>
      <c r="G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</row>
    <row r="550" s="1" customFormat="true" ht="12.8" hidden="false" customHeight="false" outlineLevel="0" collapsed="false">
      <c r="A550" s="0"/>
      <c r="E550" s="0"/>
      <c r="F550" s="0"/>
      <c r="G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</row>
    <row r="551" s="1" customFormat="true" ht="12.8" hidden="false" customHeight="false" outlineLevel="0" collapsed="false">
      <c r="A551" s="0"/>
      <c r="E551" s="0"/>
      <c r="F551" s="0"/>
      <c r="G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</row>
    <row r="552" s="1" customFormat="true" ht="12.8" hidden="false" customHeight="false" outlineLevel="0" collapsed="false">
      <c r="A552" s="0"/>
      <c r="E552" s="0"/>
      <c r="F552" s="0"/>
      <c r="G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</row>
    <row r="553" s="1" customFormat="true" ht="12.8" hidden="false" customHeight="false" outlineLevel="0" collapsed="false">
      <c r="A553" s="0"/>
      <c r="E553" s="0"/>
      <c r="F553" s="0"/>
      <c r="G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</row>
    <row r="554" s="1" customFormat="true" ht="12.8" hidden="false" customHeight="false" outlineLevel="0" collapsed="false">
      <c r="A554" s="0"/>
      <c r="E554" s="0"/>
      <c r="F554" s="0"/>
      <c r="G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</row>
    <row r="555" s="1" customFormat="true" ht="12.8" hidden="false" customHeight="false" outlineLevel="0" collapsed="false">
      <c r="A555" s="0"/>
      <c r="E555" s="0"/>
      <c r="F555" s="0"/>
      <c r="G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</row>
    <row r="556" s="1" customFormat="true" ht="12.8" hidden="false" customHeight="false" outlineLevel="0" collapsed="false">
      <c r="A556" s="0"/>
      <c r="E556" s="0"/>
      <c r="F556" s="0"/>
      <c r="G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</row>
    <row r="557" s="1" customFormat="true" ht="12.8" hidden="false" customHeight="false" outlineLevel="0" collapsed="false">
      <c r="A557" s="0"/>
      <c r="E557" s="0"/>
      <c r="F557" s="0"/>
      <c r="G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</row>
    <row r="558" s="1" customFormat="true" ht="12.8" hidden="false" customHeight="false" outlineLevel="0" collapsed="false">
      <c r="A558" s="0"/>
      <c r="E558" s="0"/>
      <c r="F558" s="0"/>
      <c r="G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</row>
    <row r="559" s="1" customFormat="true" ht="12.8" hidden="false" customHeight="false" outlineLevel="0" collapsed="false">
      <c r="A559" s="0"/>
      <c r="E559" s="0"/>
      <c r="F559" s="0"/>
      <c r="G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</row>
    <row r="560" s="1" customFormat="true" ht="12.8" hidden="false" customHeight="false" outlineLevel="0" collapsed="false">
      <c r="A560" s="0"/>
      <c r="E560" s="0"/>
      <c r="F560" s="0"/>
      <c r="G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</row>
    <row r="561" s="1" customFormat="true" ht="12.8" hidden="false" customHeight="false" outlineLevel="0" collapsed="false">
      <c r="A561" s="0"/>
      <c r="E561" s="0"/>
      <c r="F561" s="0"/>
      <c r="G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</row>
    <row r="562" s="1" customFormat="true" ht="12.8" hidden="false" customHeight="false" outlineLevel="0" collapsed="false">
      <c r="A562" s="0"/>
      <c r="E562" s="0"/>
      <c r="F562" s="0"/>
      <c r="G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</row>
    <row r="563" s="1" customFormat="true" ht="12.8" hidden="false" customHeight="false" outlineLevel="0" collapsed="false">
      <c r="A563" s="0"/>
      <c r="E563" s="0"/>
      <c r="F563" s="0"/>
      <c r="G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</row>
    <row r="564" s="1" customFormat="true" ht="12.8" hidden="false" customHeight="false" outlineLevel="0" collapsed="false">
      <c r="A564" s="0"/>
      <c r="E564" s="0"/>
      <c r="F564" s="0"/>
      <c r="G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</row>
    <row r="565" s="1" customFormat="true" ht="12.8" hidden="false" customHeight="false" outlineLevel="0" collapsed="false">
      <c r="A565" s="0"/>
      <c r="E565" s="0"/>
      <c r="F565" s="0"/>
      <c r="G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</row>
    <row r="566" s="1" customFormat="true" ht="12.8" hidden="false" customHeight="false" outlineLevel="0" collapsed="false">
      <c r="A566" s="0"/>
      <c r="E566" s="0"/>
      <c r="F566" s="0"/>
      <c r="G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</row>
    <row r="567" s="1" customFormat="true" ht="12.8" hidden="false" customHeight="false" outlineLevel="0" collapsed="false">
      <c r="A567" s="0"/>
      <c r="E567" s="0"/>
      <c r="F567" s="0"/>
      <c r="G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</row>
    <row r="568" s="1" customFormat="true" ht="12.8" hidden="false" customHeight="false" outlineLevel="0" collapsed="false">
      <c r="A568" s="0"/>
      <c r="E568" s="0"/>
      <c r="F568" s="0"/>
      <c r="G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</row>
    <row r="569" s="1" customFormat="true" ht="12.8" hidden="false" customHeight="false" outlineLevel="0" collapsed="false">
      <c r="A569" s="0"/>
      <c r="E569" s="0"/>
      <c r="F569" s="0"/>
      <c r="G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</row>
    <row r="570" s="1" customFormat="true" ht="12.8" hidden="false" customHeight="false" outlineLevel="0" collapsed="false">
      <c r="A570" s="0"/>
      <c r="E570" s="0"/>
      <c r="F570" s="0"/>
      <c r="G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</row>
    <row r="571" s="1" customFormat="true" ht="12.8" hidden="false" customHeight="false" outlineLevel="0" collapsed="false">
      <c r="A571" s="0"/>
      <c r="E571" s="0"/>
      <c r="F571" s="0"/>
      <c r="G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</row>
    <row r="572" s="1" customFormat="true" ht="12.8" hidden="false" customHeight="false" outlineLevel="0" collapsed="false">
      <c r="A572" s="0"/>
      <c r="E572" s="0"/>
      <c r="F572" s="0"/>
      <c r="G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</row>
    <row r="573" s="1" customFormat="true" ht="12.8" hidden="false" customHeight="false" outlineLevel="0" collapsed="false">
      <c r="A573" s="0"/>
      <c r="E573" s="0"/>
      <c r="F573" s="0"/>
      <c r="G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</row>
    <row r="574" s="1" customFormat="true" ht="12.8" hidden="false" customHeight="false" outlineLevel="0" collapsed="false">
      <c r="A574" s="0"/>
      <c r="E574" s="0"/>
      <c r="F574" s="0"/>
      <c r="G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</row>
    <row r="575" s="1" customFormat="true" ht="12.8" hidden="false" customHeight="false" outlineLevel="0" collapsed="false">
      <c r="A575" s="0"/>
      <c r="E575" s="0"/>
      <c r="F575" s="0"/>
      <c r="G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</row>
    <row r="576" s="1" customFormat="true" ht="12.8" hidden="false" customHeight="false" outlineLevel="0" collapsed="false">
      <c r="A576" s="0"/>
      <c r="E576" s="0"/>
      <c r="F576" s="0"/>
      <c r="G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</row>
    <row r="577" s="1" customFormat="true" ht="12.8" hidden="false" customHeight="false" outlineLevel="0" collapsed="false">
      <c r="A577" s="0"/>
      <c r="E577" s="0"/>
      <c r="F577" s="0"/>
      <c r="G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</row>
    <row r="578" s="1" customFormat="true" ht="12.8" hidden="false" customHeight="false" outlineLevel="0" collapsed="false">
      <c r="A578" s="0"/>
      <c r="E578" s="0"/>
      <c r="F578" s="0"/>
      <c r="G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</row>
    <row r="579" s="1" customFormat="true" ht="12.8" hidden="false" customHeight="false" outlineLevel="0" collapsed="false">
      <c r="A579" s="0"/>
      <c r="E579" s="0"/>
      <c r="F579" s="0"/>
      <c r="G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</row>
    <row r="580" s="1" customFormat="true" ht="12.8" hidden="false" customHeight="false" outlineLevel="0" collapsed="false">
      <c r="A580" s="0"/>
      <c r="E580" s="0"/>
      <c r="F580" s="0"/>
      <c r="G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</row>
    <row r="581" s="1" customFormat="true" ht="12.8" hidden="false" customHeight="false" outlineLevel="0" collapsed="false">
      <c r="A581" s="0"/>
      <c r="E581" s="0"/>
      <c r="F581" s="0"/>
      <c r="G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</row>
    <row r="582" s="1" customFormat="true" ht="12.8" hidden="false" customHeight="false" outlineLevel="0" collapsed="false">
      <c r="A582" s="0"/>
      <c r="E582" s="0"/>
      <c r="F582" s="0"/>
      <c r="G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</row>
    <row r="583" s="1" customFormat="true" ht="12.8" hidden="false" customHeight="false" outlineLevel="0" collapsed="false">
      <c r="A583" s="0"/>
      <c r="E583" s="0"/>
      <c r="F583" s="0"/>
      <c r="G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</row>
    <row r="584" s="1" customFormat="true" ht="12.8" hidden="false" customHeight="false" outlineLevel="0" collapsed="false">
      <c r="A584" s="0"/>
      <c r="E584" s="0"/>
      <c r="F584" s="0"/>
      <c r="G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</row>
    <row r="585" s="1" customFormat="true" ht="12.8" hidden="false" customHeight="false" outlineLevel="0" collapsed="false">
      <c r="A585" s="0"/>
      <c r="E585" s="0"/>
      <c r="F585" s="0"/>
      <c r="G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</row>
    <row r="586" s="1" customFormat="true" ht="12.8" hidden="false" customHeight="false" outlineLevel="0" collapsed="false">
      <c r="A586" s="0"/>
      <c r="E586" s="0"/>
      <c r="F586" s="0"/>
      <c r="G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</row>
    <row r="587" s="1" customFormat="true" ht="12.8" hidden="false" customHeight="false" outlineLevel="0" collapsed="false">
      <c r="A587" s="0"/>
      <c r="E587" s="0"/>
      <c r="F587" s="0"/>
      <c r="G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</row>
    <row r="588" s="1" customFormat="true" ht="12.8" hidden="false" customHeight="false" outlineLevel="0" collapsed="false">
      <c r="A588" s="0"/>
      <c r="E588" s="0"/>
      <c r="F588" s="0"/>
      <c r="G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</row>
    <row r="589" s="1" customFormat="true" ht="12.8" hidden="false" customHeight="false" outlineLevel="0" collapsed="false">
      <c r="A589" s="0"/>
      <c r="E589" s="0"/>
      <c r="F589" s="0"/>
      <c r="G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</row>
    <row r="590" s="1" customFormat="true" ht="12.8" hidden="false" customHeight="false" outlineLevel="0" collapsed="false">
      <c r="A590" s="0"/>
      <c r="E590" s="0"/>
      <c r="F590" s="0"/>
      <c r="G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</row>
    <row r="591" s="1" customFormat="true" ht="12.8" hidden="false" customHeight="false" outlineLevel="0" collapsed="false">
      <c r="A591" s="0"/>
      <c r="E591" s="0"/>
      <c r="F591" s="0"/>
      <c r="G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</row>
    <row r="592" s="1" customFormat="true" ht="12.8" hidden="false" customHeight="false" outlineLevel="0" collapsed="false">
      <c r="A592" s="0"/>
      <c r="E592" s="0"/>
      <c r="F592" s="0"/>
      <c r="G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</row>
    <row r="593" s="1" customFormat="true" ht="12.8" hidden="false" customHeight="false" outlineLevel="0" collapsed="false">
      <c r="A593" s="0"/>
      <c r="E593" s="0"/>
      <c r="F593" s="0"/>
      <c r="G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</row>
    <row r="594" s="1" customFormat="true" ht="12.8" hidden="false" customHeight="false" outlineLevel="0" collapsed="false">
      <c r="A594" s="0"/>
      <c r="E594" s="0"/>
      <c r="F594" s="0"/>
      <c r="G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</row>
    <row r="595" s="1" customFormat="true" ht="12.8" hidden="false" customHeight="false" outlineLevel="0" collapsed="false">
      <c r="A595" s="0"/>
      <c r="E595" s="0"/>
      <c r="F595" s="0"/>
      <c r="G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</row>
    <row r="596" s="1" customFormat="true" ht="12.8" hidden="false" customHeight="false" outlineLevel="0" collapsed="false">
      <c r="A596" s="0"/>
      <c r="E596" s="0"/>
      <c r="F596" s="0"/>
      <c r="G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</row>
    <row r="597" s="1" customFormat="true" ht="12.8" hidden="false" customHeight="false" outlineLevel="0" collapsed="false">
      <c r="A597" s="0"/>
      <c r="E597" s="0"/>
      <c r="F597" s="0"/>
      <c r="G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</row>
    <row r="598" s="1" customFormat="true" ht="12.8" hidden="false" customHeight="false" outlineLevel="0" collapsed="false">
      <c r="A598" s="0"/>
      <c r="E598" s="0"/>
      <c r="F598" s="0"/>
      <c r="G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</row>
    <row r="599" s="1" customFormat="true" ht="12.8" hidden="false" customHeight="false" outlineLevel="0" collapsed="false">
      <c r="A599" s="0"/>
      <c r="E599" s="0"/>
      <c r="F599" s="0"/>
      <c r="G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</row>
    <row r="600" s="1" customFormat="true" ht="12.8" hidden="false" customHeight="false" outlineLevel="0" collapsed="false">
      <c r="A600" s="0"/>
      <c r="E600" s="0"/>
      <c r="F600" s="0"/>
      <c r="G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</row>
    <row r="601" s="1" customFormat="true" ht="12.8" hidden="false" customHeight="false" outlineLevel="0" collapsed="false">
      <c r="A601" s="0"/>
      <c r="E601" s="0"/>
      <c r="F601" s="0"/>
      <c r="G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</row>
    <row r="602" s="1" customFormat="true" ht="12.8" hidden="false" customHeight="false" outlineLevel="0" collapsed="false">
      <c r="A602" s="0"/>
      <c r="E602" s="0"/>
      <c r="F602" s="0"/>
      <c r="G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</row>
    <row r="603" s="1" customFormat="true" ht="12.8" hidden="false" customHeight="false" outlineLevel="0" collapsed="false">
      <c r="A603" s="0"/>
      <c r="E603" s="0"/>
      <c r="F603" s="0"/>
      <c r="G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</row>
    <row r="604" s="1" customFormat="true" ht="12.8" hidden="false" customHeight="false" outlineLevel="0" collapsed="false">
      <c r="A604" s="0"/>
      <c r="E604" s="0"/>
      <c r="F604" s="0"/>
      <c r="G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</row>
    <row r="605" s="1" customFormat="true" ht="12.8" hidden="false" customHeight="false" outlineLevel="0" collapsed="false">
      <c r="A605" s="0"/>
      <c r="E605" s="0"/>
      <c r="F605" s="0"/>
      <c r="G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</row>
    <row r="606" s="1" customFormat="true" ht="12.8" hidden="false" customHeight="false" outlineLevel="0" collapsed="false">
      <c r="A606" s="0"/>
      <c r="E606" s="0"/>
      <c r="F606" s="0"/>
      <c r="G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</row>
    <row r="607" s="1" customFormat="true" ht="12.8" hidden="false" customHeight="false" outlineLevel="0" collapsed="false">
      <c r="A607" s="0"/>
      <c r="E607" s="0"/>
      <c r="F607" s="0"/>
      <c r="G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</row>
    <row r="608" s="1" customFormat="true" ht="12.8" hidden="false" customHeight="false" outlineLevel="0" collapsed="false">
      <c r="A608" s="0"/>
      <c r="E608" s="0"/>
      <c r="F608" s="0"/>
      <c r="G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</row>
    <row r="609" s="1" customFormat="true" ht="12.8" hidden="false" customHeight="false" outlineLevel="0" collapsed="false">
      <c r="A609" s="0"/>
      <c r="E609" s="0"/>
      <c r="F609" s="0"/>
      <c r="G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</row>
    <row r="610" s="1" customFormat="true" ht="12.8" hidden="false" customHeight="false" outlineLevel="0" collapsed="false">
      <c r="A610" s="0"/>
      <c r="E610" s="0"/>
      <c r="F610" s="0"/>
      <c r="G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</row>
    <row r="611" s="1" customFormat="true" ht="12.8" hidden="false" customHeight="false" outlineLevel="0" collapsed="false">
      <c r="A611" s="0"/>
      <c r="E611" s="0"/>
      <c r="F611" s="0"/>
      <c r="G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</row>
    <row r="612" s="1" customFormat="true" ht="12.8" hidden="false" customHeight="false" outlineLevel="0" collapsed="false">
      <c r="A612" s="0"/>
      <c r="E612" s="0"/>
      <c r="F612" s="0"/>
      <c r="G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</row>
    <row r="613" s="1" customFormat="true" ht="12.8" hidden="false" customHeight="false" outlineLevel="0" collapsed="false">
      <c r="A613" s="0"/>
      <c r="E613" s="0"/>
      <c r="F613" s="0"/>
      <c r="G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</row>
    <row r="614" s="1" customFormat="true" ht="12.8" hidden="false" customHeight="false" outlineLevel="0" collapsed="false">
      <c r="A614" s="0"/>
      <c r="E614" s="0"/>
      <c r="F614" s="0"/>
      <c r="G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</row>
    <row r="615" s="1" customFormat="true" ht="12.8" hidden="false" customHeight="false" outlineLevel="0" collapsed="false">
      <c r="A615" s="0"/>
      <c r="E615" s="0"/>
      <c r="F615" s="0"/>
      <c r="G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</row>
    <row r="616" s="1" customFormat="true" ht="12.8" hidden="false" customHeight="false" outlineLevel="0" collapsed="false">
      <c r="A616" s="0"/>
      <c r="E616" s="0"/>
      <c r="F616" s="0"/>
      <c r="G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</row>
    <row r="617" s="1" customFormat="true" ht="12.8" hidden="false" customHeight="false" outlineLevel="0" collapsed="false">
      <c r="A617" s="0"/>
      <c r="E617" s="0"/>
      <c r="F617" s="0"/>
      <c r="G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</row>
    <row r="618" s="1" customFormat="true" ht="12.8" hidden="false" customHeight="false" outlineLevel="0" collapsed="false">
      <c r="A618" s="0"/>
      <c r="E618" s="0"/>
      <c r="F618" s="0"/>
      <c r="G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</row>
    <row r="619" s="1" customFormat="true" ht="12.8" hidden="false" customHeight="false" outlineLevel="0" collapsed="false">
      <c r="A619" s="0"/>
      <c r="E619" s="0"/>
      <c r="F619" s="0"/>
      <c r="G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</row>
    <row r="620" s="1" customFormat="true" ht="12.8" hidden="false" customHeight="false" outlineLevel="0" collapsed="false">
      <c r="A620" s="0"/>
      <c r="E620" s="0"/>
      <c r="F620" s="0"/>
      <c r="G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</row>
    <row r="621" s="1" customFormat="true" ht="12.8" hidden="false" customHeight="false" outlineLevel="0" collapsed="false">
      <c r="A621" s="0"/>
      <c r="E621" s="0"/>
      <c r="F621" s="0"/>
      <c r="G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</row>
    <row r="622" s="1" customFormat="true" ht="12.8" hidden="false" customHeight="false" outlineLevel="0" collapsed="false">
      <c r="A622" s="0"/>
      <c r="E622" s="0"/>
      <c r="F622" s="0"/>
      <c r="G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</row>
    <row r="623" s="1" customFormat="true" ht="12.8" hidden="false" customHeight="false" outlineLevel="0" collapsed="false">
      <c r="A623" s="0"/>
      <c r="E623" s="0"/>
      <c r="F623" s="0"/>
      <c r="G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</row>
    <row r="624" s="1" customFormat="true" ht="12.8" hidden="false" customHeight="false" outlineLevel="0" collapsed="false">
      <c r="A624" s="0"/>
      <c r="E624" s="0"/>
      <c r="F624" s="0"/>
      <c r="G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</row>
    <row r="625" s="1" customFormat="true" ht="12.8" hidden="false" customHeight="false" outlineLevel="0" collapsed="false">
      <c r="A625" s="0"/>
      <c r="E625" s="0"/>
      <c r="F625" s="0"/>
      <c r="G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</row>
    <row r="626" s="1" customFormat="true" ht="12.8" hidden="false" customHeight="false" outlineLevel="0" collapsed="false">
      <c r="A626" s="0"/>
      <c r="E626" s="0"/>
      <c r="F626" s="0"/>
      <c r="G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</row>
    <row r="627" s="1" customFormat="true" ht="12.8" hidden="false" customHeight="false" outlineLevel="0" collapsed="false">
      <c r="A627" s="0"/>
      <c r="E627" s="0"/>
      <c r="F627" s="0"/>
      <c r="G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</row>
    <row r="628" s="1" customFormat="true" ht="12.8" hidden="false" customHeight="false" outlineLevel="0" collapsed="false">
      <c r="A628" s="0"/>
      <c r="E628" s="0"/>
      <c r="F628" s="0"/>
      <c r="G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</row>
    <row r="629" s="1" customFormat="true" ht="12.8" hidden="false" customHeight="false" outlineLevel="0" collapsed="false">
      <c r="A629" s="0"/>
      <c r="E629" s="0"/>
      <c r="F629" s="0"/>
      <c r="G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</row>
    <row r="630" s="1" customFormat="true" ht="12.8" hidden="false" customHeight="false" outlineLevel="0" collapsed="false">
      <c r="A630" s="0"/>
      <c r="E630" s="0"/>
      <c r="F630" s="0"/>
      <c r="G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</row>
    <row r="631" s="1" customFormat="true" ht="12.8" hidden="false" customHeight="false" outlineLevel="0" collapsed="false">
      <c r="A631" s="0"/>
      <c r="E631" s="0"/>
      <c r="F631" s="0"/>
      <c r="G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</row>
    <row r="632" s="1" customFormat="true" ht="12.8" hidden="false" customHeight="false" outlineLevel="0" collapsed="false">
      <c r="A632" s="0"/>
      <c r="E632" s="0"/>
      <c r="F632" s="0"/>
      <c r="G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</row>
    <row r="633" s="1" customFormat="true" ht="12.8" hidden="false" customHeight="false" outlineLevel="0" collapsed="false">
      <c r="A633" s="0"/>
      <c r="E633" s="0"/>
      <c r="F633" s="0"/>
      <c r="G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</row>
    <row r="634" s="1" customFormat="true" ht="12.8" hidden="false" customHeight="false" outlineLevel="0" collapsed="false">
      <c r="A634" s="0"/>
      <c r="E634" s="0"/>
      <c r="F634" s="0"/>
      <c r="G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</row>
    <row r="635" s="1" customFormat="true" ht="12.8" hidden="false" customHeight="false" outlineLevel="0" collapsed="false">
      <c r="A635" s="0"/>
      <c r="E635" s="0"/>
      <c r="F635" s="0"/>
      <c r="G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</row>
    <row r="636" s="1" customFormat="true" ht="12.8" hidden="false" customHeight="false" outlineLevel="0" collapsed="false">
      <c r="A636" s="0"/>
      <c r="E636" s="0"/>
      <c r="F636" s="0"/>
      <c r="G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</row>
    <row r="637" s="1" customFormat="true" ht="12.8" hidden="false" customHeight="false" outlineLevel="0" collapsed="false">
      <c r="A637" s="0"/>
      <c r="E637" s="0"/>
      <c r="F637" s="0"/>
      <c r="G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</row>
    <row r="638" s="1" customFormat="true" ht="12.8" hidden="false" customHeight="false" outlineLevel="0" collapsed="false">
      <c r="A638" s="0"/>
      <c r="E638" s="0"/>
      <c r="F638" s="0"/>
      <c r="G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</row>
    <row r="639" s="1" customFormat="true" ht="12.8" hidden="false" customHeight="false" outlineLevel="0" collapsed="false">
      <c r="A639" s="0"/>
      <c r="E639" s="0"/>
      <c r="F639" s="0"/>
      <c r="G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</row>
    <row r="640" s="1" customFormat="true" ht="12.8" hidden="false" customHeight="false" outlineLevel="0" collapsed="false">
      <c r="A640" s="0"/>
      <c r="E640" s="0"/>
      <c r="F640" s="0"/>
      <c r="G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</row>
    <row r="641" s="1" customFormat="true" ht="12.8" hidden="false" customHeight="false" outlineLevel="0" collapsed="false">
      <c r="A641" s="0"/>
      <c r="E641" s="0"/>
      <c r="F641" s="0"/>
      <c r="G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</row>
    <row r="642" s="1" customFormat="true" ht="12.8" hidden="false" customHeight="false" outlineLevel="0" collapsed="false">
      <c r="A642" s="0"/>
      <c r="E642" s="0"/>
      <c r="F642" s="0"/>
      <c r="G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</row>
    <row r="643" s="1" customFormat="true" ht="12.8" hidden="false" customHeight="false" outlineLevel="0" collapsed="false">
      <c r="A643" s="0"/>
      <c r="E643" s="0"/>
      <c r="F643" s="0"/>
      <c r="G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</row>
    <row r="644" s="1" customFormat="true" ht="12.8" hidden="false" customHeight="false" outlineLevel="0" collapsed="false">
      <c r="A644" s="0"/>
      <c r="E644" s="0"/>
      <c r="F644" s="0"/>
      <c r="G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</row>
    <row r="645" s="1" customFormat="true" ht="12.8" hidden="false" customHeight="false" outlineLevel="0" collapsed="false">
      <c r="A645" s="0"/>
      <c r="E645" s="0"/>
      <c r="F645" s="0"/>
      <c r="G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</row>
    <row r="646" s="1" customFormat="true" ht="12.8" hidden="false" customHeight="false" outlineLevel="0" collapsed="false">
      <c r="A646" s="0"/>
      <c r="E646" s="0"/>
      <c r="F646" s="0"/>
      <c r="G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</row>
    <row r="647" s="1" customFormat="true" ht="12.8" hidden="false" customHeight="false" outlineLevel="0" collapsed="false">
      <c r="A647" s="0"/>
      <c r="E647" s="0"/>
      <c r="F647" s="0"/>
      <c r="G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</row>
    <row r="648" s="1" customFormat="true" ht="12.8" hidden="false" customHeight="false" outlineLevel="0" collapsed="false">
      <c r="A648" s="0"/>
      <c r="E648" s="0"/>
      <c r="F648" s="0"/>
      <c r="G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</row>
    <row r="649" s="1" customFormat="true" ht="12.8" hidden="false" customHeight="false" outlineLevel="0" collapsed="false">
      <c r="A649" s="0"/>
      <c r="E649" s="0"/>
      <c r="F649" s="0"/>
      <c r="G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</row>
    <row r="650" s="1" customFormat="true" ht="12.8" hidden="false" customHeight="false" outlineLevel="0" collapsed="false">
      <c r="A650" s="0"/>
      <c r="E650" s="0"/>
      <c r="F650" s="0"/>
      <c r="G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</row>
    <row r="651" s="1" customFormat="true" ht="12.8" hidden="false" customHeight="false" outlineLevel="0" collapsed="false">
      <c r="A651" s="0"/>
      <c r="E651" s="0"/>
      <c r="F651" s="0"/>
      <c r="G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</row>
    <row r="652" s="1" customFormat="true" ht="12.8" hidden="false" customHeight="false" outlineLevel="0" collapsed="false">
      <c r="A652" s="0"/>
      <c r="E652" s="0"/>
      <c r="F652" s="0"/>
      <c r="G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</row>
    <row r="653" s="1" customFormat="true" ht="12.8" hidden="false" customHeight="false" outlineLevel="0" collapsed="false">
      <c r="A653" s="0"/>
      <c r="E653" s="0"/>
      <c r="F653" s="0"/>
      <c r="G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</row>
    <row r="654" s="1" customFormat="true" ht="12.8" hidden="false" customHeight="false" outlineLevel="0" collapsed="false">
      <c r="A654" s="0"/>
      <c r="E654" s="0"/>
      <c r="F654" s="0"/>
      <c r="G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</row>
    <row r="655" s="1" customFormat="true" ht="12.8" hidden="false" customHeight="false" outlineLevel="0" collapsed="false">
      <c r="A655" s="0"/>
      <c r="E655" s="0"/>
      <c r="F655" s="0"/>
      <c r="G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</row>
    <row r="656" s="1" customFormat="true" ht="12.8" hidden="false" customHeight="false" outlineLevel="0" collapsed="false">
      <c r="A656" s="0"/>
      <c r="E656" s="0"/>
      <c r="F656" s="0"/>
      <c r="G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</row>
    <row r="657" s="1" customFormat="true" ht="12.8" hidden="false" customHeight="false" outlineLevel="0" collapsed="false">
      <c r="A657" s="0"/>
      <c r="E657" s="0"/>
      <c r="F657" s="0"/>
      <c r="G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</row>
    <row r="658" s="1" customFormat="true" ht="12.8" hidden="false" customHeight="false" outlineLevel="0" collapsed="false">
      <c r="A658" s="0"/>
      <c r="E658" s="0"/>
      <c r="F658" s="0"/>
      <c r="G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</row>
    <row r="659" s="1" customFormat="true" ht="12.8" hidden="false" customHeight="false" outlineLevel="0" collapsed="false">
      <c r="A659" s="0"/>
      <c r="E659" s="0"/>
      <c r="F659" s="0"/>
      <c r="G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</row>
    <row r="660" s="1" customFormat="true" ht="12.8" hidden="false" customHeight="false" outlineLevel="0" collapsed="false">
      <c r="A660" s="0"/>
      <c r="E660" s="0"/>
      <c r="F660" s="0"/>
      <c r="G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</row>
    <row r="661" s="1" customFormat="true" ht="12.8" hidden="false" customHeight="false" outlineLevel="0" collapsed="false">
      <c r="A661" s="0"/>
      <c r="E661" s="0"/>
      <c r="F661" s="0"/>
      <c r="G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</row>
    <row r="662" s="1" customFormat="true" ht="12.8" hidden="false" customHeight="false" outlineLevel="0" collapsed="false">
      <c r="A662" s="0"/>
      <c r="E662" s="0"/>
      <c r="F662" s="0"/>
      <c r="G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</row>
    <row r="663" s="1" customFormat="true" ht="12.8" hidden="false" customHeight="false" outlineLevel="0" collapsed="false">
      <c r="A663" s="0"/>
      <c r="E663" s="0"/>
      <c r="F663" s="0"/>
      <c r="G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</row>
    <row r="664" s="1" customFormat="true" ht="12.8" hidden="false" customHeight="false" outlineLevel="0" collapsed="false">
      <c r="A664" s="0"/>
      <c r="E664" s="0"/>
      <c r="F664" s="0"/>
      <c r="G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</row>
    <row r="665" s="1" customFormat="true" ht="12.8" hidden="false" customHeight="false" outlineLevel="0" collapsed="false">
      <c r="A665" s="0"/>
      <c r="E665" s="0"/>
      <c r="F665" s="0"/>
      <c r="G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</row>
    <row r="666" s="1" customFormat="true" ht="12.8" hidden="false" customHeight="false" outlineLevel="0" collapsed="false">
      <c r="A666" s="0"/>
      <c r="E666" s="0"/>
      <c r="F666" s="0"/>
      <c r="G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</row>
    <row r="667" s="1" customFormat="true" ht="12.8" hidden="false" customHeight="false" outlineLevel="0" collapsed="false">
      <c r="A667" s="0"/>
      <c r="E667" s="0"/>
      <c r="F667" s="0"/>
      <c r="G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</row>
    <row r="668" s="1" customFormat="true" ht="12.8" hidden="false" customHeight="false" outlineLevel="0" collapsed="false">
      <c r="A668" s="0"/>
      <c r="E668" s="0"/>
      <c r="F668" s="0"/>
      <c r="G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</row>
    <row r="669" s="1" customFormat="true" ht="12.8" hidden="false" customHeight="false" outlineLevel="0" collapsed="false">
      <c r="A669" s="0"/>
      <c r="E669" s="0"/>
      <c r="F669" s="0"/>
      <c r="G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</row>
    <row r="670" s="1" customFormat="true" ht="12.8" hidden="false" customHeight="false" outlineLevel="0" collapsed="false">
      <c r="A670" s="0"/>
      <c r="E670" s="0"/>
      <c r="F670" s="0"/>
      <c r="G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</row>
    <row r="671" s="1" customFormat="true" ht="12.8" hidden="false" customHeight="false" outlineLevel="0" collapsed="false">
      <c r="A671" s="0"/>
      <c r="E671" s="0"/>
      <c r="F671" s="0"/>
      <c r="G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</row>
    <row r="672" s="1" customFormat="true" ht="12.8" hidden="false" customHeight="false" outlineLevel="0" collapsed="false">
      <c r="A672" s="0"/>
      <c r="E672" s="0"/>
      <c r="F672" s="0"/>
      <c r="G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</row>
    <row r="673" s="1" customFormat="true" ht="12.8" hidden="false" customHeight="false" outlineLevel="0" collapsed="false">
      <c r="A673" s="0"/>
      <c r="E673" s="0"/>
      <c r="F673" s="0"/>
      <c r="G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</row>
    <row r="674" s="1" customFormat="true" ht="12.8" hidden="false" customHeight="false" outlineLevel="0" collapsed="false">
      <c r="A674" s="0"/>
      <c r="E674" s="0"/>
      <c r="F674" s="0"/>
      <c r="G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</row>
    <row r="675" s="1" customFormat="true" ht="12.8" hidden="false" customHeight="false" outlineLevel="0" collapsed="false">
      <c r="A675" s="0"/>
      <c r="E675" s="0"/>
      <c r="F675" s="0"/>
      <c r="G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</row>
    <row r="676" s="1" customFormat="true" ht="12.8" hidden="false" customHeight="false" outlineLevel="0" collapsed="false">
      <c r="A676" s="0"/>
      <c r="E676" s="0"/>
      <c r="F676" s="0"/>
      <c r="G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</row>
    <row r="677" s="1" customFormat="true" ht="12.8" hidden="false" customHeight="false" outlineLevel="0" collapsed="false">
      <c r="A677" s="0"/>
      <c r="E677" s="0"/>
      <c r="F677" s="0"/>
      <c r="G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</row>
    <row r="678" s="1" customFormat="true" ht="12.8" hidden="false" customHeight="false" outlineLevel="0" collapsed="false">
      <c r="A678" s="0"/>
      <c r="E678" s="0"/>
      <c r="F678" s="0"/>
      <c r="G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</row>
    <row r="679" s="1" customFormat="true" ht="12.8" hidden="false" customHeight="false" outlineLevel="0" collapsed="false">
      <c r="A679" s="0"/>
      <c r="E679" s="0"/>
      <c r="F679" s="0"/>
      <c r="G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</row>
    <row r="680" s="1" customFormat="true" ht="12.8" hidden="false" customHeight="false" outlineLevel="0" collapsed="false">
      <c r="A680" s="0"/>
      <c r="E680" s="0"/>
      <c r="F680" s="0"/>
      <c r="G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</row>
    <row r="681" s="1" customFormat="true" ht="12.8" hidden="false" customHeight="false" outlineLevel="0" collapsed="false">
      <c r="A681" s="0"/>
      <c r="E681" s="0"/>
      <c r="F681" s="0"/>
      <c r="G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</row>
    <row r="682" s="1" customFormat="true" ht="12.8" hidden="false" customHeight="false" outlineLevel="0" collapsed="false">
      <c r="A682" s="0"/>
      <c r="E682" s="0"/>
      <c r="F682" s="0"/>
      <c r="G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</row>
    <row r="683" s="1" customFormat="true" ht="12.8" hidden="false" customHeight="false" outlineLevel="0" collapsed="false">
      <c r="A683" s="0"/>
      <c r="E683" s="0"/>
      <c r="F683" s="0"/>
      <c r="G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</row>
    <row r="684" s="1" customFormat="true" ht="12.8" hidden="false" customHeight="false" outlineLevel="0" collapsed="false">
      <c r="A684" s="0"/>
      <c r="E684" s="0"/>
      <c r="F684" s="0"/>
      <c r="G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</row>
    <row r="685" s="1" customFormat="true" ht="12.8" hidden="false" customHeight="false" outlineLevel="0" collapsed="false">
      <c r="A685" s="0"/>
      <c r="E685" s="0"/>
      <c r="F685" s="0"/>
      <c r="G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</row>
    <row r="686" s="1" customFormat="true" ht="12.8" hidden="false" customHeight="false" outlineLevel="0" collapsed="false">
      <c r="A686" s="0"/>
      <c r="E686" s="0"/>
      <c r="F686" s="0"/>
      <c r="G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</row>
    <row r="687" s="1" customFormat="true" ht="12.8" hidden="false" customHeight="false" outlineLevel="0" collapsed="false">
      <c r="A687" s="0"/>
      <c r="E687" s="0"/>
      <c r="F687" s="0"/>
      <c r="G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</row>
    <row r="688" s="1" customFormat="true" ht="12.8" hidden="false" customHeight="false" outlineLevel="0" collapsed="false">
      <c r="A688" s="0"/>
      <c r="E688" s="0"/>
      <c r="F688" s="0"/>
      <c r="G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</row>
    <row r="689" s="1" customFormat="true" ht="12.8" hidden="false" customHeight="false" outlineLevel="0" collapsed="false">
      <c r="A689" s="0"/>
      <c r="E689" s="0"/>
      <c r="F689" s="0"/>
      <c r="G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</row>
    <row r="690" s="1" customFormat="true" ht="12.8" hidden="false" customHeight="false" outlineLevel="0" collapsed="false">
      <c r="A690" s="0"/>
      <c r="E690" s="0"/>
      <c r="F690" s="0"/>
      <c r="G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</row>
    <row r="691" s="1" customFormat="true" ht="12.8" hidden="false" customHeight="false" outlineLevel="0" collapsed="false">
      <c r="A691" s="0"/>
      <c r="E691" s="0"/>
      <c r="F691" s="0"/>
      <c r="G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</row>
    <row r="692" s="1" customFormat="true" ht="12.8" hidden="false" customHeight="false" outlineLevel="0" collapsed="false">
      <c r="A692" s="0"/>
      <c r="E692" s="0"/>
      <c r="F692" s="0"/>
      <c r="G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</row>
    <row r="693" s="1" customFormat="true" ht="12.8" hidden="false" customHeight="false" outlineLevel="0" collapsed="false">
      <c r="A693" s="0"/>
      <c r="E693" s="0"/>
      <c r="F693" s="0"/>
      <c r="G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</row>
    <row r="694" s="1" customFormat="true" ht="12.8" hidden="false" customHeight="false" outlineLevel="0" collapsed="false">
      <c r="A694" s="0"/>
      <c r="E694" s="0"/>
      <c r="F694" s="0"/>
      <c r="G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</row>
    <row r="695" s="1" customFormat="true" ht="12.8" hidden="false" customHeight="false" outlineLevel="0" collapsed="false">
      <c r="A695" s="0"/>
      <c r="E695" s="0"/>
      <c r="F695" s="0"/>
      <c r="G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</row>
    <row r="696" s="1" customFormat="true" ht="12.8" hidden="false" customHeight="false" outlineLevel="0" collapsed="false">
      <c r="A696" s="0"/>
      <c r="E696" s="0"/>
      <c r="F696" s="0"/>
      <c r="G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</row>
    <row r="697" s="1" customFormat="true" ht="12.8" hidden="false" customHeight="false" outlineLevel="0" collapsed="false">
      <c r="A697" s="0"/>
      <c r="E697" s="0"/>
      <c r="F697" s="0"/>
      <c r="G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</row>
    <row r="698" s="1" customFormat="true" ht="12.8" hidden="false" customHeight="false" outlineLevel="0" collapsed="false">
      <c r="A698" s="0"/>
      <c r="E698" s="0"/>
      <c r="F698" s="0"/>
      <c r="G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</row>
    <row r="699" s="1" customFormat="true" ht="12.8" hidden="false" customHeight="false" outlineLevel="0" collapsed="false">
      <c r="A699" s="0"/>
      <c r="E699" s="0"/>
      <c r="F699" s="0"/>
      <c r="G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</row>
    <row r="700" s="1" customFormat="true" ht="12.8" hidden="false" customHeight="false" outlineLevel="0" collapsed="false">
      <c r="A700" s="0"/>
      <c r="E700" s="0"/>
      <c r="F700" s="0"/>
      <c r="G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</row>
    <row r="701" s="1" customFormat="true" ht="12.8" hidden="false" customHeight="false" outlineLevel="0" collapsed="false">
      <c r="A701" s="0"/>
      <c r="E701" s="0"/>
      <c r="F701" s="0"/>
      <c r="G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</row>
    <row r="702" s="1" customFormat="true" ht="12.8" hidden="false" customHeight="false" outlineLevel="0" collapsed="false">
      <c r="A702" s="0"/>
      <c r="E702" s="0"/>
      <c r="F702" s="0"/>
      <c r="G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</row>
    <row r="703" s="1" customFormat="true" ht="12.8" hidden="false" customHeight="false" outlineLevel="0" collapsed="false">
      <c r="A703" s="0"/>
      <c r="E703" s="0"/>
      <c r="F703" s="0"/>
      <c r="G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</row>
    <row r="704" s="1" customFormat="true" ht="12.8" hidden="false" customHeight="false" outlineLevel="0" collapsed="false">
      <c r="A704" s="0"/>
      <c r="E704" s="0"/>
      <c r="F704" s="0"/>
      <c r="G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</row>
    <row r="705" s="1" customFormat="true" ht="12.8" hidden="false" customHeight="false" outlineLevel="0" collapsed="false">
      <c r="A705" s="0"/>
      <c r="E705" s="0"/>
      <c r="F705" s="0"/>
      <c r="G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</row>
    <row r="706" s="1" customFormat="true" ht="12.8" hidden="false" customHeight="false" outlineLevel="0" collapsed="false">
      <c r="A706" s="0"/>
      <c r="E706" s="0"/>
      <c r="F706" s="0"/>
      <c r="G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</row>
    <row r="707" s="1" customFormat="true" ht="12.8" hidden="false" customHeight="false" outlineLevel="0" collapsed="false">
      <c r="A707" s="0"/>
      <c r="E707" s="0"/>
      <c r="F707" s="0"/>
      <c r="G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</row>
    <row r="708" s="1" customFormat="true" ht="12.8" hidden="false" customHeight="false" outlineLevel="0" collapsed="false">
      <c r="A708" s="0"/>
      <c r="E708" s="0"/>
      <c r="F708" s="0"/>
      <c r="G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</row>
    <row r="709" s="1" customFormat="true" ht="12.8" hidden="false" customHeight="false" outlineLevel="0" collapsed="false">
      <c r="A709" s="0"/>
      <c r="E709" s="0"/>
      <c r="F709" s="0"/>
      <c r="G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</row>
    <row r="710" s="1" customFormat="true" ht="12.8" hidden="false" customHeight="false" outlineLevel="0" collapsed="false">
      <c r="A710" s="0"/>
      <c r="E710" s="0"/>
      <c r="F710" s="0"/>
      <c r="G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</row>
    <row r="711" s="1" customFormat="true" ht="12.8" hidden="false" customHeight="false" outlineLevel="0" collapsed="false">
      <c r="A711" s="0"/>
      <c r="E711" s="0"/>
      <c r="F711" s="0"/>
      <c r="G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</row>
    <row r="712" s="1" customFormat="true" ht="12.8" hidden="false" customHeight="false" outlineLevel="0" collapsed="false">
      <c r="A712" s="0"/>
      <c r="E712" s="0"/>
      <c r="F712" s="0"/>
      <c r="G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</row>
    <row r="713" s="1" customFormat="true" ht="12.8" hidden="false" customHeight="false" outlineLevel="0" collapsed="false">
      <c r="A713" s="0"/>
      <c r="E713" s="0"/>
      <c r="F713" s="0"/>
      <c r="G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</row>
    <row r="714" s="1" customFormat="true" ht="12.8" hidden="false" customHeight="false" outlineLevel="0" collapsed="false">
      <c r="A714" s="0"/>
      <c r="E714" s="0"/>
      <c r="F714" s="0"/>
      <c r="G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</row>
    <row r="715" s="1" customFormat="true" ht="12.8" hidden="false" customHeight="false" outlineLevel="0" collapsed="false">
      <c r="A715" s="0"/>
      <c r="E715" s="0"/>
      <c r="F715" s="0"/>
      <c r="G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</row>
    <row r="716" s="1" customFormat="true" ht="12.8" hidden="false" customHeight="false" outlineLevel="0" collapsed="false">
      <c r="A716" s="0"/>
      <c r="E716" s="0"/>
      <c r="F716" s="0"/>
      <c r="G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</row>
    <row r="717" s="1" customFormat="true" ht="12.8" hidden="false" customHeight="false" outlineLevel="0" collapsed="false">
      <c r="A717" s="0"/>
      <c r="E717" s="0"/>
      <c r="F717" s="0"/>
      <c r="G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</row>
    <row r="718" s="1" customFormat="true" ht="12.8" hidden="false" customHeight="false" outlineLevel="0" collapsed="false">
      <c r="A718" s="0"/>
      <c r="E718" s="0"/>
      <c r="F718" s="0"/>
      <c r="G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</row>
    <row r="719" s="1" customFormat="true" ht="12.8" hidden="false" customHeight="false" outlineLevel="0" collapsed="false">
      <c r="A719" s="0"/>
      <c r="E719" s="0"/>
      <c r="F719" s="0"/>
      <c r="G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</row>
    <row r="720" s="1" customFormat="true" ht="12.8" hidden="false" customHeight="false" outlineLevel="0" collapsed="false">
      <c r="A720" s="0"/>
      <c r="E720" s="0"/>
      <c r="F720" s="0"/>
      <c r="G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</row>
    <row r="721" s="1" customFormat="true" ht="12.8" hidden="false" customHeight="false" outlineLevel="0" collapsed="false">
      <c r="A721" s="0"/>
      <c r="E721" s="0"/>
      <c r="F721" s="0"/>
      <c r="G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</row>
    <row r="722" s="1" customFormat="true" ht="12.8" hidden="false" customHeight="false" outlineLevel="0" collapsed="false">
      <c r="A722" s="0"/>
      <c r="E722" s="0"/>
      <c r="F722" s="0"/>
      <c r="G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</row>
    <row r="723" s="1" customFormat="true" ht="12.8" hidden="false" customHeight="false" outlineLevel="0" collapsed="false">
      <c r="A723" s="0"/>
      <c r="E723" s="0"/>
      <c r="F723" s="0"/>
      <c r="G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</row>
    <row r="724" s="1" customFormat="true" ht="12.8" hidden="false" customHeight="false" outlineLevel="0" collapsed="false">
      <c r="A724" s="0"/>
      <c r="E724" s="0"/>
      <c r="F724" s="0"/>
      <c r="G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</row>
    <row r="725" s="1" customFormat="true" ht="12.8" hidden="false" customHeight="false" outlineLevel="0" collapsed="false">
      <c r="A725" s="0"/>
      <c r="E725" s="0"/>
      <c r="F725" s="0"/>
      <c r="G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</row>
    <row r="726" s="1" customFormat="true" ht="12.8" hidden="false" customHeight="false" outlineLevel="0" collapsed="false">
      <c r="A726" s="0"/>
      <c r="E726" s="0"/>
      <c r="F726" s="0"/>
      <c r="G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</row>
    <row r="727" s="1" customFormat="true" ht="12.8" hidden="false" customHeight="false" outlineLevel="0" collapsed="false">
      <c r="A727" s="0"/>
      <c r="E727" s="0"/>
      <c r="F727" s="0"/>
      <c r="G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</row>
    <row r="728" s="1" customFormat="true" ht="12.8" hidden="false" customHeight="false" outlineLevel="0" collapsed="false">
      <c r="A728" s="0"/>
      <c r="E728" s="0"/>
      <c r="F728" s="0"/>
      <c r="G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</row>
    <row r="729" s="1" customFormat="true" ht="12.8" hidden="false" customHeight="false" outlineLevel="0" collapsed="false">
      <c r="A729" s="0"/>
      <c r="E729" s="0"/>
      <c r="F729" s="0"/>
      <c r="G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</row>
    <row r="730" s="1" customFormat="true" ht="12.8" hidden="false" customHeight="false" outlineLevel="0" collapsed="false">
      <c r="A730" s="0"/>
      <c r="E730" s="0"/>
      <c r="F730" s="0"/>
      <c r="G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</row>
    <row r="731" s="1" customFormat="true" ht="12.8" hidden="false" customHeight="false" outlineLevel="0" collapsed="false">
      <c r="A731" s="0"/>
      <c r="E731" s="0"/>
      <c r="F731" s="0"/>
      <c r="G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</row>
    <row r="732" s="1" customFormat="true" ht="12.8" hidden="false" customHeight="false" outlineLevel="0" collapsed="false">
      <c r="A732" s="0"/>
      <c r="E732" s="0"/>
      <c r="F732" s="0"/>
      <c r="G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</row>
    <row r="733" s="1" customFormat="true" ht="12.8" hidden="false" customHeight="false" outlineLevel="0" collapsed="false">
      <c r="A733" s="0"/>
      <c r="E733" s="0"/>
      <c r="F733" s="0"/>
      <c r="G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</row>
    <row r="734" s="1" customFormat="true" ht="12.8" hidden="false" customHeight="false" outlineLevel="0" collapsed="false">
      <c r="A734" s="0"/>
      <c r="E734" s="0"/>
      <c r="F734" s="0"/>
      <c r="G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</row>
    <row r="735" s="1" customFormat="true" ht="12.8" hidden="false" customHeight="false" outlineLevel="0" collapsed="false">
      <c r="A735" s="0"/>
      <c r="E735" s="0"/>
      <c r="F735" s="0"/>
      <c r="G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</row>
    <row r="736" s="1" customFormat="true" ht="12.8" hidden="false" customHeight="false" outlineLevel="0" collapsed="false">
      <c r="A736" s="0"/>
      <c r="E736" s="0"/>
      <c r="F736" s="0"/>
      <c r="G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</row>
    <row r="737" s="1" customFormat="true" ht="12.8" hidden="false" customHeight="false" outlineLevel="0" collapsed="false">
      <c r="A737" s="0"/>
      <c r="E737" s="0"/>
      <c r="F737" s="0"/>
      <c r="G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</row>
    <row r="738" s="1" customFormat="true" ht="12.8" hidden="false" customHeight="false" outlineLevel="0" collapsed="false">
      <c r="A738" s="0"/>
      <c r="E738" s="0"/>
      <c r="F738" s="0"/>
      <c r="G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</row>
    <row r="739" s="1" customFormat="true" ht="12.8" hidden="false" customHeight="false" outlineLevel="0" collapsed="false">
      <c r="A739" s="0"/>
      <c r="E739" s="0"/>
      <c r="F739" s="0"/>
      <c r="G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</row>
    <row r="740" s="1" customFormat="true" ht="12.8" hidden="false" customHeight="false" outlineLevel="0" collapsed="false">
      <c r="A740" s="0"/>
      <c r="E740" s="0"/>
      <c r="F740" s="0"/>
      <c r="G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</row>
    <row r="741" s="1" customFormat="true" ht="12.8" hidden="false" customHeight="false" outlineLevel="0" collapsed="false">
      <c r="A741" s="0"/>
      <c r="E741" s="0"/>
      <c r="F741" s="0"/>
      <c r="G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</row>
    <row r="742" s="1" customFormat="true" ht="12.8" hidden="false" customHeight="false" outlineLevel="0" collapsed="false">
      <c r="A742" s="0"/>
      <c r="E742" s="0"/>
      <c r="F742" s="0"/>
      <c r="G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</row>
    <row r="743" s="1" customFormat="true" ht="12.8" hidden="false" customHeight="false" outlineLevel="0" collapsed="false">
      <c r="A743" s="0"/>
      <c r="E743" s="0"/>
      <c r="F743" s="0"/>
      <c r="G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</row>
    <row r="744" s="1" customFormat="true" ht="12.8" hidden="false" customHeight="false" outlineLevel="0" collapsed="false">
      <c r="A744" s="0"/>
      <c r="E744" s="0"/>
      <c r="F744" s="0"/>
      <c r="G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</row>
    <row r="745" s="1" customFormat="true" ht="12.8" hidden="false" customHeight="false" outlineLevel="0" collapsed="false">
      <c r="A745" s="0"/>
      <c r="E745" s="0"/>
      <c r="F745" s="0"/>
      <c r="G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</row>
    <row r="746" s="1" customFormat="true" ht="12.8" hidden="false" customHeight="false" outlineLevel="0" collapsed="false">
      <c r="A746" s="0"/>
      <c r="E746" s="0"/>
      <c r="F746" s="0"/>
      <c r="G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</row>
    <row r="747" s="1" customFormat="true" ht="12.8" hidden="false" customHeight="false" outlineLevel="0" collapsed="false">
      <c r="A747" s="0"/>
      <c r="E747" s="0"/>
      <c r="F747" s="0"/>
      <c r="G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</row>
    <row r="748" s="1" customFormat="true" ht="12.8" hidden="false" customHeight="false" outlineLevel="0" collapsed="false">
      <c r="A748" s="0"/>
      <c r="E748" s="0"/>
      <c r="F748" s="0"/>
      <c r="G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</row>
    <row r="749" s="1" customFormat="true" ht="12.8" hidden="false" customHeight="false" outlineLevel="0" collapsed="false">
      <c r="A749" s="0"/>
      <c r="E749" s="0"/>
      <c r="F749" s="0"/>
      <c r="G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</row>
    <row r="750" s="1" customFormat="true" ht="12.8" hidden="false" customHeight="false" outlineLevel="0" collapsed="false">
      <c r="A750" s="0"/>
      <c r="E750" s="0"/>
      <c r="F750" s="0"/>
      <c r="G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</row>
    <row r="751" s="1" customFormat="true" ht="12.8" hidden="false" customHeight="false" outlineLevel="0" collapsed="false">
      <c r="A751" s="0"/>
      <c r="E751" s="0"/>
      <c r="F751" s="0"/>
      <c r="G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</row>
    <row r="752" s="1" customFormat="true" ht="12.8" hidden="false" customHeight="false" outlineLevel="0" collapsed="false">
      <c r="A752" s="0"/>
      <c r="E752" s="0"/>
      <c r="F752" s="0"/>
      <c r="G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</row>
    <row r="753" s="1" customFormat="true" ht="12.8" hidden="false" customHeight="false" outlineLevel="0" collapsed="false">
      <c r="A753" s="0"/>
      <c r="E753" s="0"/>
      <c r="F753" s="0"/>
      <c r="G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</row>
    <row r="754" s="1" customFormat="true" ht="12.8" hidden="false" customHeight="false" outlineLevel="0" collapsed="false">
      <c r="A754" s="0"/>
      <c r="E754" s="0"/>
      <c r="F754" s="0"/>
      <c r="G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</row>
    <row r="755" s="1" customFormat="true" ht="12.8" hidden="false" customHeight="false" outlineLevel="0" collapsed="false">
      <c r="A755" s="0"/>
      <c r="E755" s="0"/>
      <c r="F755" s="0"/>
      <c r="G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</row>
    <row r="756" s="1" customFormat="true" ht="12.8" hidden="false" customHeight="false" outlineLevel="0" collapsed="false">
      <c r="A756" s="0"/>
      <c r="E756" s="0"/>
      <c r="F756" s="0"/>
      <c r="G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</row>
    <row r="757" s="1" customFormat="true" ht="12.8" hidden="false" customHeight="false" outlineLevel="0" collapsed="false">
      <c r="A757" s="0"/>
      <c r="E757" s="0"/>
      <c r="F757" s="0"/>
      <c r="G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</row>
    <row r="758" s="1" customFormat="true" ht="12.8" hidden="false" customHeight="false" outlineLevel="0" collapsed="false">
      <c r="A758" s="0"/>
      <c r="E758" s="0"/>
      <c r="F758" s="0"/>
      <c r="G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</row>
    <row r="759" s="1" customFormat="true" ht="12.8" hidden="false" customHeight="false" outlineLevel="0" collapsed="false">
      <c r="A759" s="0"/>
      <c r="E759" s="0"/>
      <c r="F759" s="0"/>
      <c r="G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</row>
    <row r="760" s="1" customFormat="true" ht="12.8" hidden="false" customHeight="false" outlineLevel="0" collapsed="false">
      <c r="A760" s="0"/>
      <c r="E760" s="0"/>
      <c r="F760" s="0"/>
      <c r="G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</row>
    <row r="761" s="1" customFormat="true" ht="12.8" hidden="false" customHeight="false" outlineLevel="0" collapsed="false">
      <c r="A761" s="0"/>
      <c r="E761" s="0"/>
      <c r="F761" s="0"/>
      <c r="G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</row>
    <row r="762" s="1" customFormat="true" ht="12.8" hidden="false" customHeight="false" outlineLevel="0" collapsed="false">
      <c r="A762" s="0"/>
      <c r="E762" s="0"/>
      <c r="F762" s="0"/>
      <c r="G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</row>
    <row r="763" s="1" customFormat="true" ht="12.8" hidden="false" customHeight="false" outlineLevel="0" collapsed="false">
      <c r="A763" s="0"/>
      <c r="E763" s="0"/>
      <c r="F763" s="0"/>
      <c r="G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</row>
    <row r="764" s="1" customFormat="true" ht="12.8" hidden="false" customHeight="false" outlineLevel="0" collapsed="false">
      <c r="A764" s="0"/>
      <c r="E764" s="0"/>
      <c r="F764" s="0"/>
      <c r="G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</row>
    <row r="765" s="1" customFormat="true" ht="12.8" hidden="false" customHeight="false" outlineLevel="0" collapsed="false">
      <c r="A765" s="0"/>
      <c r="E765" s="0"/>
      <c r="F765" s="0"/>
      <c r="G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</row>
    <row r="766" s="1" customFormat="true" ht="12.8" hidden="false" customHeight="false" outlineLevel="0" collapsed="false">
      <c r="A766" s="0"/>
      <c r="E766" s="0"/>
      <c r="F766" s="0"/>
      <c r="G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</row>
    <row r="767" s="1" customFormat="true" ht="12.8" hidden="false" customHeight="false" outlineLevel="0" collapsed="false">
      <c r="A767" s="0"/>
      <c r="E767" s="0"/>
      <c r="F767" s="0"/>
      <c r="G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</row>
    <row r="768" s="1" customFormat="true" ht="12.8" hidden="false" customHeight="false" outlineLevel="0" collapsed="false">
      <c r="A768" s="0"/>
      <c r="E768" s="0"/>
      <c r="F768" s="0"/>
      <c r="G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</row>
    <row r="769" s="1" customFormat="true" ht="12.8" hidden="false" customHeight="false" outlineLevel="0" collapsed="false">
      <c r="A769" s="0"/>
      <c r="E769" s="0"/>
      <c r="F769" s="0"/>
      <c r="G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</row>
    <row r="770" s="1" customFormat="true" ht="12.8" hidden="false" customHeight="false" outlineLevel="0" collapsed="false">
      <c r="A770" s="0"/>
      <c r="E770" s="0"/>
      <c r="F770" s="0"/>
      <c r="G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</row>
    <row r="771" s="1" customFormat="true" ht="12.8" hidden="false" customHeight="false" outlineLevel="0" collapsed="false">
      <c r="A771" s="0"/>
      <c r="E771" s="0"/>
      <c r="F771" s="0"/>
      <c r="G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</row>
    <row r="772" s="1" customFormat="true" ht="12.8" hidden="false" customHeight="false" outlineLevel="0" collapsed="false">
      <c r="A772" s="0"/>
      <c r="E772" s="0"/>
      <c r="F772" s="0"/>
      <c r="G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</row>
    <row r="773" s="1" customFormat="true" ht="12.8" hidden="false" customHeight="false" outlineLevel="0" collapsed="false">
      <c r="A773" s="0"/>
      <c r="E773" s="0"/>
      <c r="F773" s="0"/>
      <c r="G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</row>
    <row r="774" s="1" customFormat="true" ht="12.8" hidden="false" customHeight="false" outlineLevel="0" collapsed="false">
      <c r="A774" s="0"/>
      <c r="E774" s="0"/>
      <c r="F774" s="0"/>
      <c r="G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</row>
    <row r="775" s="1" customFormat="true" ht="12.8" hidden="false" customHeight="false" outlineLevel="0" collapsed="false">
      <c r="A775" s="0"/>
      <c r="E775" s="0"/>
      <c r="F775" s="0"/>
      <c r="G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</row>
    <row r="776" s="1" customFormat="true" ht="12.8" hidden="false" customHeight="false" outlineLevel="0" collapsed="false">
      <c r="A776" s="0"/>
      <c r="E776" s="0"/>
      <c r="F776" s="0"/>
      <c r="G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</row>
    <row r="777" s="1" customFormat="true" ht="12.8" hidden="false" customHeight="false" outlineLevel="0" collapsed="false">
      <c r="A777" s="0"/>
      <c r="E777" s="0"/>
      <c r="F777" s="0"/>
      <c r="G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</row>
    <row r="778" s="1" customFormat="true" ht="12.8" hidden="false" customHeight="false" outlineLevel="0" collapsed="false">
      <c r="A778" s="0"/>
      <c r="E778" s="0"/>
      <c r="F778" s="0"/>
      <c r="G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</row>
    <row r="779" s="1" customFormat="true" ht="12.8" hidden="false" customHeight="false" outlineLevel="0" collapsed="false">
      <c r="A779" s="0"/>
      <c r="E779" s="0"/>
      <c r="F779" s="0"/>
      <c r="G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</row>
    <row r="780" s="1" customFormat="true" ht="12.8" hidden="false" customHeight="false" outlineLevel="0" collapsed="false">
      <c r="A780" s="0"/>
      <c r="E780" s="0"/>
      <c r="F780" s="0"/>
      <c r="G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</row>
    <row r="781" s="1" customFormat="true" ht="12.8" hidden="false" customHeight="false" outlineLevel="0" collapsed="false">
      <c r="A781" s="0"/>
      <c r="E781" s="0"/>
      <c r="F781" s="0"/>
      <c r="G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</row>
    <row r="782" s="1" customFormat="true" ht="12.8" hidden="false" customHeight="false" outlineLevel="0" collapsed="false">
      <c r="A782" s="0"/>
      <c r="E782" s="0"/>
      <c r="F782" s="0"/>
      <c r="G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</row>
    <row r="783" s="1" customFormat="true" ht="12.8" hidden="false" customHeight="false" outlineLevel="0" collapsed="false">
      <c r="A783" s="0"/>
      <c r="E783" s="0"/>
      <c r="F783" s="0"/>
      <c r="G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</row>
    <row r="784" s="1" customFormat="true" ht="12.8" hidden="false" customHeight="false" outlineLevel="0" collapsed="false">
      <c r="A784" s="0"/>
      <c r="E784" s="0"/>
      <c r="F784" s="0"/>
      <c r="G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</row>
    <row r="785" s="1" customFormat="true" ht="12.8" hidden="false" customHeight="false" outlineLevel="0" collapsed="false">
      <c r="A785" s="0"/>
      <c r="E785" s="0"/>
      <c r="F785" s="0"/>
      <c r="G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</row>
    <row r="786" s="1" customFormat="true" ht="12.8" hidden="false" customHeight="false" outlineLevel="0" collapsed="false">
      <c r="A786" s="0"/>
      <c r="E786" s="0"/>
      <c r="F786" s="0"/>
      <c r="G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</row>
    <row r="787" s="1" customFormat="true" ht="12.8" hidden="false" customHeight="false" outlineLevel="0" collapsed="false">
      <c r="A787" s="0"/>
      <c r="E787" s="0"/>
      <c r="F787" s="0"/>
      <c r="G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</row>
    <row r="788" s="1" customFormat="true" ht="12.8" hidden="false" customHeight="false" outlineLevel="0" collapsed="false">
      <c r="A788" s="0"/>
      <c r="E788" s="0"/>
      <c r="F788" s="0"/>
      <c r="G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</row>
    <row r="789" s="1" customFormat="true" ht="12.8" hidden="false" customHeight="false" outlineLevel="0" collapsed="false">
      <c r="A789" s="0"/>
      <c r="E789" s="0"/>
      <c r="F789" s="0"/>
      <c r="G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</row>
    <row r="790" s="1" customFormat="true" ht="12.8" hidden="false" customHeight="false" outlineLevel="0" collapsed="false">
      <c r="A790" s="0"/>
      <c r="E790" s="0"/>
      <c r="F790" s="0"/>
      <c r="G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</row>
    <row r="791" s="1" customFormat="true" ht="12.8" hidden="false" customHeight="false" outlineLevel="0" collapsed="false">
      <c r="A791" s="0"/>
      <c r="E791" s="0"/>
      <c r="F791" s="0"/>
      <c r="G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</row>
    <row r="792" s="1" customFormat="true" ht="12.8" hidden="false" customHeight="false" outlineLevel="0" collapsed="false">
      <c r="A792" s="0"/>
      <c r="E792" s="0"/>
      <c r="F792" s="0"/>
      <c r="G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</row>
    <row r="793" s="1" customFormat="true" ht="12.8" hidden="false" customHeight="false" outlineLevel="0" collapsed="false">
      <c r="A793" s="0"/>
      <c r="E793" s="0"/>
      <c r="F793" s="0"/>
      <c r="G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</row>
    <row r="794" s="1" customFormat="true" ht="12.8" hidden="false" customHeight="false" outlineLevel="0" collapsed="false">
      <c r="A794" s="0"/>
      <c r="E794" s="0"/>
      <c r="F794" s="0"/>
      <c r="G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</row>
    <row r="795" s="1" customFormat="true" ht="12.8" hidden="false" customHeight="false" outlineLevel="0" collapsed="false">
      <c r="A795" s="0"/>
      <c r="E795" s="0"/>
      <c r="F795" s="0"/>
      <c r="G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</row>
    <row r="796" s="1" customFormat="true" ht="12.8" hidden="false" customHeight="false" outlineLevel="0" collapsed="false">
      <c r="A796" s="0"/>
      <c r="E796" s="0"/>
      <c r="F796" s="0"/>
      <c r="G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</row>
    <row r="797" s="1" customFormat="true" ht="12.8" hidden="false" customHeight="false" outlineLevel="0" collapsed="false">
      <c r="A797" s="0"/>
      <c r="E797" s="0"/>
      <c r="F797" s="0"/>
      <c r="G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</row>
    <row r="798" s="1" customFormat="true" ht="12.8" hidden="false" customHeight="false" outlineLevel="0" collapsed="false">
      <c r="A798" s="0"/>
      <c r="E798" s="0"/>
      <c r="F798" s="0"/>
      <c r="G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</row>
    <row r="799" s="1" customFormat="true" ht="12.8" hidden="false" customHeight="false" outlineLevel="0" collapsed="false">
      <c r="A799" s="0"/>
      <c r="E799" s="0"/>
      <c r="F799" s="0"/>
      <c r="G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</row>
    <row r="800" s="1" customFormat="true" ht="12.8" hidden="false" customHeight="false" outlineLevel="0" collapsed="false">
      <c r="A800" s="0"/>
      <c r="E800" s="0"/>
      <c r="F800" s="0"/>
      <c r="G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</row>
    <row r="801" s="1" customFormat="true" ht="12.8" hidden="false" customHeight="false" outlineLevel="0" collapsed="false">
      <c r="A801" s="0"/>
      <c r="E801" s="0"/>
      <c r="F801" s="0"/>
      <c r="G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</row>
    <row r="802" s="1" customFormat="true" ht="12.8" hidden="false" customHeight="false" outlineLevel="0" collapsed="false">
      <c r="A802" s="0"/>
      <c r="E802" s="0"/>
      <c r="F802" s="0"/>
      <c r="G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</row>
    <row r="803" s="1" customFormat="true" ht="12.8" hidden="false" customHeight="false" outlineLevel="0" collapsed="false">
      <c r="A803" s="0"/>
      <c r="E803" s="0"/>
      <c r="F803" s="0"/>
      <c r="G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</row>
    <row r="804" s="1" customFormat="true" ht="12.8" hidden="false" customHeight="false" outlineLevel="0" collapsed="false">
      <c r="A804" s="0"/>
      <c r="E804" s="0"/>
      <c r="F804" s="0"/>
      <c r="G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</row>
    <row r="805" s="1" customFormat="true" ht="12.8" hidden="false" customHeight="false" outlineLevel="0" collapsed="false">
      <c r="A805" s="0"/>
      <c r="E805" s="0"/>
      <c r="F805" s="0"/>
      <c r="G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</row>
    <row r="806" s="1" customFormat="true" ht="12.8" hidden="false" customHeight="false" outlineLevel="0" collapsed="false">
      <c r="A806" s="0"/>
      <c r="E806" s="0"/>
      <c r="F806" s="0"/>
      <c r="G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</row>
    <row r="807" s="1" customFormat="true" ht="12.8" hidden="false" customHeight="false" outlineLevel="0" collapsed="false">
      <c r="A807" s="0"/>
      <c r="E807" s="0"/>
      <c r="F807" s="0"/>
      <c r="G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</row>
    <row r="808" s="1" customFormat="true" ht="12.8" hidden="false" customHeight="false" outlineLevel="0" collapsed="false">
      <c r="A808" s="0"/>
      <c r="E808" s="0"/>
      <c r="F808" s="0"/>
      <c r="G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</row>
    <row r="809" s="1" customFormat="true" ht="12.8" hidden="false" customHeight="false" outlineLevel="0" collapsed="false">
      <c r="A809" s="0"/>
      <c r="E809" s="0"/>
      <c r="F809" s="0"/>
      <c r="G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</row>
    <row r="810" s="1" customFormat="true" ht="12.8" hidden="false" customHeight="false" outlineLevel="0" collapsed="false">
      <c r="A810" s="0"/>
      <c r="E810" s="0"/>
      <c r="F810" s="0"/>
      <c r="G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</row>
    <row r="811" s="1" customFormat="true" ht="12.8" hidden="false" customHeight="false" outlineLevel="0" collapsed="false">
      <c r="A811" s="0"/>
      <c r="E811" s="0"/>
      <c r="F811" s="0"/>
      <c r="G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</row>
    <row r="812" s="1" customFormat="true" ht="12.8" hidden="false" customHeight="false" outlineLevel="0" collapsed="false">
      <c r="A812" s="0"/>
      <c r="E812" s="0"/>
      <c r="F812" s="0"/>
      <c r="G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</row>
    <row r="813" s="1" customFormat="true" ht="12.8" hidden="false" customHeight="false" outlineLevel="0" collapsed="false">
      <c r="A813" s="0"/>
      <c r="E813" s="0"/>
      <c r="F813" s="0"/>
      <c r="G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</row>
    <row r="814" s="1" customFormat="true" ht="12.8" hidden="false" customHeight="false" outlineLevel="0" collapsed="false">
      <c r="A814" s="0"/>
      <c r="E814" s="0"/>
      <c r="F814" s="0"/>
      <c r="G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</row>
    <row r="815" s="1" customFormat="true" ht="12.8" hidden="false" customHeight="false" outlineLevel="0" collapsed="false">
      <c r="A815" s="0"/>
      <c r="E815" s="0"/>
      <c r="F815" s="0"/>
      <c r="G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</row>
    <row r="816" s="1" customFormat="true" ht="12.8" hidden="false" customHeight="false" outlineLevel="0" collapsed="false">
      <c r="A816" s="0"/>
      <c r="E816" s="0"/>
      <c r="F816" s="0"/>
      <c r="G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</row>
    <row r="817" s="1" customFormat="true" ht="12.8" hidden="false" customHeight="false" outlineLevel="0" collapsed="false">
      <c r="A817" s="0"/>
      <c r="E817" s="0"/>
      <c r="F817" s="0"/>
      <c r="G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</row>
    <row r="818" s="1" customFormat="true" ht="12.8" hidden="false" customHeight="false" outlineLevel="0" collapsed="false">
      <c r="A818" s="0"/>
      <c r="E818" s="0"/>
      <c r="F818" s="0"/>
      <c r="G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</row>
    <row r="819" s="1" customFormat="true" ht="12.8" hidden="false" customHeight="false" outlineLevel="0" collapsed="false">
      <c r="A819" s="0"/>
      <c r="E819" s="0"/>
      <c r="F819" s="0"/>
      <c r="G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</row>
    <row r="820" s="1" customFormat="true" ht="12.8" hidden="false" customHeight="false" outlineLevel="0" collapsed="false">
      <c r="A820" s="0"/>
      <c r="E820" s="0"/>
      <c r="F820" s="0"/>
      <c r="G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</row>
    <row r="821" s="1" customFormat="true" ht="12.8" hidden="false" customHeight="false" outlineLevel="0" collapsed="false">
      <c r="A821" s="0"/>
      <c r="E821" s="0"/>
      <c r="F821" s="0"/>
      <c r="G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</row>
    <row r="822" s="1" customFormat="true" ht="12.8" hidden="false" customHeight="false" outlineLevel="0" collapsed="false">
      <c r="A822" s="0"/>
      <c r="E822" s="0"/>
      <c r="F822" s="0"/>
      <c r="G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</row>
    <row r="823" s="1" customFormat="true" ht="12.8" hidden="false" customHeight="false" outlineLevel="0" collapsed="false">
      <c r="A823" s="0"/>
      <c r="E823" s="0"/>
      <c r="F823" s="0"/>
      <c r="G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</row>
    <row r="824" s="1" customFormat="true" ht="12.8" hidden="false" customHeight="false" outlineLevel="0" collapsed="false">
      <c r="A824" s="0"/>
      <c r="E824" s="0"/>
      <c r="F824" s="0"/>
      <c r="G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</row>
    <row r="825" s="1" customFormat="true" ht="12.8" hidden="false" customHeight="false" outlineLevel="0" collapsed="false">
      <c r="A825" s="0"/>
      <c r="E825" s="0"/>
      <c r="F825" s="0"/>
      <c r="G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</row>
    <row r="826" s="1" customFormat="true" ht="12.8" hidden="false" customHeight="false" outlineLevel="0" collapsed="false">
      <c r="A826" s="0"/>
      <c r="E826" s="0"/>
      <c r="F826" s="0"/>
      <c r="G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</row>
    <row r="827" s="1" customFormat="true" ht="12.8" hidden="false" customHeight="false" outlineLevel="0" collapsed="false">
      <c r="A827" s="0"/>
      <c r="E827" s="0"/>
      <c r="F827" s="0"/>
      <c r="G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</row>
    <row r="828" s="1" customFormat="true" ht="12.8" hidden="false" customHeight="false" outlineLevel="0" collapsed="false">
      <c r="A828" s="0"/>
      <c r="E828" s="0"/>
      <c r="F828" s="0"/>
      <c r="G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</row>
    <row r="829" s="1" customFormat="true" ht="12.8" hidden="false" customHeight="false" outlineLevel="0" collapsed="false">
      <c r="A829" s="0"/>
      <c r="E829" s="0"/>
      <c r="F829" s="0"/>
      <c r="G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</row>
    <row r="830" s="1" customFormat="true" ht="12.8" hidden="false" customHeight="false" outlineLevel="0" collapsed="false">
      <c r="A830" s="0"/>
      <c r="E830" s="0"/>
      <c r="F830" s="0"/>
      <c r="G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</row>
    <row r="831" s="1" customFormat="true" ht="12.8" hidden="false" customHeight="false" outlineLevel="0" collapsed="false">
      <c r="A831" s="0"/>
      <c r="E831" s="0"/>
      <c r="F831" s="0"/>
      <c r="G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</row>
    <row r="832" s="1" customFormat="true" ht="12.8" hidden="false" customHeight="false" outlineLevel="0" collapsed="false">
      <c r="A832" s="0"/>
      <c r="E832" s="0"/>
      <c r="F832" s="0"/>
      <c r="G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</row>
    <row r="833" s="1" customFormat="true" ht="12.8" hidden="false" customHeight="false" outlineLevel="0" collapsed="false">
      <c r="A833" s="0"/>
      <c r="E833" s="0"/>
      <c r="F833" s="0"/>
      <c r="G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</row>
    <row r="834" s="1" customFormat="true" ht="12.8" hidden="false" customHeight="false" outlineLevel="0" collapsed="false">
      <c r="A834" s="0"/>
      <c r="E834" s="0"/>
      <c r="F834" s="0"/>
      <c r="G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</row>
    <row r="835" s="1" customFormat="true" ht="12.8" hidden="false" customHeight="false" outlineLevel="0" collapsed="false">
      <c r="A835" s="0"/>
      <c r="E835" s="0"/>
      <c r="F835" s="0"/>
      <c r="G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</row>
    <row r="836" s="1" customFormat="true" ht="12.8" hidden="false" customHeight="false" outlineLevel="0" collapsed="false">
      <c r="A836" s="0"/>
      <c r="E836" s="0"/>
      <c r="F836" s="0"/>
      <c r="G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</row>
    <row r="837" s="1" customFormat="true" ht="12.8" hidden="false" customHeight="false" outlineLevel="0" collapsed="false">
      <c r="A837" s="0"/>
      <c r="E837" s="0"/>
      <c r="F837" s="0"/>
      <c r="G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</row>
    <row r="838" s="1" customFormat="true" ht="12.8" hidden="false" customHeight="false" outlineLevel="0" collapsed="false">
      <c r="A838" s="0"/>
      <c r="E838" s="0"/>
      <c r="F838" s="0"/>
      <c r="G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</row>
    <row r="839" s="1" customFormat="true" ht="12.8" hidden="false" customHeight="false" outlineLevel="0" collapsed="false">
      <c r="A839" s="0"/>
      <c r="E839" s="0"/>
      <c r="F839" s="0"/>
      <c r="G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</row>
    <row r="840" s="1" customFormat="true" ht="12.8" hidden="false" customHeight="false" outlineLevel="0" collapsed="false">
      <c r="A840" s="0"/>
      <c r="E840" s="0"/>
      <c r="F840" s="0"/>
      <c r="G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</row>
    <row r="841" s="1" customFormat="true" ht="12.8" hidden="false" customHeight="false" outlineLevel="0" collapsed="false">
      <c r="A841" s="0"/>
      <c r="E841" s="0"/>
      <c r="F841" s="0"/>
      <c r="G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</row>
    <row r="842" s="1" customFormat="true" ht="12.8" hidden="false" customHeight="false" outlineLevel="0" collapsed="false">
      <c r="A842" s="0"/>
      <c r="E842" s="0"/>
      <c r="F842" s="0"/>
      <c r="G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</row>
    <row r="843" s="1" customFormat="true" ht="12.8" hidden="false" customHeight="false" outlineLevel="0" collapsed="false">
      <c r="A843" s="0"/>
      <c r="E843" s="0"/>
      <c r="F843" s="0"/>
      <c r="G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</row>
    <row r="844" s="1" customFormat="true" ht="12.8" hidden="false" customHeight="false" outlineLevel="0" collapsed="false">
      <c r="A844" s="0"/>
      <c r="E844" s="0"/>
      <c r="F844" s="0"/>
      <c r="G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</row>
    <row r="845" s="1" customFormat="true" ht="12.8" hidden="false" customHeight="false" outlineLevel="0" collapsed="false">
      <c r="A845" s="0"/>
      <c r="E845" s="0"/>
      <c r="F845" s="0"/>
      <c r="G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</row>
    <row r="846" s="1" customFormat="true" ht="12.8" hidden="false" customHeight="false" outlineLevel="0" collapsed="false">
      <c r="A846" s="0"/>
      <c r="E846" s="0"/>
      <c r="F846" s="0"/>
      <c r="G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</row>
    <row r="847" s="1" customFormat="true" ht="12.8" hidden="false" customHeight="false" outlineLevel="0" collapsed="false">
      <c r="A847" s="0"/>
      <c r="E847" s="0"/>
      <c r="F847" s="0"/>
      <c r="G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</row>
    <row r="848" s="1" customFormat="true" ht="12.8" hidden="false" customHeight="false" outlineLevel="0" collapsed="false">
      <c r="A848" s="0"/>
      <c r="E848" s="0"/>
      <c r="F848" s="0"/>
      <c r="G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</row>
    <row r="849" s="1" customFormat="true" ht="12.8" hidden="false" customHeight="false" outlineLevel="0" collapsed="false">
      <c r="A849" s="0"/>
      <c r="E849" s="0"/>
      <c r="F849" s="0"/>
      <c r="G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</row>
    <row r="850" s="1" customFormat="true" ht="12.8" hidden="false" customHeight="false" outlineLevel="0" collapsed="false">
      <c r="A850" s="0"/>
      <c r="E850" s="0"/>
      <c r="F850" s="0"/>
      <c r="G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</row>
    <row r="851" s="1" customFormat="true" ht="12.8" hidden="false" customHeight="false" outlineLevel="0" collapsed="false">
      <c r="A851" s="0"/>
      <c r="E851" s="0"/>
      <c r="F851" s="0"/>
      <c r="G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</row>
    <row r="852" s="1" customFormat="true" ht="12.8" hidden="false" customHeight="false" outlineLevel="0" collapsed="false">
      <c r="A852" s="0"/>
      <c r="E852" s="0"/>
      <c r="F852" s="0"/>
      <c r="G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</row>
    <row r="853" s="1" customFormat="true" ht="12.8" hidden="false" customHeight="false" outlineLevel="0" collapsed="false">
      <c r="A853" s="0"/>
      <c r="E853" s="0"/>
      <c r="F853" s="0"/>
      <c r="G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</row>
    <row r="854" s="1" customFormat="true" ht="12.8" hidden="false" customHeight="false" outlineLevel="0" collapsed="false">
      <c r="A854" s="0"/>
      <c r="E854" s="0"/>
      <c r="F854" s="0"/>
      <c r="G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</row>
    <row r="855" s="1" customFormat="true" ht="12.8" hidden="false" customHeight="false" outlineLevel="0" collapsed="false">
      <c r="A855" s="0"/>
      <c r="E855" s="0"/>
      <c r="F855" s="0"/>
      <c r="G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</row>
    <row r="856" s="1" customFormat="true" ht="12.8" hidden="false" customHeight="false" outlineLevel="0" collapsed="false">
      <c r="A856" s="0"/>
      <c r="E856" s="0"/>
      <c r="F856" s="0"/>
      <c r="G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</row>
    <row r="857" s="1" customFormat="true" ht="12.8" hidden="false" customHeight="false" outlineLevel="0" collapsed="false">
      <c r="A857" s="0"/>
      <c r="E857" s="0"/>
      <c r="F857" s="0"/>
      <c r="G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</row>
    <row r="858" s="1" customFormat="true" ht="12.8" hidden="false" customHeight="false" outlineLevel="0" collapsed="false">
      <c r="A858" s="0"/>
      <c r="E858" s="0"/>
      <c r="F858" s="0"/>
      <c r="G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</row>
    <row r="859" s="1" customFormat="true" ht="12.8" hidden="false" customHeight="false" outlineLevel="0" collapsed="false">
      <c r="A859" s="0"/>
      <c r="E859" s="0"/>
      <c r="F859" s="0"/>
      <c r="G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</row>
    <row r="860" s="1" customFormat="true" ht="12.8" hidden="false" customHeight="false" outlineLevel="0" collapsed="false">
      <c r="A860" s="0"/>
      <c r="E860" s="0"/>
      <c r="F860" s="0"/>
      <c r="G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</row>
    <row r="861" s="1" customFormat="true" ht="12.8" hidden="false" customHeight="false" outlineLevel="0" collapsed="false">
      <c r="A861" s="0"/>
      <c r="E861" s="0"/>
      <c r="F861" s="0"/>
      <c r="G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</row>
    <row r="862" s="1" customFormat="true" ht="12.8" hidden="false" customHeight="false" outlineLevel="0" collapsed="false">
      <c r="A862" s="0"/>
      <c r="E862" s="0"/>
      <c r="F862" s="0"/>
      <c r="G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</row>
    <row r="863" s="1" customFormat="true" ht="12.8" hidden="false" customHeight="false" outlineLevel="0" collapsed="false">
      <c r="A863" s="0"/>
      <c r="E863" s="0"/>
      <c r="F863" s="0"/>
      <c r="G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</row>
    <row r="864" s="1" customFormat="true" ht="12.8" hidden="false" customHeight="false" outlineLevel="0" collapsed="false">
      <c r="A864" s="0"/>
      <c r="E864" s="0"/>
      <c r="F864" s="0"/>
      <c r="G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</row>
    <row r="865" s="1" customFormat="true" ht="12.8" hidden="false" customHeight="false" outlineLevel="0" collapsed="false">
      <c r="A865" s="0"/>
      <c r="E865" s="0"/>
      <c r="F865" s="0"/>
      <c r="G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</row>
    <row r="866" s="1" customFormat="true" ht="12.8" hidden="false" customHeight="false" outlineLevel="0" collapsed="false">
      <c r="A866" s="0"/>
      <c r="E866" s="0"/>
      <c r="F866" s="0"/>
      <c r="G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</row>
    <row r="867" s="1" customFormat="true" ht="12.8" hidden="false" customHeight="false" outlineLevel="0" collapsed="false">
      <c r="A867" s="0"/>
      <c r="E867" s="0"/>
      <c r="F867" s="0"/>
      <c r="G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</row>
    <row r="868" s="1" customFormat="true" ht="12.8" hidden="false" customHeight="false" outlineLevel="0" collapsed="false">
      <c r="A868" s="0"/>
      <c r="E868" s="0"/>
      <c r="F868" s="0"/>
      <c r="G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</row>
    <row r="869" s="1" customFormat="true" ht="12.8" hidden="false" customHeight="false" outlineLevel="0" collapsed="false">
      <c r="A869" s="0"/>
      <c r="E869" s="0"/>
      <c r="F869" s="0"/>
      <c r="G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</row>
    <row r="870" s="1" customFormat="true" ht="12.8" hidden="false" customHeight="false" outlineLevel="0" collapsed="false">
      <c r="A870" s="0"/>
      <c r="E870" s="0"/>
      <c r="F870" s="0"/>
      <c r="G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</row>
    <row r="871" s="1" customFormat="true" ht="12.8" hidden="false" customHeight="false" outlineLevel="0" collapsed="false">
      <c r="A871" s="0"/>
      <c r="E871" s="0"/>
      <c r="F871" s="0"/>
      <c r="G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</row>
    <row r="872" s="1" customFormat="true" ht="12.8" hidden="false" customHeight="false" outlineLevel="0" collapsed="false">
      <c r="A872" s="0"/>
      <c r="E872" s="0"/>
      <c r="F872" s="0"/>
      <c r="G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</row>
    <row r="873" s="1" customFormat="true" ht="12.8" hidden="false" customHeight="false" outlineLevel="0" collapsed="false">
      <c r="A873" s="0"/>
      <c r="E873" s="0"/>
      <c r="F873" s="0"/>
      <c r="G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</row>
    <row r="874" s="1" customFormat="true" ht="12.8" hidden="false" customHeight="false" outlineLevel="0" collapsed="false">
      <c r="A874" s="0"/>
      <c r="E874" s="0"/>
      <c r="F874" s="0"/>
      <c r="G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</row>
    <row r="875" s="1" customFormat="true" ht="12.8" hidden="false" customHeight="false" outlineLevel="0" collapsed="false">
      <c r="A875" s="0"/>
      <c r="E875" s="0"/>
      <c r="F875" s="0"/>
      <c r="G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</row>
    <row r="876" s="1" customFormat="true" ht="12.8" hidden="false" customHeight="false" outlineLevel="0" collapsed="false">
      <c r="A876" s="0"/>
      <c r="E876" s="0"/>
      <c r="F876" s="0"/>
      <c r="G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</row>
    <row r="877" s="1" customFormat="true" ht="12.8" hidden="false" customHeight="false" outlineLevel="0" collapsed="false">
      <c r="A877" s="0"/>
      <c r="E877" s="0"/>
      <c r="F877" s="0"/>
      <c r="G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</row>
    <row r="878" s="1" customFormat="true" ht="12.8" hidden="false" customHeight="false" outlineLevel="0" collapsed="false">
      <c r="A878" s="0"/>
      <c r="E878" s="0"/>
      <c r="F878" s="0"/>
      <c r="G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</row>
    <row r="879" s="1" customFormat="true" ht="12.8" hidden="false" customHeight="false" outlineLevel="0" collapsed="false">
      <c r="A879" s="0"/>
      <c r="E879" s="0"/>
      <c r="F879" s="0"/>
      <c r="G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</row>
    <row r="880" s="1" customFormat="true" ht="12.8" hidden="false" customHeight="false" outlineLevel="0" collapsed="false">
      <c r="A880" s="0"/>
      <c r="E880" s="0"/>
      <c r="F880" s="0"/>
      <c r="G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</row>
    <row r="881" s="1" customFormat="true" ht="12.8" hidden="false" customHeight="false" outlineLevel="0" collapsed="false">
      <c r="A881" s="0"/>
      <c r="E881" s="0"/>
      <c r="F881" s="0"/>
      <c r="G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</row>
    <row r="882" s="1" customFormat="true" ht="12.8" hidden="false" customHeight="false" outlineLevel="0" collapsed="false">
      <c r="A882" s="0"/>
      <c r="E882" s="0"/>
      <c r="F882" s="0"/>
      <c r="G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</row>
    <row r="883" s="1" customFormat="true" ht="12.8" hidden="false" customHeight="false" outlineLevel="0" collapsed="false">
      <c r="A883" s="0"/>
      <c r="E883" s="0"/>
      <c r="F883" s="0"/>
      <c r="G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</row>
    <row r="884" s="1" customFormat="true" ht="12.8" hidden="false" customHeight="false" outlineLevel="0" collapsed="false">
      <c r="A884" s="0"/>
      <c r="E884" s="0"/>
      <c r="F884" s="0"/>
      <c r="G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</row>
    <row r="885" s="1" customFormat="true" ht="12.8" hidden="false" customHeight="false" outlineLevel="0" collapsed="false">
      <c r="A885" s="0"/>
      <c r="E885" s="0"/>
      <c r="F885" s="0"/>
      <c r="G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</row>
    <row r="886" s="1" customFormat="true" ht="12.8" hidden="false" customHeight="false" outlineLevel="0" collapsed="false">
      <c r="A886" s="0"/>
      <c r="E886" s="0"/>
      <c r="F886" s="0"/>
      <c r="G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</row>
    <row r="887" s="1" customFormat="true" ht="12.8" hidden="false" customHeight="false" outlineLevel="0" collapsed="false">
      <c r="A887" s="0"/>
      <c r="E887" s="0"/>
      <c r="F887" s="0"/>
      <c r="G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</row>
    <row r="888" s="1" customFormat="true" ht="12.8" hidden="false" customHeight="false" outlineLevel="0" collapsed="false">
      <c r="A888" s="0"/>
      <c r="E888" s="0"/>
      <c r="F888" s="0"/>
      <c r="G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</row>
    <row r="889" s="1" customFormat="true" ht="12.8" hidden="false" customHeight="false" outlineLevel="0" collapsed="false">
      <c r="A889" s="0"/>
      <c r="E889" s="0"/>
      <c r="F889" s="0"/>
      <c r="G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</row>
    <row r="890" s="1" customFormat="true" ht="12.8" hidden="false" customHeight="false" outlineLevel="0" collapsed="false">
      <c r="A890" s="0"/>
      <c r="E890" s="0"/>
      <c r="F890" s="0"/>
      <c r="G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</row>
    <row r="891" s="1" customFormat="true" ht="12.8" hidden="false" customHeight="false" outlineLevel="0" collapsed="false">
      <c r="A891" s="0"/>
      <c r="E891" s="0"/>
      <c r="F891" s="0"/>
      <c r="G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</row>
    <row r="892" s="1" customFormat="true" ht="12.8" hidden="false" customHeight="false" outlineLevel="0" collapsed="false">
      <c r="A892" s="0"/>
      <c r="E892" s="0"/>
      <c r="F892" s="0"/>
      <c r="G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</row>
    <row r="893" s="1" customFormat="true" ht="12.8" hidden="false" customHeight="false" outlineLevel="0" collapsed="false">
      <c r="A893" s="0"/>
      <c r="E893" s="0"/>
      <c r="F893" s="0"/>
      <c r="G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</row>
    <row r="894" s="1" customFormat="true" ht="12.8" hidden="false" customHeight="false" outlineLevel="0" collapsed="false">
      <c r="A894" s="0"/>
      <c r="E894" s="0"/>
      <c r="F894" s="0"/>
      <c r="G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</row>
    <row r="895" s="1" customFormat="true" ht="12.8" hidden="false" customHeight="false" outlineLevel="0" collapsed="false">
      <c r="A895" s="0"/>
      <c r="E895" s="0"/>
      <c r="F895" s="0"/>
      <c r="G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</row>
    <row r="896" s="1" customFormat="true" ht="12.8" hidden="false" customHeight="false" outlineLevel="0" collapsed="false">
      <c r="A896" s="0"/>
      <c r="E896" s="0"/>
      <c r="F896" s="0"/>
      <c r="G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</row>
    <row r="897" s="1" customFormat="true" ht="12.8" hidden="false" customHeight="false" outlineLevel="0" collapsed="false">
      <c r="A897" s="0"/>
      <c r="E897" s="0"/>
      <c r="F897" s="0"/>
      <c r="G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</row>
    <row r="898" s="1" customFormat="true" ht="12.8" hidden="false" customHeight="false" outlineLevel="0" collapsed="false">
      <c r="A898" s="0"/>
      <c r="E898" s="0"/>
      <c r="F898" s="0"/>
      <c r="G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</row>
    <row r="899" s="1" customFormat="true" ht="12.8" hidden="false" customHeight="false" outlineLevel="0" collapsed="false">
      <c r="A899" s="0"/>
      <c r="E899" s="0"/>
      <c r="F899" s="0"/>
      <c r="G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</row>
    <row r="900" s="1" customFormat="true" ht="12.8" hidden="false" customHeight="false" outlineLevel="0" collapsed="false">
      <c r="A900" s="0"/>
      <c r="E900" s="0"/>
      <c r="F900" s="0"/>
      <c r="G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</row>
    <row r="901" s="1" customFormat="true" ht="12.8" hidden="false" customHeight="false" outlineLevel="0" collapsed="false">
      <c r="A901" s="0"/>
      <c r="E901" s="0"/>
      <c r="F901" s="0"/>
      <c r="G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</row>
    <row r="902" s="1" customFormat="true" ht="12.8" hidden="false" customHeight="false" outlineLevel="0" collapsed="false">
      <c r="A902" s="0"/>
      <c r="E902" s="0"/>
      <c r="F902" s="0"/>
      <c r="G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</row>
    <row r="903" s="1" customFormat="true" ht="12.8" hidden="false" customHeight="false" outlineLevel="0" collapsed="false">
      <c r="A903" s="0"/>
      <c r="E903" s="0"/>
      <c r="F903" s="0"/>
      <c r="G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</row>
    <row r="904" s="1" customFormat="true" ht="12.8" hidden="false" customHeight="false" outlineLevel="0" collapsed="false">
      <c r="A904" s="0"/>
      <c r="E904" s="0"/>
      <c r="F904" s="0"/>
      <c r="G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</row>
    <row r="905" s="1" customFormat="true" ht="12.8" hidden="false" customHeight="false" outlineLevel="0" collapsed="false">
      <c r="A905" s="0"/>
      <c r="E905" s="0"/>
      <c r="F905" s="0"/>
      <c r="G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</row>
    <row r="906" s="1" customFormat="true" ht="12.8" hidden="false" customHeight="false" outlineLevel="0" collapsed="false">
      <c r="A906" s="0"/>
      <c r="E906" s="0"/>
      <c r="F906" s="0"/>
      <c r="G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</row>
    <row r="907" s="1" customFormat="true" ht="12.8" hidden="false" customHeight="false" outlineLevel="0" collapsed="false">
      <c r="A907" s="0"/>
      <c r="E907" s="0"/>
      <c r="F907" s="0"/>
      <c r="G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</row>
    <row r="908" s="1" customFormat="true" ht="12.8" hidden="false" customHeight="false" outlineLevel="0" collapsed="false">
      <c r="A908" s="0"/>
      <c r="E908" s="0"/>
      <c r="F908" s="0"/>
      <c r="G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</row>
    <row r="909" s="1" customFormat="true" ht="12.8" hidden="false" customHeight="false" outlineLevel="0" collapsed="false">
      <c r="A909" s="0"/>
      <c r="E909" s="0"/>
      <c r="F909" s="0"/>
      <c r="G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</row>
    <row r="910" s="1" customFormat="true" ht="12.8" hidden="false" customHeight="false" outlineLevel="0" collapsed="false">
      <c r="A910" s="0"/>
      <c r="E910" s="0"/>
      <c r="F910" s="0"/>
      <c r="G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</row>
    <row r="911" s="1" customFormat="true" ht="12.8" hidden="false" customHeight="false" outlineLevel="0" collapsed="false">
      <c r="A911" s="0"/>
      <c r="E911" s="0"/>
      <c r="F911" s="0"/>
      <c r="G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</row>
    <row r="912" s="1" customFormat="true" ht="12.8" hidden="false" customHeight="false" outlineLevel="0" collapsed="false">
      <c r="A912" s="0"/>
      <c r="E912" s="0"/>
      <c r="F912" s="0"/>
      <c r="G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</row>
    <row r="913" s="1" customFormat="true" ht="12.8" hidden="false" customHeight="false" outlineLevel="0" collapsed="false">
      <c r="A913" s="0"/>
      <c r="E913" s="0"/>
      <c r="F913" s="0"/>
      <c r="G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</row>
    <row r="914" s="1" customFormat="true" ht="12.8" hidden="false" customHeight="false" outlineLevel="0" collapsed="false">
      <c r="A914" s="0"/>
      <c r="E914" s="0"/>
      <c r="F914" s="0"/>
      <c r="G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</row>
    <row r="915" s="1" customFormat="true" ht="12.8" hidden="false" customHeight="false" outlineLevel="0" collapsed="false">
      <c r="A915" s="0"/>
      <c r="E915" s="0"/>
      <c r="F915" s="0"/>
      <c r="G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</row>
    <row r="916" s="1" customFormat="true" ht="12.8" hidden="false" customHeight="false" outlineLevel="0" collapsed="false">
      <c r="A916" s="0"/>
      <c r="E916" s="0"/>
      <c r="F916" s="0"/>
      <c r="G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</row>
    <row r="917" s="1" customFormat="true" ht="12.8" hidden="false" customHeight="false" outlineLevel="0" collapsed="false">
      <c r="A917" s="0"/>
      <c r="E917" s="0"/>
      <c r="F917" s="0"/>
      <c r="G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</row>
    <row r="918" s="1" customFormat="true" ht="12.8" hidden="false" customHeight="false" outlineLevel="0" collapsed="false">
      <c r="A918" s="0"/>
      <c r="E918" s="0"/>
      <c r="F918" s="0"/>
      <c r="G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</row>
    <row r="919" s="1" customFormat="true" ht="12.8" hidden="false" customHeight="false" outlineLevel="0" collapsed="false">
      <c r="A919" s="0"/>
      <c r="E919" s="0"/>
      <c r="F919" s="0"/>
      <c r="G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</row>
    <row r="920" s="1" customFormat="true" ht="12.8" hidden="false" customHeight="false" outlineLevel="0" collapsed="false">
      <c r="A920" s="0"/>
      <c r="E920" s="0"/>
      <c r="F920" s="0"/>
      <c r="G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</row>
    <row r="921" s="1" customFormat="true" ht="12.8" hidden="false" customHeight="false" outlineLevel="0" collapsed="false">
      <c r="A921" s="0"/>
      <c r="E921" s="0"/>
      <c r="F921" s="0"/>
      <c r="G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</row>
    <row r="922" s="1" customFormat="true" ht="12.8" hidden="false" customHeight="false" outlineLevel="0" collapsed="false">
      <c r="A922" s="0"/>
      <c r="E922" s="0"/>
      <c r="F922" s="0"/>
      <c r="G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</row>
    <row r="923" s="1" customFormat="true" ht="12.8" hidden="false" customHeight="false" outlineLevel="0" collapsed="false">
      <c r="A923" s="0"/>
      <c r="E923" s="0"/>
      <c r="F923" s="0"/>
      <c r="G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</row>
    <row r="924" s="1" customFormat="true" ht="12.8" hidden="false" customHeight="false" outlineLevel="0" collapsed="false">
      <c r="A924" s="0"/>
      <c r="E924" s="0"/>
      <c r="F924" s="0"/>
      <c r="G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</row>
    <row r="925" s="1" customFormat="true" ht="12.8" hidden="false" customHeight="false" outlineLevel="0" collapsed="false">
      <c r="A925" s="0"/>
      <c r="E925" s="0"/>
      <c r="F925" s="0"/>
      <c r="G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</row>
    <row r="926" s="1" customFormat="true" ht="12.8" hidden="false" customHeight="false" outlineLevel="0" collapsed="false">
      <c r="A926" s="0"/>
      <c r="E926" s="0"/>
      <c r="F926" s="0"/>
      <c r="G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</row>
    <row r="927" s="1" customFormat="true" ht="12.8" hidden="false" customHeight="false" outlineLevel="0" collapsed="false">
      <c r="A927" s="0"/>
      <c r="E927" s="0"/>
      <c r="F927" s="0"/>
      <c r="G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</row>
    <row r="928" s="1" customFormat="true" ht="12.8" hidden="false" customHeight="false" outlineLevel="0" collapsed="false">
      <c r="A928" s="0"/>
      <c r="E928" s="0"/>
      <c r="F928" s="0"/>
      <c r="G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</row>
    <row r="929" s="1" customFormat="true" ht="12.8" hidden="false" customHeight="false" outlineLevel="0" collapsed="false">
      <c r="A929" s="0"/>
      <c r="E929" s="0"/>
      <c r="F929" s="0"/>
      <c r="G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</row>
    <row r="930" s="1" customFormat="true" ht="12.8" hidden="false" customHeight="false" outlineLevel="0" collapsed="false">
      <c r="A930" s="0"/>
      <c r="E930" s="0"/>
      <c r="F930" s="0"/>
      <c r="G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</row>
    <row r="931" s="1" customFormat="true" ht="12.8" hidden="false" customHeight="false" outlineLevel="0" collapsed="false">
      <c r="A931" s="0"/>
      <c r="E931" s="0"/>
      <c r="F931" s="0"/>
      <c r="G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</row>
    <row r="932" s="1" customFormat="true" ht="12.8" hidden="false" customHeight="false" outlineLevel="0" collapsed="false">
      <c r="A932" s="0"/>
      <c r="E932" s="0"/>
      <c r="F932" s="0"/>
      <c r="G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</row>
    <row r="933" s="1" customFormat="true" ht="12.8" hidden="false" customHeight="false" outlineLevel="0" collapsed="false">
      <c r="A933" s="0"/>
      <c r="E933" s="0"/>
      <c r="F933" s="0"/>
      <c r="G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</row>
    <row r="934" s="1" customFormat="true" ht="12.8" hidden="false" customHeight="false" outlineLevel="0" collapsed="false">
      <c r="A934" s="0"/>
      <c r="E934" s="0"/>
      <c r="F934" s="0"/>
      <c r="G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</row>
    <row r="935" s="1" customFormat="true" ht="12.8" hidden="false" customHeight="false" outlineLevel="0" collapsed="false">
      <c r="A935" s="0"/>
      <c r="E935" s="0"/>
      <c r="F935" s="0"/>
      <c r="G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</row>
    <row r="936" s="1" customFormat="true" ht="12.8" hidden="false" customHeight="false" outlineLevel="0" collapsed="false">
      <c r="A936" s="0"/>
      <c r="E936" s="0"/>
      <c r="F936" s="0"/>
      <c r="G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</row>
    <row r="937" s="1" customFormat="true" ht="12.8" hidden="false" customHeight="false" outlineLevel="0" collapsed="false">
      <c r="A937" s="0"/>
      <c r="E937" s="0"/>
      <c r="F937" s="0"/>
      <c r="G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</row>
    <row r="938" s="1" customFormat="true" ht="12.8" hidden="false" customHeight="false" outlineLevel="0" collapsed="false">
      <c r="A938" s="0"/>
      <c r="E938" s="0"/>
      <c r="F938" s="0"/>
      <c r="G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</row>
    <row r="939" s="1" customFormat="true" ht="12.8" hidden="false" customHeight="false" outlineLevel="0" collapsed="false">
      <c r="A939" s="0"/>
      <c r="E939" s="0"/>
      <c r="F939" s="0"/>
      <c r="G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</row>
    <row r="940" s="1" customFormat="true" ht="12.8" hidden="false" customHeight="false" outlineLevel="0" collapsed="false">
      <c r="A940" s="0"/>
      <c r="E940" s="0"/>
      <c r="F940" s="0"/>
      <c r="G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</row>
    <row r="941" s="1" customFormat="true" ht="12.8" hidden="false" customHeight="false" outlineLevel="0" collapsed="false">
      <c r="A941" s="0"/>
      <c r="E941" s="0"/>
      <c r="F941" s="0"/>
      <c r="G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</row>
    <row r="942" s="1" customFormat="true" ht="12.8" hidden="false" customHeight="false" outlineLevel="0" collapsed="false">
      <c r="A942" s="0"/>
      <c r="E942" s="0"/>
      <c r="F942" s="0"/>
      <c r="G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</row>
    <row r="943" s="1" customFormat="true" ht="12.8" hidden="false" customHeight="false" outlineLevel="0" collapsed="false">
      <c r="A943" s="0"/>
      <c r="E943" s="0"/>
      <c r="F943" s="0"/>
      <c r="G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</row>
    <row r="944" s="1" customFormat="true" ht="12.8" hidden="false" customHeight="false" outlineLevel="0" collapsed="false">
      <c r="A944" s="0"/>
      <c r="E944" s="0"/>
      <c r="F944" s="0"/>
      <c r="G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</row>
    <row r="945" s="1" customFormat="true" ht="12.8" hidden="false" customHeight="false" outlineLevel="0" collapsed="false">
      <c r="A945" s="0"/>
      <c r="E945" s="0"/>
      <c r="F945" s="0"/>
      <c r="G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</row>
    <row r="946" s="1" customFormat="true" ht="12.8" hidden="false" customHeight="false" outlineLevel="0" collapsed="false">
      <c r="A946" s="0"/>
      <c r="E946" s="0"/>
      <c r="F946" s="0"/>
      <c r="G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</row>
    <row r="947" s="1" customFormat="true" ht="12.8" hidden="false" customHeight="false" outlineLevel="0" collapsed="false">
      <c r="A947" s="0"/>
      <c r="E947" s="0"/>
      <c r="F947" s="0"/>
      <c r="G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</row>
    <row r="948" s="1" customFormat="true" ht="12.8" hidden="false" customHeight="false" outlineLevel="0" collapsed="false">
      <c r="A948" s="0"/>
      <c r="E948" s="0"/>
      <c r="F948" s="0"/>
      <c r="G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</row>
    <row r="949" s="1" customFormat="true" ht="12.8" hidden="false" customHeight="false" outlineLevel="0" collapsed="false">
      <c r="A949" s="0"/>
      <c r="E949" s="0"/>
      <c r="F949" s="0"/>
      <c r="G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</row>
    <row r="950" s="1" customFormat="true" ht="12.8" hidden="false" customHeight="false" outlineLevel="0" collapsed="false">
      <c r="A950" s="0"/>
      <c r="E950" s="0"/>
      <c r="F950" s="0"/>
      <c r="G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</row>
    <row r="951" s="1" customFormat="true" ht="12.8" hidden="false" customHeight="false" outlineLevel="0" collapsed="false">
      <c r="A951" s="0"/>
      <c r="E951" s="0"/>
      <c r="F951" s="0"/>
      <c r="G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</row>
    <row r="952" s="1" customFormat="true" ht="12.8" hidden="false" customHeight="false" outlineLevel="0" collapsed="false">
      <c r="A952" s="0"/>
      <c r="E952" s="0"/>
      <c r="F952" s="0"/>
      <c r="G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</row>
    <row r="953" s="1" customFormat="true" ht="12.8" hidden="false" customHeight="false" outlineLevel="0" collapsed="false">
      <c r="A953" s="0"/>
      <c r="E953" s="0"/>
      <c r="F953" s="0"/>
      <c r="G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</row>
    <row r="954" s="1" customFormat="true" ht="12.8" hidden="false" customHeight="false" outlineLevel="0" collapsed="false">
      <c r="A954" s="0"/>
      <c r="E954" s="0"/>
      <c r="F954" s="0"/>
      <c r="G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</row>
    <row r="955" s="1" customFormat="true" ht="12.8" hidden="false" customHeight="false" outlineLevel="0" collapsed="false">
      <c r="A955" s="0"/>
      <c r="E955" s="0"/>
      <c r="F955" s="0"/>
      <c r="G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</row>
    <row r="956" s="1" customFormat="true" ht="12.8" hidden="false" customHeight="false" outlineLevel="0" collapsed="false">
      <c r="A956" s="0"/>
      <c r="E956" s="0"/>
      <c r="F956" s="0"/>
      <c r="G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</row>
    <row r="957" s="1" customFormat="true" ht="12.8" hidden="false" customHeight="false" outlineLevel="0" collapsed="false">
      <c r="A957" s="0"/>
      <c r="E957" s="0"/>
      <c r="F957" s="0"/>
      <c r="G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</row>
    <row r="958" s="1" customFormat="true" ht="12.8" hidden="false" customHeight="false" outlineLevel="0" collapsed="false">
      <c r="A958" s="0"/>
      <c r="E958" s="0"/>
      <c r="F958" s="0"/>
      <c r="G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</row>
    <row r="959" s="1" customFormat="true" ht="12.8" hidden="false" customHeight="false" outlineLevel="0" collapsed="false">
      <c r="A959" s="0"/>
      <c r="E959" s="0"/>
      <c r="F959" s="0"/>
      <c r="G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</row>
    <row r="960" s="1" customFormat="true" ht="12.8" hidden="false" customHeight="false" outlineLevel="0" collapsed="false">
      <c r="A960" s="0"/>
      <c r="E960" s="0"/>
      <c r="F960" s="0"/>
      <c r="G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</row>
    <row r="961" s="1" customFormat="true" ht="12.8" hidden="false" customHeight="false" outlineLevel="0" collapsed="false">
      <c r="A961" s="0"/>
      <c r="E961" s="0"/>
      <c r="F961" s="0"/>
      <c r="G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</row>
    <row r="962" s="1" customFormat="true" ht="12.8" hidden="false" customHeight="false" outlineLevel="0" collapsed="false">
      <c r="A962" s="0"/>
      <c r="E962" s="0"/>
      <c r="F962" s="0"/>
      <c r="G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</row>
    <row r="963" s="1" customFormat="true" ht="12.8" hidden="false" customHeight="false" outlineLevel="0" collapsed="false">
      <c r="A963" s="0"/>
      <c r="E963" s="0"/>
      <c r="F963" s="0"/>
      <c r="G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</row>
    <row r="964" s="1" customFormat="true" ht="12.8" hidden="false" customHeight="false" outlineLevel="0" collapsed="false">
      <c r="A964" s="0"/>
      <c r="E964" s="0"/>
      <c r="F964" s="0"/>
      <c r="G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</row>
    <row r="965" s="1" customFormat="true" ht="12.8" hidden="false" customHeight="false" outlineLevel="0" collapsed="false">
      <c r="A965" s="0"/>
      <c r="E965" s="0"/>
      <c r="F965" s="0"/>
      <c r="G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</row>
    <row r="966" s="1" customFormat="true" ht="12.8" hidden="false" customHeight="false" outlineLevel="0" collapsed="false">
      <c r="A966" s="0"/>
      <c r="E966" s="0"/>
      <c r="F966" s="0"/>
      <c r="G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</row>
    <row r="967" s="1" customFormat="true" ht="12.8" hidden="false" customHeight="false" outlineLevel="0" collapsed="false">
      <c r="A967" s="0"/>
      <c r="E967" s="0"/>
      <c r="F967" s="0"/>
      <c r="G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</row>
    <row r="968" s="1" customFormat="true" ht="12.8" hidden="false" customHeight="false" outlineLevel="0" collapsed="false">
      <c r="A968" s="0"/>
      <c r="E968" s="0"/>
      <c r="F968" s="0"/>
      <c r="G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</row>
    <row r="969" s="1" customFormat="true" ht="12.8" hidden="false" customHeight="false" outlineLevel="0" collapsed="false">
      <c r="A969" s="0"/>
      <c r="E969" s="0"/>
      <c r="F969" s="0"/>
      <c r="G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</row>
    <row r="970" s="1" customFormat="true" ht="12.8" hidden="false" customHeight="false" outlineLevel="0" collapsed="false">
      <c r="A970" s="0"/>
      <c r="E970" s="0"/>
      <c r="F970" s="0"/>
      <c r="G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</row>
    <row r="971" s="1" customFormat="true" ht="12.8" hidden="false" customHeight="false" outlineLevel="0" collapsed="false">
      <c r="A971" s="0"/>
      <c r="E971" s="0"/>
      <c r="F971" s="0"/>
      <c r="G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</row>
    <row r="972" s="1" customFormat="true" ht="12.8" hidden="false" customHeight="false" outlineLevel="0" collapsed="false">
      <c r="A972" s="0"/>
      <c r="E972" s="0"/>
      <c r="F972" s="0"/>
      <c r="G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</row>
    <row r="973" s="1" customFormat="true" ht="12.8" hidden="false" customHeight="false" outlineLevel="0" collapsed="false">
      <c r="A973" s="0"/>
      <c r="E973" s="0"/>
      <c r="F973" s="0"/>
      <c r="G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</row>
    <row r="974" s="1" customFormat="true" ht="12.8" hidden="false" customHeight="false" outlineLevel="0" collapsed="false">
      <c r="A974" s="0"/>
      <c r="E974" s="0"/>
      <c r="F974" s="0"/>
      <c r="G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</row>
    <row r="975" s="1" customFormat="true" ht="12.8" hidden="false" customHeight="false" outlineLevel="0" collapsed="false">
      <c r="A975" s="0"/>
      <c r="E975" s="0"/>
      <c r="F975" s="0"/>
      <c r="G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</row>
    <row r="976" s="1" customFormat="true" ht="12.8" hidden="false" customHeight="false" outlineLevel="0" collapsed="false">
      <c r="A976" s="0"/>
      <c r="E976" s="0"/>
      <c r="F976" s="0"/>
      <c r="G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</row>
    <row r="977" s="1" customFormat="true" ht="12.8" hidden="false" customHeight="false" outlineLevel="0" collapsed="false">
      <c r="A977" s="0"/>
      <c r="E977" s="0"/>
      <c r="F977" s="0"/>
      <c r="G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</row>
    <row r="978" s="1" customFormat="true" ht="12.8" hidden="false" customHeight="false" outlineLevel="0" collapsed="false">
      <c r="A978" s="0"/>
      <c r="E978" s="0"/>
      <c r="F978" s="0"/>
      <c r="G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</row>
    <row r="979" s="1" customFormat="true" ht="12.8" hidden="false" customHeight="false" outlineLevel="0" collapsed="false">
      <c r="A979" s="0"/>
      <c r="E979" s="0"/>
      <c r="F979" s="0"/>
      <c r="G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</row>
    <row r="980" s="1" customFormat="true" ht="12.8" hidden="false" customHeight="false" outlineLevel="0" collapsed="false">
      <c r="A980" s="0"/>
      <c r="E980" s="0"/>
      <c r="F980" s="0"/>
      <c r="G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</row>
    <row r="981" s="1" customFormat="true" ht="12.8" hidden="false" customHeight="false" outlineLevel="0" collapsed="false">
      <c r="A981" s="0"/>
      <c r="E981" s="0"/>
      <c r="F981" s="0"/>
      <c r="G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</row>
    <row r="982" s="1" customFormat="true" ht="12.8" hidden="false" customHeight="false" outlineLevel="0" collapsed="false">
      <c r="A982" s="0"/>
      <c r="E982" s="0"/>
      <c r="F982" s="0"/>
      <c r="G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</row>
    <row r="983" s="1" customFormat="true" ht="12.8" hidden="false" customHeight="false" outlineLevel="0" collapsed="false">
      <c r="A983" s="0"/>
      <c r="E983" s="0"/>
      <c r="F983" s="0"/>
      <c r="G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</row>
    <row r="984" s="1" customFormat="true" ht="12.8" hidden="false" customHeight="false" outlineLevel="0" collapsed="false">
      <c r="A984" s="0"/>
      <c r="E984" s="0"/>
      <c r="F984" s="0"/>
      <c r="G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</row>
    <row r="985" s="1" customFormat="true" ht="12.8" hidden="false" customHeight="false" outlineLevel="0" collapsed="false">
      <c r="A985" s="0"/>
      <c r="E985" s="0"/>
      <c r="F985" s="0"/>
      <c r="G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</row>
    <row r="986" s="1" customFormat="true" ht="12.8" hidden="false" customHeight="false" outlineLevel="0" collapsed="false">
      <c r="A986" s="0"/>
      <c r="E986" s="0"/>
      <c r="F986" s="0"/>
      <c r="G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</row>
    <row r="987" s="1" customFormat="true" ht="12.8" hidden="false" customHeight="false" outlineLevel="0" collapsed="false">
      <c r="A987" s="0"/>
      <c r="E987" s="0"/>
      <c r="F987" s="0"/>
      <c r="G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</row>
    <row r="988" s="1" customFormat="true" ht="12.8" hidden="false" customHeight="false" outlineLevel="0" collapsed="false">
      <c r="A988" s="0"/>
      <c r="E988" s="0"/>
      <c r="F988" s="0"/>
      <c r="G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</row>
    <row r="989" s="1" customFormat="true" ht="12.8" hidden="false" customHeight="false" outlineLevel="0" collapsed="false">
      <c r="A989" s="0"/>
      <c r="E989" s="0"/>
      <c r="F989" s="0"/>
      <c r="G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</row>
    <row r="990" s="1" customFormat="true" ht="12.8" hidden="false" customHeight="false" outlineLevel="0" collapsed="false">
      <c r="A990" s="0"/>
      <c r="E990" s="0"/>
      <c r="F990" s="0"/>
      <c r="G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</row>
    <row r="991" s="1" customFormat="true" ht="12.8" hidden="false" customHeight="false" outlineLevel="0" collapsed="false">
      <c r="A991" s="0"/>
      <c r="E991" s="0"/>
      <c r="F991" s="0"/>
      <c r="G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</row>
    <row r="992" s="1" customFormat="true" ht="12.8" hidden="false" customHeight="false" outlineLevel="0" collapsed="false">
      <c r="A992" s="0"/>
      <c r="E992" s="0"/>
      <c r="F992" s="0"/>
      <c r="G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</row>
    <row r="993" s="1" customFormat="true" ht="12.8" hidden="false" customHeight="false" outlineLevel="0" collapsed="false">
      <c r="A993" s="0"/>
      <c r="E993" s="0"/>
      <c r="F993" s="0"/>
      <c r="G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</row>
    <row r="994" s="1" customFormat="true" ht="12.8" hidden="false" customHeight="false" outlineLevel="0" collapsed="false">
      <c r="A994" s="0"/>
      <c r="E994" s="0"/>
      <c r="F994" s="0"/>
      <c r="G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</row>
    <row r="995" s="1" customFormat="true" ht="12.8" hidden="false" customHeight="false" outlineLevel="0" collapsed="false">
      <c r="A995" s="0"/>
      <c r="E995" s="0"/>
      <c r="F995" s="0"/>
      <c r="G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</row>
    <row r="996" s="1" customFormat="true" ht="12.8" hidden="false" customHeight="false" outlineLevel="0" collapsed="false">
      <c r="A996" s="0"/>
      <c r="E996" s="0"/>
      <c r="F996" s="0"/>
      <c r="G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</row>
    <row r="997" s="1" customFormat="true" ht="12.8" hidden="false" customHeight="false" outlineLevel="0" collapsed="false">
      <c r="A997" s="0"/>
      <c r="E997" s="0"/>
      <c r="F997" s="0"/>
      <c r="G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</row>
    <row r="998" s="1" customFormat="true" ht="12.8" hidden="false" customHeight="false" outlineLevel="0" collapsed="false">
      <c r="A998" s="0"/>
      <c r="E998" s="0"/>
      <c r="F998" s="0"/>
      <c r="G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</row>
    <row r="999" s="1" customFormat="true" ht="12.8" hidden="false" customHeight="false" outlineLevel="0" collapsed="false">
      <c r="A999" s="0"/>
      <c r="E999" s="0"/>
      <c r="F999" s="0"/>
      <c r="G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</row>
    <row r="1000" s="1" customFormat="true" ht="12.8" hidden="false" customHeight="false" outlineLevel="0" collapsed="false">
      <c r="A1000" s="0"/>
      <c r="E1000" s="0"/>
      <c r="F1000" s="0"/>
      <c r="G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</row>
    <row r="1001" s="1" customFormat="true" ht="12.8" hidden="false" customHeight="false" outlineLevel="0" collapsed="false">
      <c r="A1001" s="0"/>
      <c r="E1001" s="0"/>
      <c r="F1001" s="0"/>
      <c r="G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</row>
    <row r="1002" s="1" customFormat="true" ht="12.8" hidden="false" customHeight="false" outlineLevel="0" collapsed="false">
      <c r="A1002" s="0"/>
      <c r="E1002" s="0"/>
      <c r="F1002" s="0"/>
      <c r="G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</row>
    <row r="1003" s="1" customFormat="true" ht="12.8" hidden="false" customHeight="false" outlineLevel="0" collapsed="false">
      <c r="A1003" s="0"/>
      <c r="E1003" s="0"/>
      <c r="F1003" s="0"/>
      <c r="G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</row>
    <row r="1004" s="1" customFormat="true" ht="12.8" hidden="false" customHeight="false" outlineLevel="0" collapsed="false">
      <c r="A1004" s="0"/>
      <c r="E1004" s="0"/>
      <c r="F1004" s="0"/>
      <c r="G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</row>
    <row r="1005" s="1" customFormat="true" ht="12.8" hidden="false" customHeight="false" outlineLevel="0" collapsed="false">
      <c r="A1005" s="0"/>
      <c r="E1005" s="0"/>
      <c r="F1005" s="0"/>
      <c r="G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</row>
    <row r="1006" s="1" customFormat="true" ht="12.8" hidden="false" customHeight="false" outlineLevel="0" collapsed="false">
      <c r="A1006" s="0"/>
      <c r="E1006" s="0"/>
      <c r="F1006" s="0"/>
      <c r="G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</row>
    <row r="1007" s="1" customFormat="true" ht="12.8" hidden="false" customHeight="false" outlineLevel="0" collapsed="false">
      <c r="A1007" s="0"/>
      <c r="E1007" s="0"/>
      <c r="F1007" s="0"/>
      <c r="G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</row>
    <row r="1008" s="1" customFormat="true" ht="12.8" hidden="false" customHeight="false" outlineLevel="0" collapsed="false">
      <c r="A1008" s="0"/>
      <c r="E1008" s="0"/>
      <c r="F1008" s="0"/>
      <c r="G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</row>
    <row r="1009" s="1" customFormat="true" ht="12.8" hidden="false" customHeight="false" outlineLevel="0" collapsed="false">
      <c r="A1009" s="0"/>
      <c r="E1009" s="0"/>
      <c r="F1009" s="0"/>
      <c r="G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/>
      <c r="BD1009" s="0"/>
      <c r="BE1009" s="0"/>
      <c r="BF1009" s="0"/>
      <c r="BG1009" s="0"/>
      <c r="BH1009" s="0"/>
      <c r="BI1009" s="0"/>
    </row>
    <row r="1010" s="1" customFormat="true" ht="12.8" hidden="false" customHeight="false" outlineLevel="0" collapsed="false">
      <c r="A1010" s="0"/>
      <c r="E1010" s="0"/>
      <c r="F1010" s="0"/>
      <c r="G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</row>
    <row r="1011" s="1" customFormat="true" ht="12.8" hidden="false" customHeight="false" outlineLevel="0" collapsed="false">
      <c r="A1011" s="0"/>
      <c r="E1011" s="0"/>
      <c r="F1011" s="0"/>
      <c r="G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</row>
    <row r="1012" s="1" customFormat="true" ht="12.8" hidden="false" customHeight="false" outlineLevel="0" collapsed="false">
      <c r="A1012" s="0"/>
      <c r="E1012" s="0"/>
      <c r="F1012" s="0"/>
      <c r="G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</row>
    <row r="1013" s="1" customFormat="true" ht="12.8" hidden="false" customHeight="false" outlineLevel="0" collapsed="false">
      <c r="A1013" s="0"/>
      <c r="E1013" s="0"/>
      <c r="F1013" s="0"/>
      <c r="G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</row>
    <row r="1014" s="1" customFormat="true" ht="12.8" hidden="false" customHeight="false" outlineLevel="0" collapsed="false">
      <c r="A1014" s="0"/>
      <c r="E1014" s="0"/>
      <c r="F1014" s="0"/>
      <c r="G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</row>
    <row r="1015" s="1" customFormat="true" ht="12.8" hidden="false" customHeight="false" outlineLevel="0" collapsed="false">
      <c r="A1015" s="0"/>
      <c r="E1015" s="0"/>
      <c r="F1015" s="0"/>
      <c r="G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</row>
    <row r="1016" s="1" customFormat="true" ht="12.8" hidden="false" customHeight="false" outlineLevel="0" collapsed="false">
      <c r="A1016" s="0"/>
      <c r="E1016" s="0"/>
      <c r="F1016" s="0"/>
      <c r="G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  <c r="BI1016" s="0"/>
    </row>
    <row r="1017" s="1" customFormat="true" ht="12.8" hidden="false" customHeight="false" outlineLevel="0" collapsed="false">
      <c r="A1017" s="0"/>
      <c r="E1017" s="0"/>
      <c r="F1017" s="0"/>
      <c r="G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</row>
    <row r="1018" s="1" customFormat="true" ht="12.8" hidden="false" customHeight="false" outlineLevel="0" collapsed="false">
      <c r="A1018" s="0"/>
      <c r="E1018" s="0"/>
      <c r="F1018" s="0"/>
      <c r="G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</row>
    <row r="1019" s="1" customFormat="true" ht="12.8" hidden="false" customHeight="false" outlineLevel="0" collapsed="false">
      <c r="A1019" s="0"/>
      <c r="E1019" s="0"/>
      <c r="F1019" s="0"/>
      <c r="G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</row>
    <row r="1020" s="1" customFormat="true" ht="12.8" hidden="false" customHeight="false" outlineLevel="0" collapsed="false">
      <c r="A1020" s="0"/>
      <c r="E1020" s="0"/>
      <c r="F1020" s="0"/>
      <c r="G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</row>
    <row r="1021" s="1" customFormat="true" ht="12.8" hidden="false" customHeight="false" outlineLevel="0" collapsed="false">
      <c r="A1021" s="0"/>
      <c r="E1021" s="0"/>
      <c r="F1021" s="0"/>
      <c r="G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/>
    </row>
    <row r="1022" s="1" customFormat="true" ht="12.8" hidden="false" customHeight="false" outlineLevel="0" collapsed="false">
      <c r="A1022" s="0"/>
      <c r="E1022" s="0"/>
      <c r="F1022" s="0"/>
      <c r="G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XDZ1022" s="13"/>
      <c r="XEA1022" s="13"/>
      <c r="XEB1022" s="13"/>
      <c r="XEC1022" s="13"/>
      <c r="XED1022" s="13"/>
      <c r="XEE1022" s="13"/>
      <c r="XEF1022" s="13"/>
      <c r="XEG1022" s="13"/>
      <c r="XEH1022" s="13"/>
      <c r="XEI1022" s="13"/>
      <c r="XEJ1022" s="13"/>
      <c r="XEK1022" s="13"/>
      <c r="XEL1022" s="13"/>
      <c r="XEM1022" s="13"/>
      <c r="XEN1022" s="13"/>
      <c r="XEO1022" s="13"/>
      <c r="XEP1022" s="13"/>
      <c r="XEQ1022" s="13"/>
      <c r="XER1022" s="13"/>
      <c r="XES1022" s="13"/>
      <c r="XET1022" s="13"/>
      <c r="XEU1022" s="13"/>
      <c r="XEV1022" s="13"/>
      <c r="XEW1022" s="13"/>
      <c r="XEX1022" s="13"/>
      <c r="XEY1022" s="13"/>
      <c r="XEZ1022" s="13"/>
      <c r="XFA1022" s="13"/>
      <c r="XFB1022" s="13"/>
      <c r="XFC1022" s="13"/>
      <c r="XFD1022" s="13"/>
    </row>
    <row r="1023" s="1" customFormat="true" ht="12.8" hidden="false" customHeight="false" outlineLevel="0" collapsed="false">
      <c r="A1023" s="0"/>
      <c r="E1023" s="0"/>
      <c r="F1023" s="0"/>
      <c r="G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XDZ1023" s="13"/>
      <c r="XEA1023" s="13"/>
      <c r="XEB1023" s="13"/>
      <c r="XEC1023" s="13"/>
      <c r="XED1023" s="13"/>
      <c r="XEE1023" s="13"/>
      <c r="XEF1023" s="13"/>
      <c r="XEG1023" s="13"/>
      <c r="XEH1023" s="13"/>
      <c r="XEI1023" s="13"/>
      <c r="XEJ1023" s="13"/>
      <c r="XEK1023" s="13"/>
      <c r="XEL1023" s="13"/>
      <c r="XEM1023" s="13"/>
      <c r="XEN1023" s="13"/>
      <c r="XEO1023" s="13"/>
      <c r="XEP1023" s="13"/>
      <c r="XEQ1023" s="13"/>
      <c r="XER1023" s="13"/>
      <c r="XES1023" s="13"/>
      <c r="XET1023" s="13"/>
      <c r="XEU1023" s="13"/>
      <c r="XEV1023" s="13"/>
      <c r="XEW1023" s="13"/>
      <c r="XEX1023" s="13"/>
      <c r="XEY1023" s="13"/>
      <c r="XEZ1023" s="13"/>
      <c r="XFA1023" s="13"/>
      <c r="XFB1023" s="13"/>
      <c r="XFC1023" s="13"/>
      <c r="XFD1023" s="13"/>
    </row>
    <row r="1024" s="1" customFormat="true" ht="12.8" hidden="false" customHeight="false" outlineLevel="0" collapsed="false">
      <c r="A1024" s="0"/>
      <c r="E1024" s="0"/>
      <c r="F1024" s="0"/>
      <c r="G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XDZ1024" s="13"/>
      <c r="XEA1024" s="13"/>
      <c r="XEB1024" s="13"/>
      <c r="XEC1024" s="13"/>
      <c r="XED1024" s="13"/>
      <c r="XEE1024" s="13"/>
      <c r="XEF1024" s="13"/>
      <c r="XEG1024" s="13"/>
      <c r="XEH1024" s="13"/>
      <c r="XEI1024" s="13"/>
      <c r="XEJ1024" s="13"/>
      <c r="XEK1024" s="13"/>
      <c r="XEL1024" s="13"/>
      <c r="XEM1024" s="13"/>
      <c r="XEN1024" s="13"/>
      <c r="XEO1024" s="13"/>
      <c r="XEP1024" s="13"/>
      <c r="XEQ1024" s="13"/>
      <c r="XER1024" s="13"/>
      <c r="XES1024" s="13"/>
      <c r="XET1024" s="13"/>
      <c r="XEU1024" s="13"/>
      <c r="XEV1024" s="13"/>
      <c r="XEW1024" s="13"/>
      <c r="XEX1024" s="13"/>
      <c r="XEY1024" s="13"/>
      <c r="XEZ1024" s="13"/>
      <c r="XFA1024" s="13"/>
      <c r="XFB1024" s="13"/>
      <c r="XFC1024" s="13"/>
      <c r="XFD1024" s="13"/>
    </row>
    <row r="1025" s="1" customFormat="true" ht="12.8" hidden="false" customHeight="false" outlineLevel="0" collapsed="false">
      <c r="A1025" s="0"/>
      <c r="E1025" s="0"/>
      <c r="F1025" s="0"/>
      <c r="G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/>
      <c r="BD1025" s="0"/>
      <c r="BE1025" s="0"/>
      <c r="BF1025" s="0"/>
      <c r="BG1025" s="0"/>
      <c r="BH1025" s="0"/>
      <c r="BI1025" s="0"/>
      <c r="XDZ1025" s="13"/>
      <c r="XEA1025" s="13"/>
      <c r="XEB1025" s="13"/>
      <c r="XEC1025" s="13"/>
      <c r="XED1025" s="13"/>
      <c r="XEE1025" s="13"/>
      <c r="XEF1025" s="13"/>
      <c r="XEG1025" s="13"/>
      <c r="XEH1025" s="13"/>
      <c r="XEI1025" s="13"/>
      <c r="XEJ1025" s="13"/>
      <c r="XEK1025" s="13"/>
      <c r="XEL1025" s="13"/>
      <c r="XEM1025" s="13"/>
      <c r="XEN1025" s="13"/>
      <c r="XEO1025" s="13"/>
      <c r="XEP1025" s="13"/>
      <c r="XEQ1025" s="13"/>
      <c r="XER1025" s="13"/>
      <c r="XES1025" s="13"/>
      <c r="XET1025" s="13"/>
      <c r="XEU1025" s="13"/>
      <c r="XEV1025" s="13"/>
      <c r="XEW1025" s="13"/>
      <c r="XEX1025" s="13"/>
      <c r="XEY1025" s="13"/>
      <c r="XEZ1025" s="13"/>
      <c r="XFA1025" s="13"/>
      <c r="XFB1025" s="13"/>
      <c r="XFC1025" s="13"/>
      <c r="XFD1025" s="13"/>
    </row>
    <row r="1026" s="1" customFormat="true" ht="12.8" hidden="false" customHeight="false" outlineLevel="0" collapsed="false">
      <c r="A1026" s="0"/>
      <c r="E1026" s="0"/>
      <c r="F1026" s="0"/>
      <c r="G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  <c r="AU1026" s="0"/>
      <c r="AV1026" s="0"/>
      <c r="AW1026" s="0"/>
      <c r="AX1026" s="0"/>
      <c r="AY1026" s="0"/>
      <c r="AZ1026" s="0"/>
      <c r="BA1026" s="0"/>
      <c r="BB1026" s="0"/>
      <c r="BC1026" s="0"/>
      <c r="BD1026" s="0"/>
      <c r="BE1026" s="0"/>
      <c r="BF1026" s="0"/>
      <c r="BG1026" s="0"/>
      <c r="BH1026" s="0"/>
      <c r="BI1026" s="0"/>
      <c r="XDZ1026" s="13"/>
      <c r="XEA1026" s="13"/>
      <c r="XEB1026" s="13"/>
      <c r="XEC1026" s="13"/>
      <c r="XED1026" s="13"/>
      <c r="XEE1026" s="13"/>
      <c r="XEF1026" s="13"/>
      <c r="XEG1026" s="13"/>
      <c r="XEH1026" s="13"/>
      <c r="XEI1026" s="13"/>
      <c r="XEJ1026" s="13"/>
      <c r="XEK1026" s="13"/>
      <c r="XEL1026" s="13"/>
      <c r="XEM1026" s="13"/>
      <c r="XEN1026" s="13"/>
      <c r="XEO1026" s="13"/>
      <c r="XEP1026" s="13"/>
      <c r="XEQ1026" s="13"/>
      <c r="XER1026" s="13"/>
      <c r="XES1026" s="13"/>
      <c r="XET1026" s="13"/>
      <c r="XEU1026" s="13"/>
      <c r="XEV1026" s="13"/>
      <c r="XEW1026" s="13"/>
      <c r="XEX1026" s="13"/>
      <c r="XEY1026" s="13"/>
      <c r="XEZ1026" s="13"/>
      <c r="XFA1026" s="13"/>
      <c r="XFB1026" s="13"/>
      <c r="XFC1026" s="13"/>
      <c r="XFD102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1" activeCellId="0" sqref="I31"/>
    </sheetView>
  </sheetViews>
  <sheetFormatPr defaultColWidth="11.625" defaultRowHeight="12.8" zeroHeight="false" outlineLevelRow="0" outlineLevelCol="0"/>
  <cols>
    <col collapsed="false" customWidth="true" hidden="false" outlineLevel="0" max="5" min="5" style="1" width="15.91"/>
    <col collapsed="false" customWidth="true" hidden="false" outlineLevel="0" max="16384" min="16328" style="1" width="11.53"/>
  </cols>
  <sheetData>
    <row r="1" customFormat="false" ht="12.8" hidden="false" customHeight="false" outlineLevel="0" collapsed="false">
      <c r="A1" s="2"/>
      <c r="D1" s="2"/>
      <c r="J1" s="2"/>
    </row>
    <row r="2" customFormat="false" ht="12.8" hidden="false" customHeight="false" outlineLevel="0" collapsed="false">
      <c r="A2" s="2" t="s">
        <v>116</v>
      </c>
      <c r="B2" s="2" t="s">
        <v>117</v>
      </c>
      <c r="C2" s="2" t="s">
        <v>118</v>
      </c>
      <c r="D2" s="2"/>
      <c r="J2" s="2"/>
    </row>
    <row r="3" customFormat="false" ht="12.8" hidden="false" customHeight="false" outlineLevel="0" collapsed="false">
      <c r="A3" s="2" t="s">
        <v>119</v>
      </c>
      <c r="B3" s="2" t="s">
        <v>120</v>
      </c>
      <c r="C3" s="2" t="s">
        <v>121</v>
      </c>
      <c r="J3" s="2"/>
    </row>
    <row r="4" customFormat="false" ht="12.8" hidden="false" customHeight="false" outlineLevel="0" collapsed="false">
      <c r="A4" s="2"/>
      <c r="D4" s="2"/>
      <c r="J4" s="2"/>
    </row>
    <row r="5" customFormat="false" ht="24.85" hidden="false" customHeight="false" outlineLevel="0" collapsed="false">
      <c r="A5" s="2" t="s">
        <v>122</v>
      </c>
      <c r="B5" s="2" t="s">
        <v>123</v>
      </c>
      <c r="C5" s="2" t="s">
        <v>11</v>
      </c>
      <c r="D5" s="2" t="s">
        <v>10</v>
      </c>
      <c r="E5" s="2" t="s">
        <v>124</v>
      </c>
      <c r="F5" s="2" t="s">
        <v>125</v>
      </c>
      <c r="G5" s="2" t="s">
        <v>126</v>
      </c>
      <c r="H5" s="27" t="s">
        <v>127</v>
      </c>
      <c r="I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</row>
    <row r="6" customFormat="false" ht="12.8" hidden="false" customHeight="false" outlineLevel="0" collapsed="false">
      <c r="A6" s="2" t="s">
        <v>128</v>
      </c>
      <c r="B6" s="22" t="n">
        <v>4</v>
      </c>
      <c r="C6" s="22" t="n">
        <v>2</v>
      </c>
      <c r="D6" s="22" t="n">
        <v>5</v>
      </c>
      <c r="E6" s="22" t="n">
        <f aca="false">SUM(C6:D6)</f>
        <v>7</v>
      </c>
      <c r="F6" s="22" t="n">
        <f aca="false">C6/E6</f>
        <v>0.285714285714286</v>
      </c>
      <c r="G6" s="22" t="n">
        <f aca="false">C6/B6</f>
        <v>0.5</v>
      </c>
      <c r="H6" s="22" t="n">
        <f aca="false">C6/(($B6+E6)-C6)</f>
        <v>0.222222222222222</v>
      </c>
      <c r="V6" s="1"/>
      <c r="W6" s="1"/>
      <c r="DF6" s="2"/>
    </row>
    <row r="7" customFormat="false" ht="12.8" hidden="false" customHeight="false" outlineLevel="0" collapsed="false">
      <c r="A7" s="1" t="s">
        <v>129</v>
      </c>
      <c r="B7" s="22" t="n">
        <v>8</v>
      </c>
      <c r="C7" s="22" t="n">
        <v>5</v>
      </c>
      <c r="D7" s="22" t="n">
        <v>2</v>
      </c>
      <c r="E7" s="22" t="n">
        <f aca="false">SUM(C7:D7)</f>
        <v>7</v>
      </c>
      <c r="F7" s="22" t="n">
        <f aca="false">C7/E7</f>
        <v>0.714285714285714</v>
      </c>
      <c r="G7" s="22" t="n">
        <f aca="false">C7/B7</f>
        <v>0.625</v>
      </c>
      <c r="H7" s="22" t="n">
        <f aca="false">C7/(($B7+E7)-C7)</f>
        <v>0.5</v>
      </c>
      <c r="V7" s="1"/>
      <c r="W7" s="1"/>
    </row>
    <row r="8" customFormat="false" ht="12.8" hidden="false" customHeight="false" outlineLevel="0" collapsed="false">
      <c r="A8" s="1" t="s">
        <v>130</v>
      </c>
      <c r="B8" s="22" t="n">
        <v>8</v>
      </c>
      <c r="C8" s="22" t="n">
        <v>5</v>
      </c>
      <c r="D8" s="22" t="n">
        <v>2</v>
      </c>
      <c r="E8" s="22" t="n">
        <f aca="false">SUM(C8:D8)</f>
        <v>7</v>
      </c>
      <c r="F8" s="22" t="n">
        <f aca="false">C8/E8</f>
        <v>0.714285714285714</v>
      </c>
      <c r="G8" s="22" t="n">
        <f aca="false">C8/B8</f>
        <v>0.625</v>
      </c>
      <c r="H8" s="22" t="n">
        <f aca="false">C8/(($B8+E8)-C8)</f>
        <v>0.5</v>
      </c>
      <c r="V8" s="1"/>
      <c r="W8" s="1"/>
    </row>
    <row r="9" customFormat="false" ht="12.8" hidden="false" customHeight="false" outlineLevel="0" collapsed="false">
      <c r="A9" s="1" t="s">
        <v>131</v>
      </c>
      <c r="B9" s="22" t="n">
        <v>11</v>
      </c>
      <c r="C9" s="22" t="n">
        <v>3</v>
      </c>
      <c r="D9" s="22" t="n">
        <v>5</v>
      </c>
      <c r="E9" s="22" t="n">
        <f aca="false">SUM(C9:D9)</f>
        <v>8</v>
      </c>
      <c r="F9" s="22" t="n">
        <f aca="false">C9/E9</f>
        <v>0.375</v>
      </c>
      <c r="G9" s="22" t="n">
        <f aca="false">C9/B9</f>
        <v>0.272727272727273</v>
      </c>
      <c r="H9" s="22" t="n">
        <f aca="false">C9/(($B9+E9)-C9)</f>
        <v>0.1875</v>
      </c>
      <c r="V9" s="1"/>
      <c r="W9" s="1"/>
    </row>
    <row r="10" customFormat="false" ht="12.8" hidden="false" customHeight="false" outlineLevel="0" collapsed="false">
      <c r="A10" s="1" t="s">
        <v>132</v>
      </c>
      <c r="B10" s="22" t="n">
        <v>11</v>
      </c>
      <c r="C10" s="22" t="n">
        <v>6</v>
      </c>
      <c r="D10" s="22" t="n">
        <v>3</v>
      </c>
      <c r="E10" s="22" t="n">
        <f aca="false">SUM(C10:D10)</f>
        <v>9</v>
      </c>
      <c r="F10" s="22" t="n">
        <f aca="false">C10/E10</f>
        <v>0.666666666666667</v>
      </c>
      <c r="G10" s="22" t="n">
        <f aca="false">C10/B10</f>
        <v>0.545454545454545</v>
      </c>
      <c r="H10" s="22" t="n">
        <f aca="false">C10/(($B10+E10)-C10)</f>
        <v>0.428571428571429</v>
      </c>
      <c r="V10" s="1"/>
      <c r="W10" s="1"/>
    </row>
    <row r="11" customFormat="false" ht="12.8" hidden="false" customHeight="false" outlineLevel="0" collapsed="false">
      <c r="A11" s="1" t="s">
        <v>133</v>
      </c>
      <c r="B11" s="22" t="n">
        <v>18</v>
      </c>
      <c r="C11" s="22" t="n">
        <v>5</v>
      </c>
      <c r="D11" s="22" t="n">
        <v>12</v>
      </c>
      <c r="E11" s="22" t="n">
        <f aca="false">SUM(C11:D11)</f>
        <v>17</v>
      </c>
      <c r="F11" s="22" t="n">
        <f aca="false">C11/E11</f>
        <v>0.294117647058824</v>
      </c>
      <c r="G11" s="22" t="n">
        <f aca="false">C11/B11</f>
        <v>0.277777777777778</v>
      </c>
      <c r="H11" s="22" t="n">
        <f aca="false">C11/(($B11+E11)-C11)</f>
        <v>0.166666666666667</v>
      </c>
      <c r="V11" s="1"/>
      <c r="W11" s="1"/>
    </row>
    <row r="12" customFormat="false" ht="12.8" hidden="false" customHeight="false" outlineLevel="0" collapsed="false">
      <c r="A12" s="1" t="s">
        <v>3</v>
      </c>
      <c r="B12" s="22" t="n">
        <v>20</v>
      </c>
      <c r="C12" s="22" t="n">
        <v>6</v>
      </c>
      <c r="D12" s="22" t="n">
        <v>9</v>
      </c>
      <c r="E12" s="22" t="n">
        <f aca="false">SUM(C12:D12)</f>
        <v>15</v>
      </c>
      <c r="F12" s="22" t="n">
        <f aca="false">C12/E12</f>
        <v>0.4</v>
      </c>
      <c r="G12" s="22" t="n">
        <f aca="false">C12/B12</f>
        <v>0.3</v>
      </c>
      <c r="H12" s="22" t="n">
        <f aca="false">C12/(($B12+E12)-C12)</f>
        <v>0.206896551724138</v>
      </c>
      <c r="V12" s="1"/>
      <c r="W12" s="1"/>
    </row>
    <row r="13" customFormat="false" ht="12.8" hidden="false" customHeight="false" outlineLevel="0" collapsed="false">
      <c r="A13" s="1"/>
    </row>
    <row r="15" customFormat="false" ht="24.85" hidden="false" customHeight="false" outlineLevel="0" collapsed="false">
      <c r="A15" s="2"/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125</v>
      </c>
      <c r="G15" s="2" t="s">
        <v>126</v>
      </c>
      <c r="H15" s="27" t="s">
        <v>127</v>
      </c>
      <c r="I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</row>
    <row r="16" customFormat="false" ht="12.8" hidden="false" customHeight="false" outlineLevel="0" collapsed="false">
      <c r="A16" s="2" t="s">
        <v>128</v>
      </c>
      <c r="B16" s="22" t="n">
        <v>3</v>
      </c>
      <c r="C16" s="22" t="n">
        <v>2</v>
      </c>
      <c r="D16" s="22" t="n">
        <v>2</v>
      </c>
      <c r="E16" s="22" t="n">
        <f aca="false">SUM(C16:D16)</f>
        <v>4</v>
      </c>
      <c r="F16" s="22" t="n">
        <f aca="false">C16/E16</f>
        <v>0.5</v>
      </c>
      <c r="G16" s="22" t="n">
        <f aca="false">C16/B16</f>
        <v>0.666666666666667</v>
      </c>
      <c r="H16" s="22" t="n">
        <f aca="false">C16/(($B16+E16)-C16)</f>
        <v>0.4</v>
      </c>
    </row>
    <row r="17" customFormat="false" ht="12.8" hidden="false" customHeight="false" outlineLevel="0" collapsed="false">
      <c r="A17" s="1" t="s">
        <v>129</v>
      </c>
      <c r="B17" s="22" t="n">
        <v>4</v>
      </c>
      <c r="C17" s="22" t="n">
        <v>4</v>
      </c>
      <c r="D17" s="22" t="n">
        <v>0</v>
      </c>
      <c r="E17" s="22" t="n">
        <f aca="false">SUM(C17:D17)</f>
        <v>4</v>
      </c>
      <c r="F17" s="22" t="n">
        <f aca="false">C17/E17</f>
        <v>1</v>
      </c>
      <c r="G17" s="22" t="n">
        <f aca="false">C17/B17</f>
        <v>1</v>
      </c>
      <c r="H17" s="22" t="n">
        <f aca="false">C17/(($B17+E17)-C17)</f>
        <v>1</v>
      </c>
    </row>
    <row r="18" customFormat="false" ht="12.8" hidden="false" customHeight="false" outlineLevel="0" collapsed="false">
      <c r="A18" s="1" t="s">
        <v>130</v>
      </c>
      <c r="B18" s="22" t="n">
        <v>4</v>
      </c>
      <c r="C18" s="22" t="n">
        <v>4</v>
      </c>
      <c r="D18" s="22" t="n">
        <v>0</v>
      </c>
      <c r="E18" s="22" t="n">
        <f aca="false">SUM(C18:D18)</f>
        <v>4</v>
      </c>
      <c r="F18" s="22" t="n">
        <f aca="false">C18/E18</f>
        <v>1</v>
      </c>
      <c r="G18" s="22" t="n">
        <f aca="false">C18/B18</f>
        <v>1</v>
      </c>
      <c r="H18" s="22" t="n">
        <f aca="false">C18/(($B18+E18)-C18)</f>
        <v>1</v>
      </c>
    </row>
    <row r="19" customFormat="false" ht="12.8" hidden="false" customHeight="false" outlineLevel="0" collapsed="false">
      <c r="A19" s="1" t="s">
        <v>131</v>
      </c>
      <c r="B19" s="22" t="n">
        <v>7</v>
      </c>
      <c r="C19" s="22" t="n">
        <v>5</v>
      </c>
      <c r="D19" s="22" t="n">
        <v>0</v>
      </c>
      <c r="E19" s="22" t="n">
        <f aca="false">SUM(C19:D19)</f>
        <v>5</v>
      </c>
      <c r="F19" s="22" t="n">
        <f aca="false">C19/E19</f>
        <v>1</v>
      </c>
      <c r="G19" s="22" t="n">
        <f aca="false">C19/B19</f>
        <v>0.714285714285714</v>
      </c>
      <c r="H19" s="22" t="n">
        <f aca="false">C19/(($B19+E19)-C19)</f>
        <v>0.714285714285714</v>
      </c>
    </row>
    <row r="20" customFormat="false" ht="12.8" hidden="false" customHeight="false" outlineLevel="0" collapsed="false">
      <c r="A20" s="1" t="s">
        <v>132</v>
      </c>
      <c r="B20" s="22" t="n">
        <v>7</v>
      </c>
      <c r="C20" s="22" t="n">
        <v>6</v>
      </c>
      <c r="D20" s="22" t="n">
        <v>0</v>
      </c>
      <c r="E20" s="22" t="n">
        <f aca="false">SUM(C20:D20)</f>
        <v>6</v>
      </c>
      <c r="F20" s="22" t="n">
        <f aca="false">C20/E20</f>
        <v>1</v>
      </c>
      <c r="G20" s="22" t="n">
        <f aca="false">C20/B20</f>
        <v>0.857142857142857</v>
      </c>
      <c r="H20" s="22" t="n">
        <f aca="false">C20/(($B20+E20)-C20)</f>
        <v>0.857142857142857</v>
      </c>
    </row>
    <row r="21" customFormat="false" ht="12.8" hidden="false" customHeight="false" outlineLevel="0" collapsed="false">
      <c r="A21" s="1" t="s">
        <v>133</v>
      </c>
      <c r="B21" s="22" t="n">
        <v>11</v>
      </c>
      <c r="C21" s="22" t="n">
        <v>9</v>
      </c>
      <c r="D21" s="22" t="n">
        <v>4</v>
      </c>
      <c r="E21" s="22" t="n">
        <f aca="false">SUM(C21:D21)</f>
        <v>13</v>
      </c>
      <c r="F21" s="22" t="n">
        <f aca="false">C21/E21</f>
        <v>0.692307692307692</v>
      </c>
      <c r="G21" s="22" t="n">
        <f aca="false">C21/B21</f>
        <v>0.818181818181818</v>
      </c>
      <c r="H21" s="22" t="n">
        <f aca="false">C21/(($B21+E21)-C21)</f>
        <v>0.6</v>
      </c>
    </row>
    <row r="22" customFormat="false" ht="12.8" hidden="false" customHeight="false" outlineLevel="0" collapsed="false">
      <c r="A22" s="1" t="s">
        <v>3</v>
      </c>
      <c r="B22" s="22" t="n">
        <v>10</v>
      </c>
      <c r="C22" s="22" t="n">
        <v>6</v>
      </c>
      <c r="D22" s="22" t="n">
        <v>1</v>
      </c>
      <c r="E22" s="22" t="n">
        <f aca="false">SUM(C22:D22)</f>
        <v>7</v>
      </c>
      <c r="F22" s="22" t="n">
        <f aca="false">C22/E22</f>
        <v>0.857142857142857</v>
      </c>
      <c r="G22" s="22" t="n">
        <f aca="false">C22/B22</f>
        <v>0.6</v>
      </c>
      <c r="H22" s="22" t="n">
        <f aca="false">C22/(($B22+E22)-C22)</f>
        <v>0.545454545454545</v>
      </c>
    </row>
    <row r="23" customFormat="false" ht="12.8" hidden="false" customHeight="false" outlineLevel="0" collapsed="false">
      <c r="A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2023-08-30T09:37:08Z</dcterms:created>
  <dc:creator/>
  <dc:description/>
  <dc:language>en-US</dc:language>
  <cp:lastModifiedBy/>
  <dcterms:modified xsi:type="dcterms:W3CDTF">2024-06-15T12:40:03Z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