
<file path=[Content_Types].xml><?xml version="1.0" encoding="utf-8"?>
<Types xmlns="http://schemas.openxmlformats.org/package/2006/content-types">
  <Override PartName="/xl/worksheets/sheet15.xml" ContentType="application/vnd.openxmlformats-officedocument.spreadsheetml.worksheet+xml"/>
  <Override PartName="/xl/worksheets/sheet9.xml" ContentType="application/vnd.openxmlformats-officedocument.spreadsheetml.worksheet+xml"/>
  <Override PartName="/xl/worksheets/sheet13.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drawings/drawing6.xml" ContentType="application/vnd.openxmlformats-officedocument.drawing+xml"/>
  <Override PartName="/xl/drawings/drawing8.xml" ContentType="application/vnd.openxmlformats-officedocument.drawing+xml"/>
  <Override PartName="/xl/drawings/drawing19.xml" ContentType="application/vnd.openxmlformats-officedocument.drawing+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drawings/drawing4.xml" ContentType="application/vnd.openxmlformats-officedocument.drawing+xml"/>
  <Override PartName="/xl/drawings/drawing5.xml" ContentType="application/vnd.openxmlformats-officedocument.drawing+xml"/>
  <Override PartName="/xl/drawings/drawing17.xml" ContentType="application/vnd.openxmlformats-officedocument.drawing+xml"/>
  <Override PartName="/xl/drawings/drawing18.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22.xml" ContentType="application/vnd.openxmlformats-officedocument.drawing+xml"/>
  <Override PartName="/docProps/custom.xml" ContentType="application/vnd.openxmlformats-officedocument.custom-properties+xml"/>
  <Override PartName="/xl/worksheets/sheet1.xml" ContentType="application/vnd.openxmlformats-officedocument.spreadsheetml.worksheet+xml"/>
  <Override PartName="/xl/drawings/drawing11.xml" ContentType="application/vnd.openxmlformats-officedocument.drawing+xml"/>
  <Override PartName="/xl/drawings/drawing12.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calcChain.xml" ContentType="application/vnd.openxmlformats-officedocument.spreadsheetml.calcChain+xml"/>
  <Override PartName="/xl/worksheets/sheet19.xml" ContentType="application/vnd.openxmlformats-officedocument.spreadsheetml.worksheet+xml"/>
  <Override PartName="/xl/sharedStrings.xml" ContentType="application/vnd.openxmlformats-officedocument.spreadsheetml.sharedStrings+xml"/>
  <Override PartName="/xl/drawings/drawing10.xml" ContentType="application/vnd.openxmlformats-officedocument.drawing+xml"/>
  <Override PartName="/xl/worksheets/sheet17.xml" ContentType="application/vnd.openxmlformats-officedocument.spreadsheetml.worksheet+xml"/>
  <Override PartName="/xl/worksheets/sheet18.xml" ContentType="application/vnd.openxmlformats-officedocument.spreadsheetml.worksheet+xml"/>
  <Override PartName="/docProps/core.xml" ContentType="application/vnd.openxmlformats-package.core-properties+xml"/>
  <Override PartName="/xl/worksheets/sheet16.xml" ContentType="application/vnd.openxmlformats-officedocument.spreadsheetml.worksheet+xml"/>
  <Default Extension="bin" ContentType="application/vnd.openxmlformats-officedocument.spreadsheetml.printerSettings"/>
  <Default Extension="png" ContentType="image/png"/>
  <Override PartName="/xl/drawings/drawing9.xml" ContentType="application/vnd.openxmlformats-officedocument.drawing+xml"/>
  <Override PartName="/xl/worksheets/sheet14.xml" ContentType="application/vnd.openxmlformats-officedocument.spreadsheetml.worksheet+xml"/>
  <Override PartName="/xl/drawings/drawing7.xml" ContentType="application/vnd.openxmlformats-officedocument.drawin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DieseArbeitsmappe"/>
  <bookViews>
    <workbookView xWindow="3165" yWindow="-180" windowWidth="13665" windowHeight="11640" tabRatio="804"/>
  </bookViews>
  <sheets>
    <sheet name="Contents" sheetId="23" r:id="rId1"/>
    <sheet name="Key figures" sheetId="16" r:id="rId2"/>
    <sheet name="Remuneration Executive Board" sheetId="18" r:id="rId3"/>
    <sheet name="Remuneration Supervisory Board" sheetId="19" r:id="rId4"/>
    <sheet name="Balance sheet Assets" sheetId="1" r:id="rId5"/>
    <sheet name="Balance sheet Liabilities" sheetId="2" r:id="rId6"/>
    <sheet name="Statement of income" sheetId="10" r:id="rId7"/>
    <sheet name="Comprehensive income" sheetId="4" r:id="rId8"/>
    <sheet name="Changes in shareholders’ equity" sheetId="6" r:id="rId9"/>
    <sheet name="Cash flow statement " sheetId="3" r:id="rId10"/>
    <sheet name="Consolidated segment report" sheetId="20" r:id="rId11"/>
    <sheet name="Segment statement of income" sheetId="21" r:id="rId12"/>
    <sheet name="List of shareholdings" sheetId="5" r:id="rId13"/>
    <sheet name="Amortised cost 13" sheetId="14" r:id="rId14"/>
    <sheet name="Amortised cost 12" sheetId="15" r:id="rId15"/>
    <sheet name="Investm. by currencies 13" sheetId="12" r:id="rId16"/>
    <sheet name="Investm. by currencies 12" sheetId="13" r:id="rId17"/>
    <sheet name="Net loss reserve" sheetId="17" r:id="rId18"/>
    <sheet name="Gross written premium" sheetId="9" r:id="rId19"/>
    <sheet name="Investment income" sheetId="11" r:id="rId20"/>
    <sheet name="Gains a. losses on investm. 13" sheetId="7" r:id="rId21"/>
    <sheet name="Gains a. losses on investm. 12" sheetId="8" r:id="rId22"/>
  </sheets>
  <definedNames>
    <definedName name="_xlnm.Print_Area" localSheetId="9">'Cash flow statement '!$A$1:$D$88</definedName>
    <definedName name="_xlnm.Print_Area" localSheetId="18">'Gross written premium'!$A$1:$C$29</definedName>
    <definedName name="_xlnm.Print_Area" localSheetId="19">'Investment income'!$A$1:$C$30</definedName>
    <definedName name="_xlnm.Print_Area" localSheetId="12">'List of shareholdings'!$A$1:$E$155</definedName>
    <definedName name="_xlnm.Print_Area" localSheetId="11">'Segment statement of income'!$A$1:$I$34</definedName>
  </definedNames>
  <calcPr calcId="125725"/>
</workbook>
</file>

<file path=xl/calcChain.xml><?xml version="1.0" encoding="utf-8"?>
<calcChain xmlns="http://schemas.openxmlformats.org/spreadsheetml/2006/main">
  <c r="A46" i="16"/>
</calcChain>
</file>

<file path=xl/sharedStrings.xml><?xml version="1.0" encoding="utf-8"?>
<sst xmlns="http://schemas.openxmlformats.org/spreadsheetml/2006/main" count="1385" uniqueCount="626">
  <si>
    <r>
      <t>31.12.2012</t>
    </r>
    <r>
      <rPr>
        <vertAlign val="superscript"/>
        <sz val="14"/>
        <color theme="1"/>
        <rFont val="Arial"/>
        <family val="2"/>
      </rPr>
      <t>1</t>
    </r>
  </si>
  <si>
    <t>6.1</t>
  </si>
  <si>
    <t>6.2</t>
  </si>
  <si>
    <t>6.3</t>
  </si>
  <si>
    <t>6.7</t>
  </si>
  <si>
    <t>6.4</t>
  </si>
  <si>
    <t>6.5</t>
  </si>
  <si>
    <t>7.5</t>
  </si>
  <si>
    <t>6.6</t>
  </si>
  <si>
    <r>
      <t>1.1.2012</t>
    </r>
    <r>
      <rPr>
        <vertAlign val="superscript"/>
        <sz val="14"/>
        <color theme="1"/>
        <rFont val="Arial"/>
        <family val="2"/>
      </rPr>
      <t>1</t>
    </r>
  </si>
  <si>
    <t>Notes</t>
  </si>
  <si>
    <t>Consolidated balance sheet</t>
  </si>
  <si>
    <r>
      <t xml:space="preserve">Assets
</t>
    </r>
    <r>
      <rPr>
        <sz val="12"/>
        <color theme="1"/>
        <rFont val="Arial"/>
        <family val="2"/>
      </rPr>
      <t>in EUR thousand</t>
    </r>
  </si>
  <si>
    <t>Fixed-income securities – held to maturity</t>
  </si>
  <si>
    <t>Fixed-income securities – loans and receivables</t>
  </si>
  <si>
    <t>Fixed-income securities – available for sale</t>
  </si>
  <si>
    <t>Equity securities – available for sale</t>
  </si>
  <si>
    <t>Other financial assets – at fair value through profit or loss</t>
  </si>
  <si>
    <t>Real estate and real estate funds</t>
  </si>
  <si>
    <t>Investments in associated companies</t>
  </si>
  <si>
    <t>Other invested assets</t>
  </si>
  <si>
    <t>Short-term investments</t>
  </si>
  <si>
    <t>Cash</t>
  </si>
  <si>
    <t>Total investments and cash under own management</t>
  </si>
  <si>
    <t>Funds withheld</t>
  </si>
  <si>
    <t>Contract deposits</t>
  </si>
  <si>
    <t>Total investments</t>
  </si>
  <si>
    <t>Reinsurance recoverables on unpaid claims</t>
  </si>
  <si>
    <t>Reinsurance recoverables on benefit reserve</t>
  </si>
  <si>
    <t>Prepaid reinsurance premium</t>
  </si>
  <si>
    <t>Reinsurance recoverables on other technical reserves</t>
  </si>
  <si>
    <t>Deferred acquisition costs</t>
  </si>
  <si>
    <t>Accounts receivable</t>
  </si>
  <si>
    <t>Goodwill</t>
  </si>
  <si>
    <t>Deferred tax assets</t>
  </si>
  <si>
    <t>Other assets</t>
  </si>
  <si>
    <t>Accrued interest and rent</t>
  </si>
  <si>
    <t>Assets held for sale</t>
  </si>
  <si>
    <t>Total assets</t>
  </si>
  <si>
    <r>
      <rPr>
        <vertAlign val="superscript"/>
        <sz val="10"/>
        <color theme="9" tint="-0.249977111117893"/>
        <rFont val="Arial"/>
        <family val="2"/>
      </rPr>
      <t>1</t>
    </r>
    <r>
      <rPr>
        <sz val="10"/>
        <color theme="9" tint="-0.249977111117893"/>
        <rFont val="Arial"/>
        <family val="2"/>
      </rPr>
      <t xml:space="preserve"> Adjusted pursuant to IAS 8 (cf. Section 3.1 of the notes)</t>
    </r>
  </si>
  <si>
    <t>Fixed-income securities – at fair value through profit or loss</t>
  </si>
  <si>
    <t>as at 31 December 2013</t>
  </si>
  <si>
    <t>Total liabilities</t>
  </si>
  <si>
    <t>Total shareholders’ equity</t>
  </si>
  <si>
    <t>6.13</t>
  </si>
  <si>
    <t>Non-controlling interests</t>
  </si>
  <si>
    <t>Equity attributable to shareholders of Hannover Rück SE</t>
  </si>
  <si>
    <t>Retained earnings</t>
  </si>
  <si>
    <t>Total other comprehensive income</t>
  </si>
  <si>
    <t>Other changes in cumulative other comprehensive income</t>
  </si>
  <si>
    <t xml:space="preserve">–     </t>
  </si>
  <si>
    <t>Changes from hedging instruments</t>
  </si>
  <si>
    <t>Cumulative foreign currency translation adjustment</t>
  </si>
  <si>
    <t>Unrealised gains and losses on investments</t>
  </si>
  <si>
    <t>Cumulative other comprehensive income</t>
  </si>
  <si>
    <t>Common shares and additional paid-in capital</t>
  </si>
  <si>
    <t>Additional paid-in capital</t>
  </si>
  <si>
    <t>Nominal value: 120,597
Conditional capital: 60,299</t>
  </si>
  <si>
    <t>Common shares</t>
  </si>
  <si>
    <t>Shareholders’ equity</t>
  </si>
  <si>
    <t>6.12</t>
  </si>
  <si>
    <t>Long-term debt and subordinated capital</t>
  </si>
  <si>
    <t>6.11</t>
  </si>
  <si>
    <t>Other liabilities</t>
  </si>
  <si>
    <t>Deferred tax liabilities</t>
  </si>
  <si>
    <t>Taxes</t>
  </si>
  <si>
    <t>6.10</t>
  </si>
  <si>
    <t>Provisions for pensions</t>
  </si>
  <si>
    <t>Reinsurance payable</t>
  </si>
  <si>
    <t>6.9</t>
  </si>
  <si>
    <t>6.8</t>
  </si>
  <si>
    <t>Other technical provisions</t>
  </si>
  <si>
    <t>Unearned premium reserve</t>
  </si>
  <si>
    <t>Benefit reserve</t>
  </si>
  <si>
    <t>Loss and loss adjustment expense reserve</t>
  </si>
  <si>
    <r>
      <t xml:space="preserve">Liabilities
</t>
    </r>
    <r>
      <rPr>
        <sz val="12"/>
        <color theme="1"/>
        <rFont val="Arial"/>
        <family val="2"/>
      </rPr>
      <t>in EUR thousand</t>
    </r>
  </si>
  <si>
    <t>Including dividend-like profit participations from investment funds</t>
  </si>
  <si>
    <t>In the year under review the supplementary information on the cash flow statement was expanded to include dividend receipts as well as a breakdown of interest received and paid. The figures for the previous year were recalculated in this context. The income taxes as well as dividend receipts and interest received are included entirely in the cash flow from operating activities. The interest paid is attributable in an amount of EUR 120,929 thousand (EUR 122,770 thousand) to the cash flow from financing activities and in an amount of EUR 47,772 thousand (EUR 45,465 thousand) to the cash flow from operating activities.</t>
  </si>
  <si>
    <t>Interest paid</t>
  </si>
  <si>
    <t>Interest received</t>
  </si>
  <si>
    <r>
      <t xml:space="preserve">Dividend receipts </t>
    </r>
    <r>
      <rPr>
        <vertAlign val="superscript"/>
        <sz val="11"/>
        <color theme="1"/>
        <rFont val="Arial"/>
        <family val="2"/>
      </rPr>
      <t>2</t>
    </r>
  </si>
  <si>
    <t>Income taxes paid (on balance)</t>
  </si>
  <si>
    <r>
      <t xml:space="preserve">Supplementary information on the cash flow statement </t>
    </r>
    <r>
      <rPr>
        <b/>
        <vertAlign val="superscript"/>
        <sz val="11"/>
        <color theme="1"/>
        <rFont val="Arial"/>
        <family val="2"/>
      </rPr>
      <t>1</t>
    </r>
  </si>
  <si>
    <t>Cash and cash equivalents at the end of the period</t>
  </si>
  <si>
    <t xml:space="preserve">–      </t>
  </si>
  <si>
    <t>Changes in the consolidated group</t>
  </si>
  <si>
    <t>Change in cash and cash equivalents (I. + II. + III. + IV.)</t>
  </si>
  <si>
    <t>Cash and cash equivalents at the beginning of the period</t>
  </si>
  <si>
    <t>Exchange rate differences on cash</t>
  </si>
  <si>
    <t>IV.</t>
  </si>
  <si>
    <t>Cash flow from financing activities</t>
  </si>
  <si>
    <t>Acquisition / disposal of treasury shares</t>
  </si>
  <si>
    <t>Repayment of long-term debts</t>
  </si>
  <si>
    <t>Proceeds from long-term debts</t>
  </si>
  <si>
    <t>Dividends paid</t>
  </si>
  <si>
    <t>Structural change without loss of control</t>
  </si>
  <si>
    <t>Payment on capital measures</t>
  </si>
  <si>
    <t>Contribution from capital measures</t>
  </si>
  <si>
    <t>III. Cash flow from financing activities</t>
  </si>
  <si>
    <t>III.</t>
  </si>
  <si>
    <t>Cash flow from investing activities</t>
  </si>
  <si>
    <t>Other changes (net)</t>
  </si>
  <si>
    <t>Changes</t>
  </si>
  <si>
    <t>Sales</t>
  </si>
  <si>
    <t>Maturities</t>
  </si>
  <si>
    <t>Affiliated companies and participating interests</t>
  </si>
  <si>
    <t>Purchases</t>
  </si>
  <si>
    <t>Maturities, sales</t>
  </si>
  <si>
    <t>II.</t>
  </si>
  <si>
    <t>1.1. – 31.12.2012</t>
  </si>
  <si>
    <t>1.1. – 31.12.2013</t>
  </si>
  <si>
    <t>in EUR thousand</t>
  </si>
  <si>
    <t>Adjusted pursuant to IAS 8 (cf. Section 3.1 of the notes)</t>
  </si>
  <si>
    <t>Cash flow from operating activities</t>
  </si>
  <si>
    <t>Changes in other assets and liabilities (net)</t>
  </si>
  <si>
    <t>Changes in clearing balances</t>
  </si>
  <si>
    <t>Changes in other technical provisions</t>
  </si>
  <si>
    <t>Changes in deferred acquisition costs</t>
  </si>
  <si>
    <t>Changes in claims reserves (net)</t>
  </si>
  <si>
    <t>Changes in benefit reserve (net)</t>
  </si>
  <si>
    <t>Changes in tax assets / provisions for taxes</t>
  </si>
  <si>
    <t>Changes in prepaid reinsurance premium (net)</t>
  </si>
  <si>
    <t>Net changes in contract deposits</t>
  </si>
  <si>
    <t>Changes in funds withheld</t>
  </si>
  <si>
    <t>Amortisation of investments</t>
  </si>
  <si>
    <t>Income from the recognition of negative goodwill</t>
  </si>
  <si>
    <t>Realised gains and losses on deconsolidation</t>
  </si>
  <si>
    <t>Change in fair value of financial instruments</t>
  </si>
  <si>
    <t>Net realised gains and losses on investments</t>
  </si>
  <si>
    <t>Appreciation / depreciation</t>
  </si>
  <si>
    <t>Net income</t>
  </si>
  <si>
    <t>I.</t>
  </si>
  <si>
    <r>
      <t>1.1. – 31.12.2012</t>
    </r>
    <r>
      <rPr>
        <vertAlign val="superscript"/>
        <sz val="14"/>
        <color theme="1"/>
        <rFont val="Arial"/>
        <family val="2"/>
      </rPr>
      <t>1</t>
    </r>
  </si>
  <si>
    <t>Consolidated cash flow statement 2013</t>
  </si>
  <si>
    <t>Attributable to shareholders of Hannover Rück SE</t>
  </si>
  <si>
    <t>Attributable to non-controlling interests</t>
  </si>
  <si>
    <t>thereof:</t>
  </si>
  <si>
    <t>Total recognised income and expense</t>
  </si>
  <si>
    <t>Tax income (expense)</t>
  </si>
  <si>
    <t>Transferred to the consolidated statement of income</t>
  </si>
  <si>
    <t>Gains (losses) recognised directly in equity</t>
  </si>
  <si>
    <t>Total income and expense recognised directly in equity</t>
  </si>
  <si>
    <t>Reclassifiable income and expense recognised directly in equity</t>
  </si>
  <si>
    <t>Changes from the measurement of associated companies</t>
  </si>
  <si>
    <t>Currency translation</t>
  </si>
  <si>
    <t>Reclassifiable to the consolidated statement of income</t>
  </si>
  <si>
    <t>Income and expense recognised directly in equity that cannot be reclassified</t>
  </si>
  <si>
    <t>Actuarial gains and losses</t>
  </si>
  <si>
    <t>Not reclassifiable to the consolidated statement of income</t>
  </si>
  <si>
    <t>Consolidated statement of comprehensive income 2013</t>
  </si>
  <si>
    <r>
      <rPr>
        <vertAlign val="superscript"/>
        <sz val="10"/>
        <rFont val="Arial"/>
        <family val="2"/>
      </rPr>
      <t xml:space="preserve">16 </t>
    </r>
    <r>
      <rPr>
        <sz val="10"/>
        <rFont val="Arial"/>
        <family val="2"/>
      </rPr>
      <t>Financial year as at 30 September 2012</t>
    </r>
  </si>
  <si>
    <r>
      <rPr>
        <vertAlign val="superscript"/>
        <sz val="10"/>
        <rFont val="Arial"/>
        <family val="2"/>
      </rPr>
      <t>15</t>
    </r>
    <r>
      <rPr>
        <sz val="10"/>
        <rFont val="Arial"/>
        <family val="2"/>
      </rPr>
      <t> Formerly Indemnity Guarantee Company Limited</t>
    </r>
  </si>
  <si>
    <r>
      <rPr>
        <vertAlign val="superscript"/>
        <sz val="10"/>
        <rFont val="Arial"/>
        <family val="2"/>
      </rPr>
      <t>14</t>
    </r>
    <r>
      <rPr>
        <sz val="10"/>
        <rFont val="Arial"/>
        <family val="2"/>
      </rPr>
      <t> Company was newly established in 2011; business operations have not commenced to date</t>
    </r>
  </si>
  <si>
    <r>
      <rPr>
        <vertAlign val="superscript"/>
        <sz val="10"/>
        <rFont val="Arial"/>
        <family val="2"/>
      </rPr>
      <t>13</t>
    </r>
    <r>
      <rPr>
        <sz val="10"/>
        <rFont val="Arial"/>
        <family val="2"/>
      </rPr>
      <t> Company was newly established in 2013; an annual financial statement is not yet available</t>
    </r>
  </si>
  <si>
    <r>
      <rPr>
        <vertAlign val="superscript"/>
        <sz val="10"/>
        <rFont val="Arial"/>
        <family val="2"/>
      </rPr>
      <t>12 </t>
    </r>
    <r>
      <rPr>
        <sz val="10"/>
        <rFont val="Arial"/>
        <family val="2"/>
      </rPr>
      <t>Financial year as at 31 March 2013</t>
    </r>
  </si>
  <si>
    <r>
      <rPr>
        <vertAlign val="superscript"/>
        <sz val="10"/>
        <rFont val="Arial"/>
        <family val="2"/>
      </rPr>
      <t>11</t>
    </r>
    <r>
      <rPr>
        <sz val="10"/>
        <rFont val="Arial"/>
        <family val="2"/>
      </rPr>
      <t> Last annual financial statement compiled as at 31 December 1997</t>
    </r>
  </si>
  <si>
    <r>
      <rPr>
        <vertAlign val="superscript"/>
        <sz val="10"/>
        <rFont val="Arial"/>
        <family val="2"/>
      </rPr>
      <t>10</t>
    </r>
    <r>
      <rPr>
        <sz val="10"/>
        <rFont val="Arial"/>
        <family val="2"/>
      </rPr>
      <t> Certain equity items are not counted under IFRS, as a consequence of which the amount of capital and reserves can be negative here.
According to the local accounting practice relevant for supervisory purposes, the company is adequately capitalised.</t>
    </r>
  </si>
  <si>
    <r>
      <rPr>
        <vertAlign val="superscript"/>
        <sz val="10"/>
        <rFont val="Arial"/>
        <family val="2"/>
      </rPr>
      <t>9</t>
    </r>
    <r>
      <rPr>
        <sz val="10"/>
        <rFont val="Arial"/>
        <family val="2"/>
      </rPr>
      <t> Company is in liquidation</t>
    </r>
  </si>
  <si>
    <r>
      <rPr>
        <vertAlign val="superscript"/>
        <sz val="10"/>
        <rFont val="Arial"/>
        <family val="2"/>
      </rPr>
      <t>8</t>
    </r>
    <r>
      <rPr>
        <sz val="10"/>
        <rFont val="Arial"/>
        <family val="2"/>
      </rPr>
      <t> Financial year as at 31 October 2013</t>
    </r>
  </si>
  <si>
    <r>
      <rPr>
        <vertAlign val="superscript"/>
        <sz val="10"/>
        <rFont val="Arial"/>
        <family val="2"/>
      </rPr>
      <t>7</t>
    </r>
    <r>
      <rPr>
        <sz val="10"/>
        <rFont val="Arial"/>
        <family val="2"/>
      </rPr>
      <t> IFRS figures</t>
    </r>
  </si>
  <si>
    <r>
      <rPr>
        <vertAlign val="superscript"/>
        <sz val="10"/>
        <rFont val="Arial"/>
        <family val="2"/>
      </rPr>
      <t>6</t>
    </r>
    <r>
      <rPr>
        <sz val="10"/>
        <rFont val="Arial"/>
        <family val="2"/>
      </rPr>
      <t> Formerly Hannover Life Reassurance (Ireland) PLC, merged with Hannover Reinsurance (Ireland) PLC</t>
    </r>
  </si>
  <si>
    <r>
      <rPr>
        <vertAlign val="superscript"/>
        <sz val="10"/>
        <rFont val="Arial"/>
        <family val="2"/>
      </rPr>
      <t>5</t>
    </r>
    <r>
      <rPr>
        <sz val="10"/>
        <rFont val="Arial"/>
        <family val="2"/>
      </rPr>
      <t> Figures as at 31 December 2012</t>
    </r>
  </si>
  <si>
    <r>
      <rPr>
        <vertAlign val="superscript"/>
        <sz val="10"/>
        <rFont val="Arial"/>
        <family val="2"/>
      </rPr>
      <t>4</t>
    </r>
    <r>
      <rPr>
        <sz val="10"/>
        <rFont val="Arial"/>
        <family val="2"/>
      </rPr>
      <t> Company is inactive</t>
    </r>
  </si>
  <si>
    <r>
      <rPr>
        <vertAlign val="superscript"/>
        <sz val="10"/>
        <rFont val="Arial"/>
        <family val="2"/>
      </rPr>
      <t>3</t>
    </r>
    <r>
      <rPr>
        <sz val="10"/>
        <rFont val="Arial"/>
        <family val="2"/>
      </rPr>
      <t> Financial year as at 30 September 2013</t>
    </r>
  </si>
  <si>
    <r>
      <rPr>
        <vertAlign val="superscript"/>
        <sz val="10"/>
        <rFont val="Arial"/>
        <family val="2"/>
      </rPr>
      <t>2</t>
    </r>
    <r>
      <rPr>
        <sz val="10"/>
        <rFont val="Arial"/>
        <family val="2"/>
      </rPr>
      <t> Year-end result after profit transfer</t>
    </r>
  </si>
  <si>
    <r>
      <rPr>
        <vertAlign val="superscript"/>
        <sz val="10"/>
        <rFont val="Arial"/>
        <family val="2"/>
      </rPr>
      <t>1</t>
    </r>
    <r>
      <rPr>
        <sz val="10"/>
        <rFont val="Arial"/>
        <family val="2"/>
      </rPr>
      <t> Provisional (unaudited) figures</t>
    </r>
  </si>
  <si>
    <t>EUR</t>
  </si>
  <si>
    <r>
      <t xml:space="preserve">Acte Vie S.A. Compagnie d' Assurances sur la Vie et de Capitalisation, 
Strasbourg/France </t>
    </r>
    <r>
      <rPr>
        <vertAlign val="superscript"/>
        <sz val="11"/>
        <color theme="1"/>
        <rFont val="Arial"/>
        <family val="2"/>
      </rPr>
      <t>5</t>
    </r>
  </si>
  <si>
    <t>ZAR</t>
  </si>
  <si>
    <r>
      <t xml:space="preserve">Clarenfin (Pty) Ltd., 
Johannesburg/South Africa </t>
    </r>
    <r>
      <rPr>
        <vertAlign val="superscript"/>
        <sz val="11"/>
        <color theme="1"/>
        <rFont val="Arial"/>
        <family val="2"/>
      </rPr>
      <t>4</t>
    </r>
  </si>
  <si>
    <t>GBP</t>
  </si>
  <si>
    <r>
      <t xml:space="preserve">Iconica Business Services Limited, 
Bradford/United Kingdom </t>
    </r>
    <r>
      <rPr>
        <vertAlign val="superscript"/>
        <sz val="11"/>
        <color theme="1"/>
        <rFont val="Arial"/>
        <family val="2"/>
      </rPr>
      <t>16</t>
    </r>
  </si>
  <si>
    <t>USD</t>
  </si>
  <si>
    <r>
      <t xml:space="preserve">Secquaero ILS Fund Ltd., 
Georgetown, Grand Cayman/Cayman Islands </t>
    </r>
    <r>
      <rPr>
        <vertAlign val="superscript"/>
        <sz val="11"/>
        <color theme="1"/>
        <rFont val="Arial"/>
        <family val="2"/>
      </rPr>
      <t>5,7</t>
    </r>
  </si>
  <si>
    <r>
      <t xml:space="preserve">Secquaero Re Vinyard IC Ltd., 
St Peter Port/Guernsey </t>
    </r>
    <r>
      <rPr>
        <vertAlign val="superscript"/>
        <sz val="11"/>
        <color theme="1"/>
        <rFont val="Arial"/>
        <family val="2"/>
      </rPr>
      <t>1</t>
    </r>
  </si>
  <si>
    <r>
      <t xml:space="preserve">New PF Limited, 
Dublin/Ireland </t>
    </r>
    <r>
      <rPr>
        <vertAlign val="superscript"/>
        <sz val="11"/>
        <color theme="1"/>
        <rFont val="Arial"/>
        <family val="2"/>
      </rPr>
      <t>5,9,15</t>
    </r>
  </si>
  <si>
    <r>
      <t xml:space="preserve">XS Direct Insurance Brokers Limited, 
Dublin/Ireland </t>
    </r>
    <r>
      <rPr>
        <vertAlign val="superscript"/>
        <sz val="11"/>
        <color theme="1"/>
        <rFont val="Arial"/>
        <family val="2"/>
      </rPr>
      <t>5</t>
    </r>
  </si>
  <si>
    <r>
      <t xml:space="preserve">SimShare Limited, 
Dublin/Ireland </t>
    </r>
    <r>
      <rPr>
        <vertAlign val="superscript"/>
        <sz val="11"/>
        <color theme="1"/>
        <rFont val="Arial"/>
        <family val="2"/>
      </rPr>
      <t>5</t>
    </r>
  </si>
  <si>
    <r>
      <t xml:space="preserve">XS Direct Holdings Limited, 
Dublin/Ireland </t>
    </r>
    <r>
      <rPr>
        <vertAlign val="superscript"/>
        <sz val="11"/>
        <color theme="1"/>
        <rFont val="Arial"/>
        <family val="2"/>
      </rPr>
      <t>5</t>
    </r>
  </si>
  <si>
    <r>
      <t xml:space="preserve">Hurst Holme Insurance Company Limited – account 2009-01 SCC, 
Hamilton/Bermuda </t>
    </r>
    <r>
      <rPr>
        <vertAlign val="superscript"/>
        <sz val="11"/>
        <color theme="1"/>
        <rFont val="Arial"/>
        <family val="2"/>
      </rPr>
      <t>5,9</t>
    </r>
  </si>
  <si>
    <r>
      <t xml:space="preserve">Hurst Holme Insurance Company Limited – account 2006-03 SCC, 
Hamilton/Bermuda </t>
    </r>
    <r>
      <rPr>
        <vertAlign val="superscript"/>
        <sz val="11"/>
        <color theme="1"/>
        <rFont val="Arial"/>
        <family val="2"/>
      </rPr>
      <t>5,9</t>
    </r>
  </si>
  <si>
    <r>
      <t xml:space="preserve">Energi Re, LLC, 
Dover/USA </t>
    </r>
    <r>
      <rPr>
        <vertAlign val="superscript"/>
        <sz val="11"/>
        <color theme="1"/>
        <rFont val="Arial"/>
        <family val="2"/>
      </rPr>
      <t>5</t>
    </r>
  </si>
  <si>
    <t>CAD</t>
  </si>
  <si>
    <r>
      <t xml:space="preserve">Energi of Canada Ltd., 
Toronto/Canada </t>
    </r>
    <r>
      <rPr>
        <vertAlign val="superscript"/>
        <sz val="11"/>
        <color theme="1"/>
        <rFont val="Arial"/>
        <family val="2"/>
      </rPr>
      <t>5,14</t>
    </r>
  </si>
  <si>
    <r>
      <t xml:space="preserve">Energi Insurance Services, Inc., 
Peabody/USA </t>
    </r>
    <r>
      <rPr>
        <vertAlign val="superscript"/>
        <sz val="11"/>
        <color theme="1"/>
        <rFont val="Arial"/>
        <family val="2"/>
      </rPr>
      <t>5</t>
    </r>
  </si>
  <si>
    <r>
      <t xml:space="preserve">Energi, Inc., 
Peabody/USA </t>
    </r>
    <r>
      <rPr>
        <vertAlign val="superscript"/>
        <sz val="11"/>
        <color theme="1"/>
        <rFont val="Arial"/>
        <family val="2"/>
      </rPr>
      <t>5</t>
    </r>
  </si>
  <si>
    <t>Other participations</t>
  </si>
  <si>
    <r>
      <t xml:space="preserve">Synergy Targeted Risk Solutions (Pty) Ltd, 
Johannesburg/South Africa </t>
    </r>
    <r>
      <rPr>
        <vertAlign val="superscript"/>
        <sz val="11"/>
        <color theme="1"/>
        <rFont val="Arial"/>
        <family val="2"/>
      </rPr>
      <t>1</t>
    </r>
  </si>
  <si>
    <r>
      <t xml:space="preserve">Camargue Underwriting Managers (Pty) Ltd., 
Johannesburg/South Africa </t>
    </r>
    <r>
      <rPr>
        <vertAlign val="superscript"/>
        <sz val="11"/>
        <color theme="1"/>
        <rFont val="Arial"/>
        <family val="2"/>
      </rPr>
      <t>1</t>
    </r>
  </si>
  <si>
    <r>
      <t xml:space="preserve">Clarendon Transport Underwriting Managers (Pty) Ltd., 
Johannesburg/South Africa </t>
    </r>
    <r>
      <rPr>
        <vertAlign val="superscript"/>
        <sz val="11"/>
        <color theme="1"/>
        <rFont val="Arial"/>
        <family val="2"/>
      </rPr>
      <t>1</t>
    </r>
  </si>
  <si>
    <r>
      <t xml:space="preserve">Commercial &amp; Industrial Acceptances (Pty) Ltd., 
Johannesburg/South Africa </t>
    </r>
    <r>
      <rPr>
        <vertAlign val="superscript"/>
        <sz val="11"/>
        <color theme="1"/>
        <rFont val="Arial"/>
        <family val="2"/>
      </rPr>
      <t>1</t>
    </r>
  </si>
  <si>
    <r>
      <t xml:space="preserve">Firedart &amp; Construction Guarantee Underwriting Managers (Pty) Ltd., 
Johannesburg/South Africa </t>
    </r>
    <r>
      <rPr>
        <vertAlign val="superscript"/>
        <sz val="11"/>
        <color theme="1"/>
        <rFont val="Arial"/>
        <family val="2"/>
      </rPr>
      <t>1</t>
    </r>
  </si>
  <si>
    <t>CHF</t>
  </si>
  <si>
    <r>
      <t xml:space="preserve">ASPECTA Assurance International AG, 
Vaduz/Liechtenstein </t>
    </r>
    <r>
      <rPr>
        <vertAlign val="superscript"/>
        <sz val="11"/>
        <color theme="1"/>
        <rFont val="Arial"/>
        <family val="2"/>
      </rPr>
      <t>5</t>
    </r>
  </si>
  <si>
    <r>
      <t xml:space="preserve">ITAS Vita S.p.A., 
Trent/Italy </t>
    </r>
    <r>
      <rPr>
        <vertAlign val="superscript"/>
        <sz val="11"/>
        <color theme="1"/>
        <rFont val="Arial"/>
        <family val="2"/>
      </rPr>
      <t>5</t>
    </r>
  </si>
  <si>
    <t>Associated companies</t>
  </si>
  <si>
    <t>Hannover Re Services Italy S.R.L., 
Milan/Italy</t>
  </si>
  <si>
    <t>INR</t>
  </si>
  <si>
    <r>
      <t xml:space="preserve">Hannover Re Risk Management Services India Private Limited, 
New Delhi/India </t>
    </r>
    <r>
      <rPr>
        <vertAlign val="superscript"/>
        <sz val="11"/>
        <color theme="1"/>
        <rFont val="Arial"/>
        <family val="2"/>
      </rPr>
      <t>13</t>
    </r>
  </si>
  <si>
    <r>
      <t xml:space="preserve">London &amp; European Title Insurance Services Limited, 
London/United Kingdom </t>
    </r>
    <r>
      <rPr>
        <vertAlign val="superscript"/>
        <sz val="11"/>
        <color theme="1"/>
        <rFont val="Arial"/>
        <family val="2"/>
      </rPr>
      <t>5</t>
    </r>
  </si>
  <si>
    <r>
      <t xml:space="preserve">L&amp;E Holdings Limited, 
London/United Kingdom </t>
    </r>
    <r>
      <rPr>
        <vertAlign val="superscript"/>
        <sz val="11"/>
        <color theme="1"/>
        <rFont val="Arial"/>
        <family val="2"/>
      </rPr>
      <t>5</t>
    </r>
  </si>
  <si>
    <t>BRL</t>
  </si>
  <si>
    <r>
      <t xml:space="preserve">Hannover Rück SE Escritório de Representação no Brasil Ltda., 
Rio de Janeiro/Brazil </t>
    </r>
    <r>
      <rPr>
        <vertAlign val="superscript"/>
        <sz val="11"/>
        <color theme="1"/>
        <rFont val="Arial"/>
        <family val="2"/>
      </rPr>
      <t>5</t>
    </r>
  </si>
  <si>
    <t>Hannover Re Services USA, Inc., 
Itasca/USA</t>
  </si>
  <si>
    <t>MXN</t>
  </si>
  <si>
    <r>
      <t xml:space="preserve">Hannover Services (México) S.A. de C.V., 
Mexico City/Mexico </t>
    </r>
    <r>
      <rPr>
        <vertAlign val="superscript"/>
        <sz val="11"/>
        <color theme="1"/>
        <rFont val="Arial"/>
        <family val="2"/>
      </rPr>
      <t>5</t>
    </r>
  </si>
  <si>
    <r>
      <t xml:space="preserve">Hannover Life Re Consultants, Inc., 
Orlando/USA </t>
    </r>
    <r>
      <rPr>
        <vertAlign val="superscript"/>
        <sz val="11"/>
        <color theme="1"/>
        <rFont val="Arial"/>
        <family val="2"/>
      </rPr>
      <t>1</t>
    </r>
  </si>
  <si>
    <r>
      <t>Hannover Re Consulting Services India Private Limited, 
Bombay/India</t>
    </r>
    <r>
      <rPr>
        <vertAlign val="superscript"/>
        <sz val="11"/>
        <color theme="1"/>
        <rFont val="Arial"/>
        <family val="2"/>
      </rPr>
      <t xml:space="preserve"> 12</t>
    </r>
  </si>
  <si>
    <t>JPY</t>
  </si>
  <si>
    <r>
      <t xml:space="preserve">Hannover Re Services Japan, 
Tokyo/Japan </t>
    </r>
    <r>
      <rPr>
        <vertAlign val="superscript"/>
        <sz val="11"/>
        <color theme="1"/>
        <rFont val="Arial"/>
        <family val="2"/>
      </rPr>
      <t>1</t>
    </r>
  </si>
  <si>
    <r>
      <t>Mediterranean Reinsurance Services Ltd., 
Hong Kong/People’s Republic of China</t>
    </r>
    <r>
      <rPr>
        <vertAlign val="superscript"/>
        <sz val="11"/>
        <color theme="1"/>
        <rFont val="Arial"/>
        <family val="2"/>
      </rPr>
      <t xml:space="preserve"> 9,11</t>
    </r>
  </si>
  <si>
    <t>AUD</t>
  </si>
  <si>
    <r>
      <t>LRA Superannuation Plan Pty Ltd., 
Sydney/Australia</t>
    </r>
    <r>
      <rPr>
        <vertAlign val="superscript"/>
        <sz val="11"/>
        <color theme="1"/>
        <rFont val="Arial"/>
        <family val="2"/>
      </rPr>
      <t xml:space="preserve"> 4</t>
    </r>
  </si>
  <si>
    <r>
      <t>HR Hannover Re, Correduria de Reaseguros, S.A., 
Madrid/Spain</t>
    </r>
    <r>
      <rPr>
        <vertAlign val="superscript"/>
        <sz val="11"/>
        <color theme="1"/>
        <rFont val="Arial"/>
        <family val="2"/>
      </rPr>
      <t xml:space="preserve"> 1</t>
    </r>
  </si>
  <si>
    <r>
      <t xml:space="preserve">International Mining Industry Underwriters Limited, 
London/United Kingdom </t>
    </r>
    <r>
      <rPr>
        <vertAlign val="superscript"/>
        <sz val="11"/>
        <color theme="1"/>
        <rFont val="Arial"/>
        <family val="2"/>
      </rPr>
      <t>1</t>
    </r>
  </si>
  <si>
    <t>Affiliated non-consolidated companies</t>
  </si>
  <si>
    <t>Film &amp; Entertainment Underwriters SA (Pty) Ltd., 
Johannesburg/South Africa</t>
  </si>
  <si>
    <t>Woodworking Risk Acceptances (Pty) Ltd., 
Pietermaritzburg/South Africa</t>
  </si>
  <si>
    <t>Envirosure Underwriting Managers (Pty) Ltd., 
Durban/South Africa</t>
  </si>
  <si>
    <r>
      <t xml:space="preserve">Construction Guarantee (Pty) Ltd., 
Johannesburg/South Africa </t>
    </r>
    <r>
      <rPr>
        <vertAlign val="superscript"/>
        <sz val="11"/>
        <color theme="1"/>
        <rFont val="Arial"/>
        <family val="2"/>
      </rPr>
      <t>9</t>
    </r>
  </si>
  <si>
    <t>Gem &amp; Jewel Acceptances (Pty) Ltd.,
Johannesburg/South Africa</t>
  </si>
  <si>
    <t>Thatch Risk Acceptances (Pty) Ltd., 
Cape Town/South Africa</t>
  </si>
  <si>
    <t>Garagesure Consultants and Acceptances (Pty) Ltd., 
Johannesburg/South Africa</t>
  </si>
  <si>
    <t>SUM Holdings (Pty) Ltd., 
Johannesburg/South Africa</t>
  </si>
  <si>
    <t>Hospitality Industrial and Commercial Underwriting Managers (Pty) Ltd., 
Johannesburg/South Africa</t>
  </si>
  <si>
    <t>Landmark Underwriting Agency (Pty) Ltd., 
Bloemfontein/South Africa</t>
  </si>
  <si>
    <t>Cargo Transit Insurance (Pty) Ltd., 
Helderkruin/South Africa</t>
  </si>
  <si>
    <t>MUA Insurance Acceptances (Pty) Ltd., 
Cape Town/South Africa</t>
  </si>
  <si>
    <t>Transit Underwriting Managers (Pty) Ltd., 
Cape Town/South Africa</t>
  </si>
  <si>
    <r>
      <t xml:space="preserve">GLL Terry Francois Blvd, LLC, 
Wilmington/USA </t>
    </r>
    <r>
      <rPr>
        <vertAlign val="superscript"/>
        <sz val="11"/>
        <color theme="1"/>
        <rFont val="Arial"/>
        <family val="2"/>
      </rPr>
      <t>7,9</t>
    </r>
  </si>
  <si>
    <t>MUA Insurance Company Ltd., 
Cape Town/South Africa</t>
  </si>
  <si>
    <t>Lireas Holdings (Pty) Ltd., 
Johannesburg/South Africa</t>
  </si>
  <si>
    <t>SEK</t>
  </si>
  <si>
    <r>
      <t xml:space="preserve">Svedea AB, 
Stockholm/Sweden </t>
    </r>
    <r>
      <rPr>
        <vertAlign val="superscript"/>
        <sz val="11"/>
        <color theme="1"/>
        <rFont val="Arial"/>
        <family val="2"/>
      </rPr>
      <t>5</t>
    </r>
  </si>
  <si>
    <r>
      <t xml:space="preserve">Integra Insurance Solutions Limited, 
Bradford/United Kingdom </t>
    </r>
    <r>
      <rPr>
        <vertAlign val="superscript"/>
        <sz val="11"/>
        <color theme="1"/>
        <rFont val="Arial"/>
        <family val="2"/>
      </rPr>
      <t>5</t>
    </r>
  </si>
  <si>
    <r>
      <t xml:space="preserve">Kaith Re Ltd., 
Hamilton/Bermuda </t>
    </r>
    <r>
      <rPr>
        <vertAlign val="superscript"/>
        <sz val="11"/>
        <color theme="1"/>
        <rFont val="Arial"/>
        <family val="2"/>
      </rPr>
      <t>1</t>
    </r>
  </si>
  <si>
    <t>RON</t>
  </si>
  <si>
    <r>
      <t xml:space="preserve">HR GLL CDG Plaza S.r.l., 
Bucharest/Romania </t>
    </r>
    <r>
      <rPr>
        <vertAlign val="superscript"/>
        <sz val="11"/>
        <color theme="1"/>
        <rFont val="Arial"/>
        <family val="2"/>
      </rPr>
      <t>1</t>
    </r>
  </si>
  <si>
    <r>
      <t xml:space="preserve">HR GLL Europe Holding S.a r.l., 
Luxembourg/Luxembourg </t>
    </r>
    <r>
      <rPr>
        <vertAlign val="superscript"/>
        <sz val="11"/>
        <color theme="1"/>
        <rFont val="Arial"/>
        <family val="2"/>
      </rPr>
      <t>1</t>
    </r>
  </si>
  <si>
    <t>CZK</t>
  </si>
  <si>
    <r>
      <t xml:space="preserve">Akvamarín Beta s.r.o., 
Prague/Czech Republic </t>
    </r>
    <r>
      <rPr>
        <vertAlign val="superscript"/>
        <sz val="11"/>
        <color theme="1"/>
        <rFont val="Arial"/>
        <family val="2"/>
      </rPr>
      <t>1</t>
    </r>
  </si>
  <si>
    <t>PLN</t>
  </si>
  <si>
    <r>
      <t xml:space="preserve">HR GLL Griffin House Sp. z o.o., 
Warsaw/Poland </t>
    </r>
    <r>
      <rPr>
        <vertAlign val="superscript"/>
        <sz val="11"/>
        <color theme="1"/>
        <rFont val="Arial"/>
        <family val="2"/>
      </rPr>
      <t>1</t>
    </r>
  </si>
  <si>
    <r>
      <t xml:space="preserve">HR GLL Liberty Corner Sp. z o.o., 
Warsaw/Poland </t>
    </r>
    <r>
      <rPr>
        <vertAlign val="superscript"/>
        <sz val="11"/>
        <color theme="1"/>
        <rFont val="Arial"/>
        <family val="2"/>
      </rPr>
      <t>1</t>
    </r>
  </si>
  <si>
    <t>HUF</t>
  </si>
  <si>
    <r>
      <t xml:space="preserve">HR GLL Roosevelt Kft, 
Budapest/Hungary </t>
    </r>
    <r>
      <rPr>
        <vertAlign val="superscript"/>
        <sz val="11"/>
        <color theme="1"/>
        <rFont val="Arial"/>
        <family val="2"/>
      </rPr>
      <t>1</t>
    </r>
  </si>
  <si>
    <r>
      <t xml:space="preserve">HR GLL Central Europe Holding GmbH, 
Munich/Germany </t>
    </r>
    <r>
      <rPr>
        <vertAlign val="superscript"/>
        <sz val="11"/>
        <color theme="1"/>
        <rFont val="Arial"/>
        <family val="2"/>
      </rPr>
      <t>1</t>
    </r>
  </si>
  <si>
    <r>
      <t xml:space="preserve">River Terrace Parking, LLC, 
Wilmington/USA </t>
    </r>
    <r>
      <rPr>
        <vertAlign val="superscript"/>
        <sz val="11"/>
        <color theme="1"/>
        <rFont val="Arial"/>
        <family val="2"/>
      </rPr>
      <t>7</t>
    </r>
  </si>
  <si>
    <r>
      <t xml:space="preserve">Broadway 101, LLC, 
Wilmington/USA </t>
    </r>
    <r>
      <rPr>
        <vertAlign val="superscript"/>
        <sz val="11"/>
        <color theme="1"/>
        <rFont val="Arial"/>
        <family val="2"/>
      </rPr>
      <t>7</t>
    </r>
  </si>
  <si>
    <r>
      <t xml:space="preserve">975 Carroll Square, LLC, 
Washington D.C./ USA </t>
    </r>
    <r>
      <rPr>
        <vertAlign val="superscript"/>
        <sz val="11"/>
        <color theme="1"/>
        <rFont val="Arial"/>
        <family val="2"/>
      </rPr>
      <t>7</t>
    </r>
  </si>
  <si>
    <r>
      <t xml:space="preserve">1225 West Washington, LLC, 
Tempe/USA </t>
    </r>
    <r>
      <rPr>
        <vertAlign val="superscript"/>
        <sz val="11"/>
        <color theme="1"/>
        <rFont val="Arial"/>
        <family val="2"/>
      </rPr>
      <t>7</t>
    </r>
  </si>
  <si>
    <r>
      <t xml:space="preserve">Nashville (Tennessee) West, LLC, 
Wilmington/USA </t>
    </r>
    <r>
      <rPr>
        <vertAlign val="superscript"/>
        <sz val="11"/>
        <color theme="1"/>
        <rFont val="Arial"/>
        <family val="2"/>
      </rPr>
      <t>7</t>
    </r>
  </si>
  <si>
    <r>
      <t xml:space="preserve">300 South Orange Avenue, LLC, 
Orlando/USA </t>
    </r>
    <r>
      <rPr>
        <vertAlign val="superscript"/>
        <sz val="11"/>
        <color theme="1"/>
        <rFont val="Arial"/>
        <family val="2"/>
      </rPr>
      <t>7</t>
    </r>
  </si>
  <si>
    <r>
      <t xml:space="preserve">402 Santa Monica Blvd, LLC, 
Wilmington/USA </t>
    </r>
    <r>
      <rPr>
        <vertAlign val="superscript"/>
        <sz val="11"/>
        <color theme="1"/>
        <rFont val="Arial"/>
        <family val="2"/>
      </rPr>
      <t>7</t>
    </r>
  </si>
  <si>
    <r>
      <t xml:space="preserve">One Winthrop Square, LLC, 
Wilmington/USA </t>
    </r>
    <r>
      <rPr>
        <vertAlign val="superscript"/>
        <sz val="11"/>
        <color theme="1"/>
        <rFont val="Arial"/>
        <family val="2"/>
      </rPr>
      <t>7,9</t>
    </r>
  </si>
  <si>
    <r>
      <t xml:space="preserve">11 Stanwix, LLC, 
Pittsburgh/USA </t>
    </r>
    <r>
      <rPr>
        <vertAlign val="superscript"/>
        <sz val="11"/>
        <color theme="1"/>
        <rFont val="Arial"/>
        <family val="2"/>
      </rPr>
      <t>7</t>
    </r>
  </si>
  <si>
    <r>
      <t xml:space="preserve">GLL HRE CORE PROPERTIES, LP, 
Wilmington/USA </t>
    </r>
    <r>
      <rPr>
        <vertAlign val="superscript"/>
        <sz val="11"/>
        <color theme="1"/>
        <rFont val="Arial"/>
        <family val="2"/>
      </rPr>
      <t>7</t>
    </r>
  </si>
  <si>
    <r>
      <t xml:space="preserve">5115 Sedge Corporation, 
Chicago/USA </t>
    </r>
    <r>
      <rPr>
        <vertAlign val="superscript"/>
        <sz val="11"/>
        <color theme="1"/>
        <rFont val="Arial"/>
        <family val="2"/>
      </rPr>
      <t>7,9</t>
    </r>
  </si>
  <si>
    <r>
      <t xml:space="preserve">Hannover Re Real Estate Holdings, Inc., 
Orlando/USA </t>
    </r>
    <r>
      <rPr>
        <vertAlign val="superscript"/>
        <sz val="11"/>
        <color theme="1"/>
        <rFont val="Arial"/>
        <family val="2"/>
      </rPr>
      <t>1,7</t>
    </r>
  </si>
  <si>
    <r>
      <t xml:space="preserve">Glencar Underwriting Managers, Inc., 
Chicago/USA </t>
    </r>
    <r>
      <rPr>
        <vertAlign val="superscript"/>
        <sz val="11"/>
        <color theme="1"/>
        <rFont val="Arial"/>
        <family val="2"/>
      </rPr>
      <t>5</t>
    </r>
  </si>
  <si>
    <t>MUR</t>
  </si>
  <si>
    <t>Hannover Reinsurance Mauritius Ltd., 
Port Louis/Mauritius</t>
  </si>
  <si>
    <r>
      <t xml:space="preserve">Peachtree (Pty) Ltd., 
Johannesburg/South Africa </t>
    </r>
    <r>
      <rPr>
        <vertAlign val="superscript"/>
        <sz val="11"/>
        <color theme="1"/>
        <rFont val="Arial"/>
        <family val="2"/>
      </rPr>
      <t>9</t>
    </r>
  </si>
  <si>
    <t>Micawber 185 (Pty) Ltd., 
Johannesburg/South Africa</t>
  </si>
  <si>
    <t>Compass Insurance Company Limited, 
Johannesburg/South Africa</t>
  </si>
  <si>
    <t>Hannover Reinsurance Africa Limited, 
Johannesburg/South Africa</t>
  </si>
  <si>
    <t>Hannover Life Reassurance Africa Limited, 
Johannesburg/South Africa</t>
  </si>
  <si>
    <t>Hannover Reinsurance Group Africa (Pty) Ltd., 
Johannesburg/South Africa</t>
  </si>
  <si>
    <r>
      <t xml:space="preserve">Atlantic Capital Corporation, 
Wilmington/USA </t>
    </r>
    <r>
      <rPr>
        <vertAlign val="superscript"/>
        <sz val="11"/>
        <color theme="1"/>
        <rFont val="Arial"/>
        <family val="2"/>
      </rPr>
      <t>7,9,10</t>
    </r>
  </si>
  <si>
    <r>
      <t xml:space="preserve">Hannover Finance, Inc., 
Wilmington/USA </t>
    </r>
    <r>
      <rPr>
        <vertAlign val="superscript"/>
        <sz val="11"/>
        <color theme="1"/>
        <rFont val="Arial"/>
        <family val="2"/>
      </rPr>
      <t>7</t>
    </r>
  </si>
  <si>
    <r>
      <t xml:space="preserve">Fracom FCP, 
Paris/France </t>
    </r>
    <r>
      <rPr>
        <vertAlign val="superscript"/>
        <sz val="11"/>
        <color theme="1"/>
        <rFont val="Arial"/>
        <family val="2"/>
      </rPr>
      <t>8</t>
    </r>
  </si>
  <si>
    <r>
      <t xml:space="preserve">Hannover Re (Guernsey) PCC Limited, 
St Peter Port/Guernsey </t>
    </r>
    <r>
      <rPr>
        <vertAlign val="superscript"/>
        <sz val="11"/>
        <color theme="1"/>
        <rFont val="Arial"/>
        <family val="2"/>
      </rPr>
      <t>1</t>
    </r>
  </si>
  <si>
    <r>
      <t xml:space="preserve">Leine Investment SICAV-SIF, 
Luxembourg/Luxembourg </t>
    </r>
    <r>
      <rPr>
        <vertAlign val="superscript"/>
        <sz val="11"/>
        <color theme="1"/>
        <rFont val="Arial"/>
        <family val="2"/>
      </rPr>
      <t>1,7</t>
    </r>
  </si>
  <si>
    <r>
      <t xml:space="preserve">Leine Investment General Partner S.a r.l., 
Luxembourg/Luxembourg </t>
    </r>
    <r>
      <rPr>
        <vertAlign val="superscript"/>
        <sz val="11"/>
        <color theme="1"/>
        <rFont val="Arial"/>
        <family val="2"/>
      </rPr>
      <t>1,7</t>
    </r>
  </si>
  <si>
    <r>
      <t xml:space="preserve">Inter Hannover (No.1) Limited, 
London/United Kingdom </t>
    </r>
    <r>
      <rPr>
        <vertAlign val="superscript"/>
        <sz val="11"/>
        <color theme="1"/>
        <rFont val="Arial"/>
        <family val="2"/>
      </rPr>
      <t>5</t>
    </r>
  </si>
  <si>
    <r>
      <t xml:space="preserve">International Insurance Company of Hannover Plc, 
London/United Kingdom </t>
    </r>
    <r>
      <rPr>
        <vertAlign val="superscript"/>
        <sz val="11"/>
        <color theme="1"/>
        <rFont val="Arial"/>
        <family val="2"/>
      </rPr>
      <t>1</t>
    </r>
  </si>
  <si>
    <r>
      <t xml:space="preserve">Hannover Services (UK) Limited, 
Virginia Water/United Kingdom </t>
    </r>
    <r>
      <rPr>
        <vertAlign val="superscript"/>
        <sz val="11"/>
        <color theme="1"/>
        <rFont val="Arial"/>
        <family val="2"/>
      </rPr>
      <t>1</t>
    </r>
  </si>
  <si>
    <t>BHD</t>
  </si>
  <si>
    <r>
      <t xml:space="preserve">Hannover ReTakaful B.S.C. (c), 
Manama/Kingdom of Bahrain </t>
    </r>
    <r>
      <rPr>
        <vertAlign val="superscript"/>
        <sz val="11"/>
        <color theme="1"/>
        <rFont val="Arial"/>
        <family val="2"/>
      </rPr>
      <t>1</t>
    </r>
  </si>
  <si>
    <r>
      <t xml:space="preserve">Hannover Re (Bermuda) Ltd., 
Hamilton/Bermuda </t>
    </r>
    <r>
      <rPr>
        <vertAlign val="superscript"/>
        <sz val="11"/>
        <color theme="1"/>
        <rFont val="Arial"/>
        <family val="2"/>
      </rPr>
      <t>1</t>
    </r>
  </si>
  <si>
    <r>
      <t xml:space="preserve">Hannover Life Re of Australasia Ltd, 
Sydney/Australia </t>
    </r>
    <r>
      <rPr>
        <vertAlign val="superscript"/>
        <sz val="11"/>
        <color theme="1"/>
        <rFont val="Arial"/>
        <family val="2"/>
      </rPr>
      <t>1</t>
    </r>
  </si>
  <si>
    <r>
      <t xml:space="preserve">Hannover Re (Ireland) Limited, 
Dublin/Ireland </t>
    </r>
    <r>
      <rPr>
        <vertAlign val="superscript"/>
        <sz val="11"/>
        <color theme="1"/>
        <rFont val="Arial"/>
        <family val="2"/>
      </rPr>
      <t>1,6</t>
    </r>
  </si>
  <si>
    <r>
      <t xml:space="preserve">Hannover Life Reassurance Company of America, 
Orlando/USA </t>
    </r>
    <r>
      <rPr>
        <vertAlign val="superscript"/>
        <sz val="11"/>
        <color theme="1"/>
        <rFont val="Arial"/>
        <family val="2"/>
      </rPr>
      <t>1</t>
    </r>
  </si>
  <si>
    <r>
      <t xml:space="preserve">Hannover Life Reassurance Bermuda Ltd., 
Hamilton/Bermuda </t>
    </r>
    <r>
      <rPr>
        <vertAlign val="superscript"/>
        <sz val="11"/>
        <color theme="1"/>
        <rFont val="Arial"/>
        <family val="2"/>
      </rPr>
      <t>1</t>
    </r>
  </si>
  <si>
    <r>
      <t xml:space="preserve">Hannover Finance (UK) Limited, 
Virginia Water/United Kingdom </t>
    </r>
    <r>
      <rPr>
        <vertAlign val="superscript"/>
        <sz val="11"/>
        <color theme="1"/>
        <rFont val="Arial"/>
        <family val="2"/>
      </rPr>
      <t>1</t>
    </r>
  </si>
  <si>
    <r>
      <t xml:space="preserve">Hannover Finance (Luxembourg) S.A., 
Luxembourg/Luxembourg </t>
    </r>
    <r>
      <rPr>
        <vertAlign val="superscript"/>
        <sz val="11"/>
        <color theme="1"/>
        <rFont val="Arial"/>
        <family val="2"/>
      </rPr>
      <t>1</t>
    </r>
  </si>
  <si>
    <t>Affiliated consolidated companies</t>
  </si>
  <si>
    <t>Foreign companies</t>
  </si>
  <si>
    <r>
      <t xml:space="preserve">WetterProtect GmbH, 
Hildesheim/Germany </t>
    </r>
    <r>
      <rPr>
        <vertAlign val="superscript"/>
        <sz val="11"/>
        <color theme="1"/>
        <rFont val="Arial"/>
        <family val="2"/>
      </rPr>
      <t>5</t>
    </r>
  </si>
  <si>
    <r>
      <t xml:space="preserve">HANNOVER Finanz GmbH, 
Hannover/Germany </t>
    </r>
    <r>
      <rPr>
        <vertAlign val="superscript"/>
        <sz val="11"/>
        <color theme="1"/>
        <rFont val="Arial"/>
        <family val="2"/>
      </rPr>
      <t>5</t>
    </r>
  </si>
  <si>
    <r>
      <t xml:space="preserve">WeHaCo Unternehmensbeteiligungs-GmbH, 
Hannover/Germany </t>
    </r>
    <r>
      <rPr>
        <vertAlign val="superscript"/>
        <sz val="11"/>
        <color theme="1"/>
        <rFont val="Arial"/>
        <family val="2"/>
      </rPr>
      <t>5</t>
    </r>
  </si>
  <si>
    <r>
      <t xml:space="preserve">Oval Office Grundstücks GmbH, 
Hannover/Germany </t>
    </r>
    <r>
      <rPr>
        <vertAlign val="superscript"/>
        <sz val="11"/>
        <color theme="1"/>
        <rFont val="Arial"/>
        <family val="2"/>
      </rPr>
      <t>1</t>
    </r>
  </si>
  <si>
    <r>
      <t xml:space="preserve">International Hannover Holding AG, 
Hannover/Germany </t>
    </r>
    <r>
      <rPr>
        <vertAlign val="superscript"/>
        <sz val="11"/>
        <color theme="1"/>
        <rFont val="Arial"/>
        <family val="2"/>
      </rPr>
      <t>1,4</t>
    </r>
  </si>
  <si>
    <r>
      <t xml:space="preserve">HEPEP II Holding GmbH, 
Cologne/Germany </t>
    </r>
    <r>
      <rPr>
        <vertAlign val="superscript"/>
        <sz val="11"/>
        <color theme="1"/>
        <rFont val="Arial"/>
        <family val="2"/>
      </rPr>
      <t>1</t>
    </r>
  </si>
  <si>
    <r>
      <t xml:space="preserve">Hannover Euro Private Equity Partners II GmbH &amp; Co. KG, 
Cologne/Germany </t>
    </r>
    <r>
      <rPr>
        <vertAlign val="superscript"/>
        <sz val="11"/>
        <color theme="1"/>
        <rFont val="Arial"/>
        <family val="2"/>
      </rPr>
      <t>1</t>
    </r>
  </si>
  <si>
    <r>
      <t xml:space="preserve">Hannover Euro Private Equity Partners IV GmbH &amp; Co. KG, 
Cologne/Germany </t>
    </r>
    <r>
      <rPr>
        <vertAlign val="superscript"/>
        <sz val="11"/>
        <color theme="1"/>
        <rFont val="Arial"/>
        <family val="2"/>
      </rPr>
      <t>1</t>
    </r>
  </si>
  <si>
    <r>
      <t xml:space="preserve">E+S Rückversicherung AG, 
Hannover/Germany </t>
    </r>
    <r>
      <rPr>
        <vertAlign val="superscript"/>
        <sz val="11"/>
        <color theme="1"/>
        <rFont val="Arial"/>
        <family val="2"/>
      </rPr>
      <t>1</t>
    </r>
  </si>
  <si>
    <r>
      <t xml:space="preserve">HEPEP III Holding GmbH, 
Cologne/Germany </t>
    </r>
    <r>
      <rPr>
        <vertAlign val="superscript"/>
        <sz val="11"/>
        <color theme="1"/>
        <rFont val="Arial"/>
        <family val="2"/>
      </rPr>
      <t>1</t>
    </r>
  </si>
  <si>
    <r>
      <t xml:space="preserve">Hannover Euro Private Equity Partners III GmbH &amp; Co. KG, 
Cologne/Germany </t>
    </r>
    <r>
      <rPr>
        <vertAlign val="superscript"/>
        <sz val="11"/>
        <color theme="1"/>
        <rFont val="Arial"/>
        <family val="2"/>
      </rPr>
      <t>1</t>
    </r>
  </si>
  <si>
    <r>
      <t xml:space="preserve">HR GLL Central Europe GmbH &amp; Co. KG, 
Munich/Germany </t>
    </r>
    <r>
      <rPr>
        <vertAlign val="superscript"/>
        <sz val="11"/>
        <color theme="1"/>
        <rFont val="Arial"/>
        <family val="2"/>
      </rPr>
      <t>1</t>
    </r>
  </si>
  <si>
    <r>
      <t xml:space="preserve">HAPEP II Komplementär GmbH, 
Hannover/Germany </t>
    </r>
    <r>
      <rPr>
        <vertAlign val="superscript"/>
        <sz val="11"/>
        <color theme="1"/>
        <rFont val="Arial"/>
        <family val="2"/>
      </rPr>
      <t>1</t>
    </r>
  </si>
  <si>
    <r>
      <t xml:space="preserve">Hannover Re Euro RE Holdings GmbH, 
Hannover/Germany </t>
    </r>
    <r>
      <rPr>
        <vertAlign val="superscript"/>
        <sz val="11"/>
        <color theme="1"/>
        <rFont val="Arial"/>
        <family val="2"/>
      </rPr>
      <t>1</t>
    </r>
  </si>
  <si>
    <r>
      <t xml:space="preserve">Hannover Re Euro PE Holdings GmbH &amp; Co. KG, 
Hannover/Germany </t>
    </r>
    <r>
      <rPr>
        <vertAlign val="superscript"/>
        <sz val="11"/>
        <color theme="1"/>
        <rFont val="Arial"/>
        <family val="2"/>
      </rPr>
      <t>1</t>
    </r>
  </si>
  <si>
    <r>
      <t xml:space="preserve">HAPEP II Holding GmbH, 
Hannover/Germany </t>
    </r>
    <r>
      <rPr>
        <vertAlign val="superscript"/>
        <sz val="11"/>
        <color theme="1"/>
        <rFont val="Arial"/>
        <family val="2"/>
      </rPr>
      <t>1</t>
    </r>
  </si>
  <si>
    <r>
      <t xml:space="preserve">Hannover America Private Equity Partners II GmbH &amp; Co. KG, 
Hannover/Germany </t>
    </r>
    <r>
      <rPr>
        <vertAlign val="superscript"/>
        <sz val="11"/>
        <color theme="1"/>
        <rFont val="Arial"/>
        <family val="2"/>
      </rPr>
      <t>1</t>
    </r>
  </si>
  <si>
    <r>
      <t xml:space="preserve">FUNIS GmbH &amp; Co. KG, 
Hannover/Germany </t>
    </r>
    <r>
      <rPr>
        <vertAlign val="superscript"/>
        <sz val="11"/>
        <color theme="1"/>
        <rFont val="Arial"/>
        <family val="2"/>
      </rPr>
      <t>3</t>
    </r>
  </si>
  <si>
    <r>
      <t xml:space="preserve">Hannover Insurance-Linked Securities GmbH &amp; Co. KG,
Hannover/Germany </t>
    </r>
    <r>
      <rPr>
        <vertAlign val="superscript"/>
        <sz val="11"/>
        <color theme="1"/>
        <rFont val="Arial"/>
        <family val="2"/>
      </rPr>
      <t>3</t>
    </r>
  </si>
  <si>
    <r>
      <t xml:space="preserve">HILSP Komplementär GmbH, 
Hannover/Germany </t>
    </r>
    <r>
      <rPr>
        <vertAlign val="superscript"/>
        <sz val="11"/>
        <color theme="1"/>
        <rFont val="Arial"/>
        <family val="2"/>
      </rPr>
      <t>3</t>
    </r>
  </si>
  <si>
    <r>
      <t xml:space="preserve">Hannover Life Re AG, 
Hannover/Germany </t>
    </r>
    <r>
      <rPr>
        <vertAlign val="superscript"/>
        <sz val="11"/>
        <color theme="1"/>
        <rFont val="Arial"/>
        <family val="2"/>
      </rPr>
      <t>1,2</t>
    </r>
  </si>
  <si>
    <r>
      <t xml:space="preserve">Hannover Rück Beteiligung Verwaltungs-GmbH, 
Hannover/Germany </t>
    </r>
    <r>
      <rPr>
        <vertAlign val="superscript"/>
        <sz val="11"/>
        <color theme="1"/>
        <rFont val="Arial"/>
        <family val="2"/>
      </rPr>
      <t>1,2</t>
    </r>
  </si>
  <si>
    <t>Domestic companies</t>
  </si>
  <si>
    <t>Result for the last
financial year</t>
  </si>
  <si>
    <t>Capital and
reserves</t>
  </si>
  <si>
    <t>Currency</t>
  </si>
  <si>
    <t>Participation 
in %</t>
  </si>
  <si>
    <t>Name and registered office of the company
in currency units of 1,000</t>
  </si>
  <si>
    <t>List of shareholdings</t>
  </si>
  <si>
    <t>Balance as at 31.12.2013</t>
  </si>
  <si>
    <t>–</t>
  </si>
  <si>
    <t>Total income and expense recognised in equity</t>
  </si>
  <si>
    <t>Capital repayments</t>
  </si>
  <si>
    <t>Capital increases / additions</t>
  </si>
  <si>
    <t>Changes in ownership interest with no change of control status</t>
  </si>
  <si>
    <t>Balance as at 1.1.2013</t>
  </si>
  <si>
    <t xml:space="preserve"> </t>
  </si>
  <si>
    <t>Balance as at 31.12.2012</t>
  </si>
  <si>
    <r>
      <t xml:space="preserve">Net income </t>
    </r>
    <r>
      <rPr>
        <vertAlign val="superscript"/>
        <sz val="11"/>
        <color theme="1"/>
        <rFont val="Arial"/>
        <family val="2"/>
      </rPr>
      <t>1</t>
    </r>
  </si>
  <si>
    <t>Other changes recognised outside income</t>
  </si>
  <si>
    <r>
      <t xml:space="preserve">Total income and expense recognised directly in equity </t>
    </r>
    <r>
      <rPr>
        <vertAlign val="superscript"/>
        <sz val="11"/>
        <color theme="1"/>
        <rFont val="Arial"/>
        <family val="2"/>
      </rPr>
      <t>1</t>
    </r>
  </si>
  <si>
    <t>Balance as at 1.1.2012 (adjusted)</t>
  </si>
  <si>
    <r>
      <t xml:space="preserve">Adjusted on the basis of IAS 8 </t>
    </r>
    <r>
      <rPr>
        <vertAlign val="superscript"/>
        <sz val="11"/>
        <color theme="1"/>
        <rFont val="Arial"/>
        <family val="2"/>
      </rPr>
      <t>1</t>
    </r>
  </si>
  <si>
    <t>Balance as at 1.1.2012</t>
  </si>
  <si>
    <t>Other</t>
  </si>
  <si>
    <t>Hedging
instruments</t>
  </si>
  <si>
    <t>Currency
translation</t>
  </si>
  <si>
    <t>Unrealised
gains / losses</t>
  </si>
  <si>
    <t>Total shareholders’
equity</t>
  </si>
  <si>
    <t>Non-controlling
interests</t>
  </si>
  <si>
    <t>Equity attributable
to shareholders of
Hannover Rück SE</t>
  </si>
  <si>
    <t>Other reserves
(cumulative other comprehensive income)</t>
  </si>
  <si>
    <t>Additional paid-in
capital</t>
  </si>
  <si>
    <t>Consolidated statement of changes in shareholders’ equity 2013</t>
  </si>
  <si>
    <r>
      <rPr>
        <vertAlign val="superscript"/>
        <sz val="10"/>
        <color theme="9" tint="-0.249977111117893"/>
        <rFont val="Arial"/>
        <family val="2"/>
      </rPr>
      <t>1</t>
    </r>
    <r>
      <rPr>
        <sz val="10"/>
        <color theme="9" tint="-0.249977111117893"/>
        <rFont val="Arial"/>
        <family val="2"/>
      </rPr>
      <t xml:space="preserve"> Including income from associated companies, for reconciliation with the consolidated statement of income
</t>
    </r>
    <r>
      <rPr>
        <vertAlign val="superscript"/>
        <sz val="10"/>
        <color theme="9" tint="-0.249977111117893"/>
        <rFont val="Arial"/>
        <family val="2"/>
      </rPr>
      <t>2</t>
    </r>
    <r>
      <rPr>
        <sz val="10"/>
        <color theme="9" tint="-0.249977111117893"/>
        <rFont val="Arial"/>
        <family val="2"/>
      </rPr>
      <t xml:space="preserve"> Excluding other investment expenses</t>
    </r>
  </si>
  <si>
    <t>Total</t>
  </si>
  <si>
    <t>Other financial assets</t>
  </si>
  <si>
    <t>Fixed-income securities</t>
  </si>
  <si>
    <t>At fair value through profit or loss</t>
  </si>
  <si>
    <t>Equity securities</t>
  </si>
  <si>
    <t>Available for sale</t>
  </si>
  <si>
    <t>Loans and receivables</t>
  </si>
  <si>
    <t>Held to maturity</t>
  </si>
  <si>
    <r>
      <t xml:space="preserve">Net income from assets under own 
management </t>
    </r>
    <r>
      <rPr>
        <vertAlign val="superscript"/>
        <sz val="12"/>
        <color theme="1"/>
        <rFont val="Arial"/>
        <family val="2"/>
      </rPr>
      <t>2</t>
    </r>
  </si>
  <si>
    <t>Change in
fair value</t>
  </si>
  <si>
    <t>Impairments /
appreciation</t>
  </si>
  <si>
    <t>Realised gains 
and losses</t>
  </si>
  <si>
    <r>
      <t xml:space="preserve">Ordinary 
investment 
income </t>
    </r>
    <r>
      <rPr>
        <vertAlign val="superscript"/>
        <sz val="12"/>
        <color theme="1"/>
        <rFont val="Arial"/>
        <family val="2"/>
      </rPr>
      <t>1</t>
    </r>
  </si>
  <si>
    <t>Net gains and losses on investments</t>
  </si>
  <si>
    <t>2012</t>
  </si>
  <si>
    <t>Africa</t>
  </si>
  <si>
    <t>Australasia</t>
  </si>
  <si>
    <t>Australia</t>
  </si>
  <si>
    <t>Asia</t>
  </si>
  <si>
    <t>North America</t>
  </si>
  <si>
    <t>USA</t>
  </si>
  <si>
    <t>Europe</t>
  </si>
  <si>
    <t>France</t>
  </si>
  <si>
    <t>United Kingdom</t>
  </si>
  <si>
    <t>Germany</t>
  </si>
  <si>
    <t>Regional origin</t>
  </si>
  <si>
    <t>Gross written premium</t>
  </si>
  <si>
    <t>Diluted earnings per share</t>
  </si>
  <si>
    <t>Basic earnings per share</t>
  </si>
  <si>
    <t>8.5</t>
  </si>
  <si>
    <t>Earnings per share (in EUR)</t>
  </si>
  <si>
    <t>Group net income</t>
  </si>
  <si>
    <t>Non-controlling interest in profit and loss</t>
  </si>
  <si>
    <t>thereof</t>
  </si>
  <si>
    <t>Net income before taxes</t>
  </si>
  <si>
    <t>Interest on hybrid capital</t>
  </si>
  <si>
    <t>Operating profit / loss (EBIT)</t>
  </si>
  <si>
    <t>7.4</t>
  </si>
  <si>
    <t>Other income and expenses</t>
  </si>
  <si>
    <t>Total technical expenses</t>
  </si>
  <si>
    <t>7.3</t>
  </si>
  <si>
    <t>Administrative expenses</t>
  </si>
  <si>
    <t>Other technical expenses</t>
  </si>
  <si>
    <t>Other acquisition costs</t>
  </si>
  <si>
    <t>Commission and brokerage, change in deferred acquisition costs</t>
  </si>
  <si>
    <t>Change in benefit reserves</t>
  </si>
  <si>
    <t>Claims and claims expenses</t>
  </si>
  <si>
    <t>Total revenues</t>
  </si>
  <si>
    <t>Other technical income</t>
  </si>
  <si>
    <t>Net investment income</t>
  </si>
  <si>
    <t>7.2</t>
  </si>
  <si>
    <t>Income / expense on funds withheld and contract deposits</t>
  </si>
  <si>
    <t>Net income from investments under own management</t>
  </si>
  <si>
    <t>Other investment expenses</t>
  </si>
  <si>
    <t>Total depreciation, impairments and appreciation of investments</t>
  </si>
  <si>
    <t>Realised gains and losses on investments</t>
  </si>
  <si>
    <t>Profit / loss from investments in associated companies</t>
  </si>
  <si>
    <t>Ordinary investment income</t>
  </si>
  <si>
    <t>Net premium earned</t>
  </si>
  <si>
    <t>Change in ceded unearned premium</t>
  </si>
  <si>
    <t>Change in gross unearned premium</t>
  </si>
  <si>
    <t>Ceded written premium</t>
  </si>
  <si>
    <t>7.1</t>
  </si>
  <si>
    <t>Consolidated statement of income 2013</t>
  </si>
  <si>
    <t>Total investment income</t>
  </si>
  <si>
    <t>Interest expense on funds withheld and contract deposits</t>
  </si>
  <si>
    <t>Interest income on funds withheld and contract deposits</t>
  </si>
  <si>
    <t>Net income from assets under own management</t>
  </si>
  <si>
    <t>Impairments on participating interests and other financial assets</t>
  </si>
  <si>
    <t>Impairments on fixed-income securities</t>
  </si>
  <si>
    <t>Impairments on equity securities</t>
  </si>
  <si>
    <t>Impairments on real estate</t>
  </si>
  <si>
    <t>Realised losses on investments</t>
  </si>
  <si>
    <t>Realised gains on investments</t>
  </si>
  <si>
    <t>Appreciation</t>
  </si>
  <si>
    <t>Profit or loss on shares in associated companies</t>
  </si>
  <si>
    <t>Other income</t>
  </si>
  <si>
    <t>Interest income</t>
  </si>
  <si>
    <t>Dividends</t>
  </si>
  <si>
    <t>Income from real estate</t>
  </si>
  <si>
    <t>Investment income</t>
  </si>
  <si>
    <t>Total investments
 and cash</t>
  </si>
  <si>
    <t>Short-term investments, cash</t>
  </si>
  <si>
    <t>Other financial assets – 
at fair value through profit or loss</t>
  </si>
  <si>
    <t>Equity securities – 
available-for-sale</t>
  </si>
  <si>
    <t>Fixed-income securities – 
at fair value through profit or loss</t>
  </si>
  <si>
    <t>Fixed-income securities –
available-for-sale</t>
  </si>
  <si>
    <t>Fixed-income securities – 
loans and receivables</t>
  </si>
  <si>
    <t>Fixed-income securities – 
held to maturity</t>
  </si>
  <si>
    <t xml:space="preserve">Total    </t>
  </si>
  <si>
    <t xml:space="preserve">Other    </t>
  </si>
  <si>
    <t xml:space="preserve">ZAR     </t>
  </si>
  <si>
    <t xml:space="preserve">USD     </t>
  </si>
  <si>
    <t xml:space="preserve">JPY     </t>
  </si>
  <si>
    <t xml:space="preserve">GBP     </t>
  </si>
  <si>
    <t xml:space="preserve">EUR     </t>
  </si>
  <si>
    <t xml:space="preserve">CAD     </t>
  </si>
  <si>
    <t xml:space="preserve">AUD     </t>
  </si>
  <si>
    <t>Breakdown of investments by currencies</t>
  </si>
  <si>
    <t>Investment funds</t>
  </si>
  <si>
    <t>Shares</t>
  </si>
  <si>
    <t>Covered bonds / asset-backed securities</t>
  </si>
  <si>
    <t>Corporate securities</t>
  </si>
  <si>
    <t>Debt securities issued by semi-governmental entities</t>
  </si>
  <si>
    <t>Other foreign government debt securities</t>
  </si>
  <si>
    <t>US treasury notes</t>
  </si>
  <si>
    <t>Government debt securities of EU member states</t>
  </si>
  <si>
    <t>Fair 
value</t>
  </si>
  <si>
    <t>Accrued
interest</t>
  </si>
  <si>
    <t>Unrealised
losses</t>
  </si>
  <si>
    <t>Unrealised
gains</t>
  </si>
  <si>
    <t>Amortised 
cost</t>
  </si>
  <si>
    <t>Amortised cost, unrealised gains and losses and accrued interest on the portfolio of investments classified as available for sale as well as their fair value</t>
  </si>
  <si>
    <t>Debt securities issued by semi-overnmental entities</t>
  </si>
  <si>
    <r>
      <rPr>
        <vertAlign val="superscript"/>
        <sz val="10"/>
        <color theme="9" tint="-0.249977111117893"/>
        <rFont val="Arial"/>
        <family val="2"/>
      </rPr>
      <t>6</t>
    </r>
    <r>
      <rPr>
        <sz val="10"/>
        <color theme="9" tint="-0.249977111117893"/>
        <rFont val="Arial"/>
        <family val="2"/>
      </rPr>
      <t xml:space="preserve"> Operating result (EBIT) / net premium earned</t>
    </r>
  </si>
  <si>
    <r>
      <rPr>
        <vertAlign val="superscript"/>
        <sz val="10"/>
        <color theme="9" tint="-0.249977111117893"/>
        <rFont val="Arial"/>
        <family val="2"/>
      </rPr>
      <t>5</t>
    </r>
    <r>
      <rPr>
        <sz val="10"/>
        <color theme="9" tint="-0.249977111117893"/>
        <rFont val="Arial"/>
        <family val="2"/>
      </rPr>
      <t xml:space="preserve"> Hannover Re Group’s net share for natural catastrophes and other major losses in excess of EUR 10 million gross as a percentage
of net premium earned (until 31 December 2011: in excess of EUR 5 million gross)</t>
    </r>
  </si>
  <si>
    <r>
      <rPr>
        <vertAlign val="superscript"/>
        <sz val="10"/>
        <color theme="9" tint="-0.249977111117893"/>
        <rFont val="Arial"/>
        <family val="2"/>
      </rPr>
      <t xml:space="preserve">4 </t>
    </r>
    <r>
      <rPr>
        <sz val="10"/>
        <color theme="9" tint="-0.249977111117893"/>
        <rFont val="Arial"/>
        <family val="2"/>
      </rPr>
      <t>Including funds withheld</t>
    </r>
  </si>
  <si>
    <r>
      <rPr>
        <vertAlign val="superscript"/>
        <sz val="10"/>
        <color theme="9" tint="-0.249977111117893"/>
        <rFont val="Arial"/>
        <family val="2"/>
      </rPr>
      <t xml:space="preserve">3 </t>
    </r>
    <r>
      <rPr>
        <sz val="10"/>
        <color theme="9" tint="-0.249977111117893"/>
        <rFont val="Arial"/>
        <family val="2"/>
      </rPr>
      <t>Dividend of EUR 2.60 plus EUR 0.40 bonus</t>
    </r>
  </si>
  <si>
    <r>
      <rPr>
        <vertAlign val="superscript"/>
        <sz val="10"/>
        <color theme="9" tint="-0.249977111117893"/>
        <rFont val="Arial"/>
        <family val="2"/>
      </rPr>
      <t>2</t>
    </r>
    <r>
      <rPr>
        <sz val="10"/>
        <color theme="9" tint="-0.249977111117893"/>
        <rFont val="Arial"/>
        <family val="2"/>
      </rPr>
      <t xml:space="preserve"> Proposed dividend</t>
    </r>
  </si>
  <si>
    <t>Return on equity (after tax)</t>
  </si>
  <si>
    <r>
      <t xml:space="preserve">EBIT margin </t>
    </r>
    <r>
      <rPr>
        <vertAlign val="superscript"/>
        <sz val="11"/>
        <color theme="1"/>
        <rFont val="Arial"/>
        <family val="2"/>
      </rPr>
      <t>6</t>
    </r>
  </si>
  <si>
    <t>Return on investment 
(excl. funds withheld by ceding companies)</t>
  </si>
  <si>
    <t>Retention</t>
  </si>
  <si>
    <r>
      <t xml:space="preserve">Large losses as percentage of net premium earned 
(non-life reinsurance) </t>
    </r>
    <r>
      <rPr>
        <vertAlign val="superscript"/>
        <sz val="11"/>
        <color theme="1"/>
        <rFont val="Arial"/>
        <family val="2"/>
      </rPr>
      <t>5</t>
    </r>
  </si>
  <si>
    <r>
      <t xml:space="preserve">Combined ratio (non-life reinsurance) </t>
    </r>
    <r>
      <rPr>
        <vertAlign val="superscript"/>
        <sz val="11"/>
        <color theme="1"/>
        <rFont val="Arial"/>
        <family val="2"/>
      </rPr>
      <t>4</t>
    </r>
  </si>
  <si>
    <t>Ratios</t>
  </si>
  <si>
    <t>+5,8%</t>
  </si>
  <si>
    <t>Market capitalisation at year end</t>
  </si>
  <si>
    <t>Share price at year-end in EUR</t>
  </si>
  <si>
    <r>
      <t xml:space="preserve">3,00 </t>
    </r>
    <r>
      <rPr>
        <vertAlign val="superscript"/>
        <sz val="11"/>
        <color theme="1"/>
        <rFont val="Arial"/>
        <family val="2"/>
      </rPr>
      <t>3</t>
    </r>
  </si>
  <si>
    <r>
      <t xml:space="preserve">3,00 </t>
    </r>
    <r>
      <rPr>
        <vertAlign val="superscript"/>
        <sz val="11"/>
        <color theme="1"/>
        <rFont val="Arial"/>
        <family val="2"/>
      </rPr>
      <t xml:space="preserve">2    </t>
    </r>
  </si>
  <si>
    <t>Dividend per share in EUR</t>
  </si>
  <si>
    <r>
      <t xml:space="preserve">361,8 </t>
    </r>
    <r>
      <rPr>
        <vertAlign val="superscript"/>
        <sz val="11"/>
        <color theme="1"/>
        <rFont val="Arial"/>
        <family val="2"/>
      </rPr>
      <t>2</t>
    </r>
  </si>
  <si>
    <t>Dividend</t>
  </si>
  <si>
    <t>Book value per share in EUR</t>
  </si>
  <si>
    <t>+5,4%</t>
  </si>
  <si>
    <t>Earnings per share
(basic and diluted) in EUR</t>
  </si>
  <si>
    <t>Share</t>
  </si>
  <si>
    <t>Investments (excl. funds withheld by ceding companies)</t>
  </si>
  <si>
    <t>+0,2%</t>
  </si>
  <si>
    <t>Hybrid capital</t>
  </si>
  <si>
    <t>Equity attributable to shareholders of 
Hannover Rück SE</t>
  </si>
  <si>
    <t>Policyholders´ surplus</t>
  </si>
  <si>
    <t>Balance sheet</t>
  </si>
  <si>
    <t>Operating profit (EBIT)</t>
  </si>
  <si>
    <t>Net underwriting result</t>
  </si>
  <si>
    <t>+1,4%</t>
  </si>
  <si>
    <t>Results</t>
  </si>
  <si>
    <r>
      <t xml:space="preserve">2012 </t>
    </r>
    <r>
      <rPr>
        <vertAlign val="superscript"/>
        <sz val="14"/>
        <color theme="1"/>
        <rFont val="Arial"/>
        <family val="2"/>
      </rPr>
      <t xml:space="preserve">1     </t>
    </r>
  </si>
  <si>
    <t>+ / – previous
year</t>
  </si>
  <si>
    <t>Figures in EUR million</t>
  </si>
  <si>
    <t>Key figures</t>
  </si>
  <si>
    <t>As percentage of original loss reserve</t>
  </si>
  <si>
    <t>Net run-off result</t>
  </si>
  <si>
    <t>Change relative to previous year</t>
  </si>
  <si>
    <t>Ten years later</t>
  </si>
  <si>
    <t>Nine years later</t>
  </si>
  <si>
    <t>Eight years later</t>
  </si>
  <si>
    <t>Seven years later</t>
  </si>
  <si>
    <t>Six years later</t>
  </si>
  <si>
    <t>Five years later</t>
  </si>
  <si>
    <t>Four years later</t>
  </si>
  <si>
    <t>Three years later</t>
  </si>
  <si>
    <t>Two years later</t>
  </si>
  <si>
    <t>One year later</t>
  </si>
  <si>
    <t>End of year</t>
  </si>
  <si>
    <t>Loss and loss adjustment expense reserve (net) for the year in question and previous years plus payments made to date
on the original reserve</t>
  </si>
  <si>
    <t>Cumulative payments for the year in question and previous years</t>
  </si>
  <si>
    <t>Loss and loss adjustment expense reserve (from balance sheet)</t>
  </si>
  <si>
    <t>in EUR million</t>
  </si>
  <si>
    <t>Net loss reserve and its run-off in the non-life reinsurance segment</t>
  </si>
  <si>
    <r>
      <rPr>
        <vertAlign val="superscript"/>
        <sz val="10"/>
        <rFont val="Arial"/>
        <family val="2"/>
      </rPr>
      <t>6</t>
    </r>
    <r>
      <rPr>
        <sz val="10"/>
        <rFont val="Arial"/>
        <family val="2"/>
      </rPr>
      <t xml:space="preserve"> In order to calculate the number of share awards for 2013 reference was made to the Xetra closing price of the Hannover Re share on 30 December 2013 (EUR 62.38). The number to be actually awarded is established from the arithmetic mean of the Xetra closing prices of the Hannover Re share in a period from five trading days before to five trading days after the meeting of the Supervisory Board that approves the consolidated financial statement in March 2014. The applicable market price of the Hannover Re share had increased from EUR 58.96 (28 December 2012) to EUR 61.54 by the allocation date (6 March 2013) of the share awards for 2012; the share awards actually allocated for 2012 are shown here, not those estimated in the 2012 Annual Report.</t>
    </r>
  </si>
  <si>
    <r>
      <rPr>
        <vertAlign val="superscript"/>
        <sz val="10"/>
        <rFont val="Arial"/>
        <family val="2"/>
      </rPr>
      <t>5</t>
    </r>
    <r>
      <rPr>
        <sz val="10"/>
        <rFont val="Arial"/>
        <family val="2"/>
      </rPr>
      <t xml:space="preserve"> The nominal amount is stated; virtual Hannover Re share awards are automatically granted in an amount equivalent to 20% of the variable remuneration. The equivalent amount will be paid in 2018 at the prevailing share price of Hannover Re. In 2013 nominal amounts of EUR 10,700 more than had been originally reserved were used as a basis for allocation of the 2012 share awards.</t>
    </r>
  </si>
  <si>
    <r>
      <rPr>
        <vertAlign val="superscript"/>
        <sz val="10"/>
        <rFont val="Arial"/>
        <family val="2"/>
      </rPr>
      <t>4</t>
    </r>
    <r>
      <rPr>
        <sz val="10"/>
        <rFont val="Arial"/>
        <family val="2"/>
      </rPr>
      <t xml:space="preserve"> The nominal amount is stated; full or partial repayment in 2017, depending on the development until such time of the balance in the bonus bank.
In 2013 altogether EUR 10,700 more than had been originally reserved was allocated to the bonus bank for 2012.</t>
    </r>
  </si>
  <si>
    <r>
      <rPr>
        <vertAlign val="superscript"/>
        <sz val="10"/>
        <rFont val="Arial"/>
        <family val="2"/>
      </rPr>
      <t>3</t>
    </r>
    <r>
      <rPr>
        <sz val="10"/>
        <rFont val="Arial"/>
        <family val="2"/>
      </rPr>
      <t xml:space="preserve"> In 2013 altogether EUR 32,000 more in variable remuneration was paid out to Board members for 2012 than had been reserved.</t>
    </r>
  </si>
  <si>
    <r>
      <rPr>
        <vertAlign val="superscript"/>
        <sz val="10"/>
        <rFont val="Arial"/>
        <family val="2"/>
      </rPr>
      <t>2</t>
    </r>
    <r>
      <rPr>
        <sz val="10"/>
        <rFont val="Arial"/>
        <family val="2"/>
      </rPr>
      <t xml:space="preserve"> The non-cash compensation has been carried in the amounts established for tax purposes.</t>
    </r>
  </si>
  <si>
    <r>
      <rPr>
        <vertAlign val="superscript"/>
        <sz val="10"/>
        <rFont val="Arial"/>
        <family val="2"/>
      </rPr>
      <t>1</t>
    </r>
    <r>
      <rPr>
        <sz val="10"/>
        <rFont val="Arial"/>
        <family val="2"/>
      </rPr>
      <t xml:space="preserve"> As at the balance sheet date no Board resolution was available regarding the performance-based remuneration for 2013. The variable remuneration is recognised on the basis of estimates and the provisions constituted accordingly.</t>
    </r>
  </si>
  <si>
    <t>2013</t>
  </si>
  <si>
    <t>Roland Vogel</t>
  </si>
  <si>
    <t>Dr. Michael Pickel</t>
  </si>
  <si>
    <t>Dr. Klaus Miller</t>
  </si>
  <si>
    <t>Jürgen Gräber</t>
  </si>
  <si>
    <t>Claude Chèvre</t>
  </si>
  <si>
    <t>André Arrago</t>
  </si>
  <si>
    <t>Ulrich Wallin</t>
  </si>
  <si>
    <r>
      <t xml:space="preserve">
</t>
    </r>
    <r>
      <rPr>
        <sz val="12"/>
        <color theme="1"/>
        <rFont val="Arial"/>
        <family val="2"/>
      </rPr>
      <t>in EUR thousand</t>
    </r>
  </si>
  <si>
    <r>
      <t xml:space="preserve">20% 
(allocation) </t>
    </r>
    <r>
      <rPr>
        <vertAlign val="superscript"/>
        <sz val="12"/>
        <color theme="1"/>
        <rFont val="Arial"/>
        <family val="2"/>
      </rPr>
      <t>5</t>
    </r>
  </si>
  <si>
    <r>
      <t xml:space="preserve">20% 
(allocation) </t>
    </r>
    <r>
      <rPr>
        <vertAlign val="superscript"/>
        <sz val="12"/>
        <color theme="1"/>
        <rFont val="Arial"/>
        <family val="2"/>
      </rPr>
      <t>4</t>
    </r>
  </si>
  <si>
    <r>
      <t xml:space="preserve">Netted
remuneration 
from seats with 
Group bodies </t>
    </r>
    <r>
      <rPr>
        <vertAlign val="superscript"/>
        <sz val="12"/>
        <rFont val="Arial"/>
        <family val="2"/>
      </rPr>
      <t>4</t>
    </r>
  </si>
  <si>
    <r>
      <t xml:space="preserve">60 % </t>
    </r>
    <r>
      <rPr>
        <vertAlign val="superscript"/>
        <sz val="12"/>
        <rFont val="Arial"/>
        <family val="2"/>
      </rPr>
      <t>3</t>
    </r>
  </si>
  <si>
    <t>2013 = Estimate</t>
  </si>
  <si>
    <t>Share Awards</t>
  </si>
  <si>
    <t>Bonus bank</t>
  </si>
  <si>
    <t>Variable remuneration payable</t>
  </si>
  <si>
    <t>2012 = Actual</t>
  </si>
  <si>
    <t>Long-term</t>
  </si>
  <si>
    <t>Medium-term</t>
  </si>
  <si>
    <t>Short-term</t>
  </si>
  <si>
    <r>
      <t xml:space="preserve">Non-cash
compensation /
fringe benefits </t>
    </r>
    <r>
      <rPr>
        <vertAlign val="superscript"/>
        <sz val="12"/>
        <rFont val="Arial"/>
        <family val="2"/>
      </rPr>
      <t>2</t>
    </r>
  </si>
  <si>
    <t>Basic salary</t>
  </si>
  <si>
    <r>
      <t>Number of 
share awards</t>
    </r>
    <r>
      <rPr>
        <vertAlign val="superscript"/>
        <sz val="12"/>
        <rFont val="Arial"/>
        <family val="2"/>
      </rPr>
      <t xml:space="preserve"> 6</t>
    </r>
  </si>
  <si>
    <r>
      <t xml:space="preserve">Performance-based remuneration </t>
    </r>
    <r>
      <rPr>
        <vertAlign val="superscript"/>
        <sz val="12"/>
        <rFont val="Arial"/>
        <family val="2"/>
      </rPr>
      <t>1</t>
    </r>
  </si>
  <si>
    <t>Non-performance-based remuneration</t>
  </si>
  <si>
    <t>Financial year</t>
  </si>
  <si>
    <t>Name</t>
  </si>
  <si>
    <t>Total remuneration of the active members of the Executive Board pursuant to DRS 17 (amended 2010)</t>
  </si>
  <si>
    <r>
      <rPr>
        <vertAlign val="superscript"/>
        <sz val="10"/>
        <rFont val="Arial"/>
        <family val="2"/>
      </rPr>
      <t>3</t>
    </r>
    <r>
      <rPr>
        <sz val="10"/>
        <rFont val="Arial"/>
        <family val="2"/>
      </rPr>
      <t xml:space="preserve"> Employee representatives</t>
    </r>
  </si>
  <si>
    <r>
      <rPr>
        <vertAlign val="superscript"/>
        <sz val="10"/>
        <rFont val="Arial"/>
        <family val="2"/>
      </rPr>
      <t>2</t>
    </r>
    <r>
      <rPr>
        <sz val="10"/>
        <rFont val="Arial"/>
        <family val="2"/>
      </rPr>
      <t xml:space="preserve"> Including supervisory board remuneration and remuneration for committee work as well as advisory board remuneration received from entities affiliated with the company</t>
    </r>
  </si>
  <si>
    <r>
      <rPr>
        <vertAlign val="superscript"/>
        <sz val="10"/>
        <rFont val="Arial"/>
        <family val="2"/>
      </rPr>
      <t>1</t>
    </r>
    <r>
      <rPr>
        <sz val="10"/>
        <rFont val="Arial"/>
        <family val="2"/>
      </rPr>
      <t xml:space="preserve"> Amounts excluding reimbursed VAT</t>
    </r>
  </si>
  <si>
    <t>Attendance allowances</t>
  </si>
  <si>
    <t>Remuneration for committee work</t>
  </si>
  <si>
    <t>Variable remuneration</t>
  </si>
  <si>
    <t>Fixed remuneration</t>
  </si>
  <si>
    <t>Member of the Supervisory Board
(until 6 March 2013)</t>
  </si>
  <si>
    <r>
      <t xml:space="preserve">Gert Wächtler </t>
    </r>
    <r>
      <rPr>
        <b/>
        <vertAlign val="superscript"/>
        <sz val="11"/>
        <color theme="1"/>
        <rFont val="Arial"/>
        <family val="2"/>
      </rPr>
      <t>3</t>
    </r>
  </si>
  <si>
    <t>Member of the Supervisory Board 
(from 6 March 2013)</t>
  </si>
  <si>
    <r>
      <t xml:space="preserve">Maike Sielaff </t>
    </r>
    <r>
      <rPr>
        <b/>
        <vertAlign val="superscript"/>
        <sz val="11"/>
        <color theme="1"/>
        <rFont val="Arial"/>
        <family val="2"/>
      </rPr>
      <t>3</t>
    </r>
  </si>
  <si>
    <t>Member of the
• Supervisory Board
• Finance and Audit Committee</t>
  </si>
  <si>
    <t>Dr. Erhard Schipporeit</t>
  </si>
  <si>
    <t>Member of the Supervisory Board</t>
  </si>
  <si>
    <r>
      <t xml:space="preserve">Dr. Immo Querner </t>
    </r>
    <r>
      <rPr>
        <b/>
        <vertAlign val="superscript"/>
        <sz val="11"/>
        <color theme="1"/>
        <rFont val="Arial"/>
        <family val="2"/>
      </rPr>
      <t>2</t>
    </r>
  </si>
  <si>
    <t>Dr. Andrea Pollak</t>
  </si>
  <si>
    <r>
      <t xml:space="preserve">Otto Müller </t>
    </r>
    <r>
      <rPr>
        <b/>
        <vertAlign val="superscript"/>
        <sz val="11"/>
        <color theme="1"/>
        <rFont val="Arial"/>
        <family val="2"/>
      </rPr>
      <t>3</t>
    </r>
  </si>
  <si>
    <t>Member (until 3 May 2011) of the
• Supervisory Board
• Nomination Committee</t>
  </si>
  <si>
    <t>Karl Heinz Midunsky</t>
  </si>
  <si>
    <t>Member of the Supervisory Board 
(until 3 May 2012)</t>
  </si>
  <si>
    <r>
      <t xml:space="preserve">Uwe Kramp </t>
    </r>
    <r>
      <rPr>
        <b/>
        <vertAlign val="superscript"/>
        <sz val="11"/>
        <color theme="1"/>
        <rFont val="Arial"/>
        <family val="2"/>
      </rPr>
      <t>3</t>
    </r>
  </si>
  <si>
    <r>
      <t xml:space="preserve">Frauke Heitmüller </t>
    </r>
    <r>
      <rPr>
        <b/>
        <vertAlign val="superscript"/>
        <sz val="11"/>
        <color theme="1"/>
        <rFont val="Arial"/>
        <family val="2"/>
      </rPr>
      <t>3</t>
    </r>
  </si>
  <si>
    <t>• Nomination Committee</t>
  </si>
  <si>
    <t>• Finance and Audit Committee</t>
  </si>
  <si>
    <t>• Standing Committee</t>
  </si>
  <si>
    <t>• Supervisory Board</t>
  </si>
  <si>
    <t>Member of the</t>
  </si>
  <si>
    <r>
      <t xml:space="preserve">Wolf-Dieter Baumgartl </t>
    </r>
    <r>
      <rPr>
        <b/>
        <vertAlign val="superscript"/>
        <sz val="11"/>
        <color theme="1"/>
        <rFont val="Arial"/>
        <family val="2"/>
      </rPr>
      <t>2</t>
    </r>
  </si>
  <si>
    <t>Dr. Klaus Sturany</t>
  </si>
  <si>
    <t>Chairman of the
• Supervisory Board
• Standing Committee
• Finance and Audit Committee
• Nomination Committee</t>
  </si>
  <si>
    <r>
      <t xml:space="preserve">Herbert K. Haas </t>
    </r>
    <r>
      <rPr>
        <b/>
        <vertAlign val="superscript"/>
        <sz val="11"/>
        <color theme="1"/>
        <rFont val="Arial"/>
        <family val="2"/>
      </rPr>
      <t>2</t>
    </r>
  </si>
  <si>
    <r>
      <t xml:space="preserve">
</t>
    </r>
    <r>
      <rPr>
        <sz val="12"/>
        <color theme="1"/>
        <rFont val="Arial"/>
        <family val="2"/>
      </rPr>
      <t xml:space="preserve">in EUR thousand </t>
    </r>
    <r>
      <rPr>
        <vertAlign val="superscript"/>
        <sz val="12"/>
        <color theme="1"/>
        <rFont val="Arial"/>
        <family val="2"/>
      </rPr>
      <t>1</t>
    </r>
  </si>
  <si>
    <t>Type of remuneration</t>
  </si>
  <si>
    <t>Function</t>
  </si>
  <si>
    <t>Individual remuneration received by the members of the Supervisory Board</t>
  </si>
  <si>
    <r>
      <rPr>
        <vertAlign val="superscript"/>
        <sz val="10"/>
        <color theme="9" tint="-0.249977111117893"/>
        <rFont val="Arial"/>
        <family val="2"/>
      </rPr>
      <t>1</t>
    </r>
    <r>
      <rPr>
        <sz val="10"/>
        <color theme="9" tint="-0.249977111117893"/>
        <rFont val="Arial"/>
        <family val="2"/>
      </rPr>
      <t xml:space="preserve"> Adjusted pursuant to IAS 8 (cf. Section 3.1)</t>
    </r>
  </si>
  <si>
    <t>Other liabilities in the segment</t>
  </si>
  <si>
    <t>Long-term liabilities</t>
  </si>
  <si>
    <t>Provisions for contingent commissions</t>
  </si>
  <si>
    <t>Liabilities</t>
  </si>
  <si>
    <t>Segmentation of liabilities</t>
  </si>
  <si>
    <t>Other assets in the segment</t>
  </si>
  <si>
    <t>Reinsurance recoverables on other reserves</t>
  </si>
  <si>
    <t>Financial assets at fair value through profit or loss</t>
  </si>
  <si>
    <t>Assets</t>
  </si>
  <si>
    <t>Consolidation</t>
  </si>
  <si>
    <t>Life and health reinsurance</t>
  </si>
  <si>
    <t>Non-life reinsurance</t>
  </si>
  <si>
    <t>Segmentation of assets</t>
  </si>
  <si>
    <t>Consolidated segment report as at 31 December 2013</t>
  </si>
  <si>
    <t>Non-controlling interest in profit or loss</t>
  </si>
  <si>
    <t>Commission and brokerage, change in deferred acquisition costs and other technical income / expenses</t>
  </si>
  <si>
    <t>Change in benefit reserve</t>
  </si>
  <si>
    <t>From insurance business with external third parties</t>
  </si>
  <si>
    <t>From insurance business with other segments</t>
  </si>
  <si>
    <t>Segment statement of income</t>
  </si>
  <si>
    <t>Contents</t>
  </si>
  <si>
    <t>Total remuneration received by the Executive Board</t>
  </si>
  <si>
    <t xml:space="preserve">Individual remuneration received by the members of the Supervisory Board </t>
  </si>
  <si>
    <t xml:space="preserve">Consolidated balance sheet - Assets </t>
  </si>
  <si>
    <t xml:space="preserve">Consolidated balance sheet - Liabilities </t>
  </si>
  <si>
    <t xml:space="preserve">Consolidated statement of income 2013 </t>
  </si>
  <si>
    <t xml:space="preserve">Consolidated statement of changes in shareholders' equity 2013 </t>
  </si>
  <si>
    <t xml:space="preserve">Segmental report - balance sheet </t>
  </si>
  <si>
    <t xml:space="preserve">Segmental report - income statement </t>
  </si>
  <si>
    <t xml:space="preserve">Companies included in the consolidated financial statement </t>
  </si>
  <si>
    <t xml:space="preserve">Amortised cost, unrealised gains and losses and accrued interest on the portfolio 2013 </t>
  </si>
  <si>
    <t>Amortised cost, unrealised gains and losses and accrued interest on the portfolio 2012</t>
  </si>
  <si>
    <t xml:space="preserve">Breakdown of investments by currencies 2013 </t>
  </si>
  <si>
    <t>Breakdown of investments by currencies 2012</t>
  </si>
  <si>
    <t xml:space="preserve">Net loss reserve and its run-off </t>
  </si>
  <si>
    <t xml:space="preserve">Gross written premium </t>
  </si>
  <si>
    <t xml:space="preserve">Investment income </t>
  </si>
  <si>
    <t xml:space="preserve">Net gains and losses on investments 2013 </t>
  </si>
  <si>
    <t>Net gains and losses on investments 2012</t>
  </si>
  <si>
    <t>Deputy Chairman of the
• Supervisory Board
Member of the
• Standing Committee
• Nomination Committee
(until 6 March 2013)</t>
  </si>
  <si>
    <t>Member of the
• Supervisory Board
• Nomination Committee
(since 6 March 2013)</t>
  </si>
</sst>
</file>

<file path=xl/styles.xml><?xml version="1.0" encoding="utf-8"?>
<styleSheet xmlns="http://schemas.openxmlformats.org/spreadsheetml/2006/main">
  <numFmts count="14">
    <numFmt numFmtId="164" formatCode="d/m/yyyy;@"/>
    <numFmt numFmtId="165" formatCode="#,##0\ \ \ \ \ "/>
    <numFmt numFmtId="166" formatCode="#,##0;\(#,##0\)\ \ \ \ \ "/>
    <numFmt numFmtId="167" formatCode="#,##0\ \ \ \ \ \ "/>
    <numFmt numFmtId="168" formatCode="#,##0\ \ \ \ \ \ \ \ \ \ "/>
    <numFmt numFmtId="169" formatCode="#,##0.00\ \ \ \ \ "/>
    <numFmt numFmtId="170" formatCode="#,##0.0\ \ \ \ \ "/>
    <numFmt numFmtId="171" formatCode="#,##0;\(#,##0\)"/>
    <numFmt numFmtId="172" formatCode="0.0%"/>
    <numFmt numFmtId="173" formatCode="#,##0.0"/>
    <numFmt numFmtId="174" formatCode="#,##0.000"/>
    <numFmt numFmtId="175" formatCode="#,##0.0;\(#,##0.0\)"/>
    <numFmt numFmtId="176" formatCode="#,##0.0;\(#,##0.0\)\ \ \ \ \ "/>
    <numFmt numFmtId="177" formatCode="0.0"/>
  </numFmts>
  <fonts count="44">
    <font>
      <sz val="10"/>
      <name val="Arial"/>
    </font>
    <font>
      <b/>
      <sz val="11"/>
      <color indexed="44"/>
      <name val="Arial"/>
      <family val="2"/>
    </font>
    <font>
      <sz val="16"/>
      <color indexed="43"/>
      <name val="Arial"/>
      <family val="2"/>
    </font>
    <font>
      <vertAlign val="superscript"/>
      <sz val="10"/>
      <color indexed="61"/>
      <name val="Arial"/>
      <family val="2"/>
    </font>
    <font>
      <b/>
      <sz val="21"/>
      <color theme="5"/>
      <name val="Arial"/>
      <family val="2"/>
    </font>
    <font>
      <sz val="16"/>
      <color theme="1"/>
      <name val="Arial"/>
      <family val="2"/>
    </font>
    <font>
      <b/>
      <sz val="12"/>
      <color theme="1"/>
      <name val="Arial"/>
      <family val="2"/>
    </font>
    <font>
      <sz val="12"/>
      <color theme="1"/>
      <name val="Arial"/>
      <family val="2"/>
    </font>
    <font>
      <sz val="14"/>
      <color theme="1"/>
      <name val="Arial"/>
      <family val="2"/>
    </font>
    <font>
      <sz val="14"/>
      <color theme="0"/>
      <name val="Arial"/>
      <family val="2"/>
    </font>
    <font>
      <b/>
      <sz val="12"/>
      <color theme="4"/>
      <name val="Arial"/>
      <family val="2"/>
    </font>
    <font>
      <vertAlign val="superscript"/>
      <sz val="14"/>
      <color theme="1"/>
      <name val="Arial"/>
      <family val="2"/>
    </font>
    <font>
      <sz val="10"/>
      <color theme="9" tint="-0.249977111117893"/>
      <name val="Arial"/>
      <family val="2"/>
    </font>
    <font>
      <vertAlign val="superscript"/>
      <sz val="10"/>
      <color theme="9" tint="-0.249977111117893"/>
      <name val="Arial"/>
      <family val="2"/>
    </font>
    <font>
      <sz val="11"/>
      <color theme="1"/>
      <name val="Arial"/>
      <family val="2"/>
    </font>
    <font>
      <b/>
      <sz val="11"/>
      <color theme="1"/>
      <name val="Arial"/>
      <family val="2"/>
    </font>
    <font>
      <b/>
      <sz val="11"/>
      <color theme="4"/>
      <name val="Arial"/>
      <family val="2"/>
    </font>
    <font>
      <vertAlign val="superscript"/>
      <sz val="11"/>
      <color theme="1"/>
      <name val="Arial"/>
      <family val="2"/>
    </font>
    <font>
      <b/>
      <vertAlign val="superscript"/>
      <sz val="11"/>
      <color theme="1"/>
      <name val="Arial"/>
      <family val="2"/>
    </font>
    <font>
      <sz val="11"/>
      <color indexed="61"/>
      <name val="Arial"/>
      <family val="2"/>
    </font>
    <font>
      <b/>
      <sz val="12"/>
      <color indexed="61"/>
      <name val="Arial"/>
      <family val="2"/>
    </font>
    <font>
      <b/>
      <sz val="11"/>
      <color indexed="61"/>
      <name val="Arial"/>
      <family val="2"/>
    </font>
    <font>
      <sz val="21"/>
      <color indexed="45"/>
      <name val="Arial Narrow"/>
      <family val="2"/>
    </font>
    <font>
      <sz val="11"/>
      <color rgb="FF333333"/>
      <name val="Arial"/>
      <family val="2"/>
      <scheme val="minor"/>
    </font>
    <font>
      <sz val="10"/>
      <name val="Arial"/>
      <family val="2"/>
    </font>
    <font>
      <vertAlign val="superscript"/>
      <sz val="10"/>
      <name val="Arial"/>
      <family val="2"/>
    </font>
    <font>
      <sz val="14"/>
      <name val="Arial"/>
      <family val="2"/>
    </font>
    <font>
      <vertAlign val="superscript"/>
      <sz val="12"/>
      <color theme="1"/>
      <name val="Arial"/>
      <family val="2"/>
    </font>
    <font>
      <b/>
      <sz val="14"/>
      <color theme="0"/>
      <name val="Arial"/>
      <family val="2"/>
    </font>
    <font>
      <b/>
      <sz val="18"/>
      <color theme="5"/>
      <name val="Arial"/>
      <family val="2"/>
    </font>
    <font>
      <sz val="11"/>
      <color rgb="FF333333"/>
      <name val="Arial"/>
      <family val="2"/>
    </font>
    <font>
      <sz val="11"/>
      <name val="Arial"/>
      <family val="2"/>
    </font>
    <font>
      <b/>
      <sz val="11"/>
      <name val="Arial"/>
      <family val="2"/>
    </font>
    <font>
      <sz val="12"/>
      <color theme="0"/>
      <name val="Arial"/>
      <family val="2"/>
    </font>
    <font>
      <sz val="12"/>
      <name val="Arial"/>
      <family val="2"/>
    </font>
    <font>
      <b/>
      <sz val="10"/>
      <name val="Arial"/>
      <family val="2"/>
    </font>
    <font>
      <b/>
      <sz val="12"/>
      <color theme="0"/>
      <name val="Arial"/>
      <family val="2"/>
    </font>
    <font>
      <vertAlign val="superscript"/>
      <sz val="12"/>
      <name val="Arial"/>
      <family val="2"/>
    </font>
    <font>
      <b/>
      <sz val="12"/>
      <color indexed="44"/>
      <name val="Arial"/>
      <family val="2"/>
    </font>
    <font>
      <sz val="12"/>
      <color indexed="43"/>
      <name val="Arial"/>
      <family val="2"/>
    </font>
    <font>
      <b/>
      <sz val="14"/>
      <name val="Arial"/>
      <family val="2"/>
    </font>
    <font>
      <u/>
      <sz val="10"/>
      <color theme="10"/>
      <name val="Arial"/>
      <family val="2"/>
    </font>
    <font>
      <u/>
      <sz val="9"/>
      <color theme="10"/>
      <name val="Tahoma"/>
      <family val="2"/>
    </font>
    <font>
      <b/>
      <sz val="14"/>
      <color rgb="FFFFFFFF"/>
      <name val="Arial"/>
      <family val="2"/>
    </font>
  </fonts>
  <fills count="9">
    <fill>
      <patternFill patternType="none"/>
    </fill>
    <fill>
      <patternFill patternType="gray125"/>
    </fill>
    <fill>
      <patternFill patternType="solid">
        <fgColor indexed="28"/>
        <bgColor indexed="64"/>
      </patternFill>
    </fill>
    <fill>
      <patternFill patternType="solid">
        <fgColor theme="4"/>
        <bgColor indexed="64"/>
      </patternFill>
    </fill>
    <fill>
      <patternFill patternType="solid">
        <fgColor theme="8"/>
        <bgColor indexed="64"/>
      </patternFill>
    </fill>
    <fill>
      <patternFill patternType="solid">
        <fgColor rgb="FFFFFFFF"/>
        <bgColor rgb="FF000000"/>
      </patternFill>
    </fill>
    <fill>
      <patternFill patternType="solid">
        <fgColor theme="0"/>
        <bgColor indexed="64"/>
      </patternFill>
    </fill>
    <fill>
      <patternFill patternType="solid">
        <fgColor rgb="FFDBE5F1"/>
        <bgColor indexed="64"/>
      </patternFill>
    </fill>
    <fill>
      <patternFill patternType="solid">
        <fgColor rgb="FF366092"/>
        <bgColor indexed="64"/>
      </patternFill>
    </fill>
  </fills>
  <borders count="15">
    <border>
      <left/>
      <right/>
      <top/>
      <bottom/>
      <diagonal/>
    </border>
    <border>
      <left/>
      <right/>
      <top/>
      <bottom style="medium">
        <color theme="1"/>
      </bottom>
      <diagonal/>
    </border>
    <border>
      <left/>
      <right/>
      <top/>
      <bottom style="medium">
        <color theme="0"/>
      </bottom>
      <diagonal/>
    </border>
    <border>
      <left/>
      <right/>
      <top style="thin">
        <color theme="9"/>
      </top>
      <bottom style="thin">
        <color theme="9"/>
      </bottom>
      <diagonal/>
    </border>
    <border>
      <left/>
      <right/>
      <top style="thin">
        <color theme="1"/>
      </top>
      <bottom style="thin">
        <color theme="1"/>
      </bottom>
      <diagonal/>
    </border>
    <border>
      <left/>
      <right/>
      <top style="thin">
        <color theme="9"/>
      </top>
      <bottom/>
      <diagonal/>
    </border>
    <border>
      <left/>
      <right/>
      <top style="medium">
        <color theme="1"/>
      </top>
      <bottom style="medium">
        <color theme="1"/>
      </bottom>
      <diagonal/>
    </border>
    <border>
      <left/>
      <right/>
      <top/>
      <bottom style="thin">
        <color theme="9"/>
      </bottom>
      <diagonal/>
    </border>
    <border>
      <left/>
      <right/>
      <top/>
      <bottom style="thin">
        <color theme="1"/>
      </bottom>
      <diagonal/>
    </border>
    <border>
      <left/>
      <right/>
      <top/>
      <bottom style="medium">
        <color theme="4"/>
      </bottom>
      <diagonal/>
    </border>
    <border>
      <left/>
      <right/>
      <top style="thin">
        <color theme="9"/>
      </top>
      <bottom style="thin">
        <color auto="1"/>
      </bottom>
      <diagonal/>
    </border>
    <border>
      <left/>
      <right/>
      <top style="thin">
        <color theme="9"/>
      </top>
      <bottom style="thin">
        <color theme="1"/>
      </bottom>
      <diagonal/>
    </border>
    <border>
      <left/>
      <right/>
      <top/>
      <bottom style="thin">
        <color indexed="64"/>
      </bottom>
      <diagonal/>
    </border>
    <border>
      <left/>
      <right/>
      <top style="thin">
        <color theme="1"/>
      </top>
      <bottom/>
      <diagonal/>
    </border>
    <border>
      <left/>
      <right/>
      <top style="medium">
        <color theme="1"/>
      </top>
      <bottom/>
      <diagonal/>
    </border>
  </borders>
  <cellStyleXfs count="2">
    <xf numFmtId="0" fontId="0" fillId="0" borderId="0"/>
    <xf numFmtId="0" fontId="41" fillId="0" borderId="0" applyNumberFormat="0" applyFill="0" applyBorder="0" applyAlignment="0" applyProtection="0">
      <alignment vertical="top"/>
      <protection locked="0"/>
    </xf>
  </cellStyleXfs>
  <cellXfs count="308">
    <xf numFmtId="0" fontId="0" fillId="0" borderId="0" xfId="0"/>
    <xf numFmtId="0" fontId="1" fillId="0" borderId="0" xfId="0" applyFont="1" applyAlignment="1">
      <alignment horizontal="left"/>
    </xf>
    <xf numFmtId="0" fontId="2" fillId="0" borderId="0" xfId="0" applyFont="1" applyAlignment="1">
      <alignment horizontal="left" indent="15"/>
    </xf>
    <xf numFmtId="0" fontId="4" fillId="0" borderId="1" xfId="0" applyFont="1" applyBorder="1"/>
    <xf numFmtId="164" fontId="9" fillId="3" borderId="2" xfId="0" applyNumberFormat="1" applyFont="1" applyFill="1" applyBorder="1" applyAlignment="1">
      <alignment horizontal="center" vertical="center"/>
    </xf>
    <xf numFmtId="14" fontId="8" fillId="0" borderId="1" xfId="0" applyNumberFormat="1" applyFont="1" applyFill="1" applyBorder="1" applyAlignment="1">
      <alignment horizontal="center" vertical="center"/>
    </xf>
    <xf numFmtId="0" fontId="12" fillId="0" borderId="0" xfId="0" applyFont="1" applyBorder="1"/>
    <xf numFmtId="0" fontId="3" fillId="0" borderId="0" xfId="0" applyFont="1" applyFill="1" applyBorder="1" applyAlignment="1">
      <alignment vertical="center" wrapText="1"/>
    </xf>
    <xf numFmtId="0" fontId="6" fillId="0" borderId="1" xfId="0" applyFont="1" applyFill="1" applyBorder="1" applyAlignment="1">
      <alignment wrapText="1"/>
    </xf>
    <xf numFmtId="0" fontId="10" fillId="0" borderId="0" xfId="0" applyFont="1" applyFill="1" applyBorder="1" applyAlignment="1">
      <alignment wrapText="1"/>
    </xf>
    <xf numFmtId="165" fontId="10" fillId="0" borderId="0" xfId="0" applyNumberFormat="1" applyFont="1" applyFill="1" applyBorder="1" applyAlignment="1"/>
    <xf numFmtId="0" fontId="14" fillId="0" borderId="0" xfId="0" applyFont="1" applyFill="1" applyBorder="1" applyAlignment="1">
      <alignment wrapText="1"/>
    </xf>
    <xf numFmtId="165" fontId="14" fillId="0" borderId="0" xfId="0" applyNumberFormat="1" applyFont="1" applyFill="1" applyBorder="1" applyAlignment="1"/>
    <xf numFmtId="0" fontId="14" fillId="0" borderId="3" xfId="0" applyFont="1" applyFill="1" applyBorder="1" applyAlignment="1">
      <alignment wrapText="1"/>
    </xf>
    <xf numFmtId="165" fontId="14" fillId="0" borderId="3" xfId="0" applyNumberFormat="1" applyFont="1" applyFill="1" applyBorder="1" applyAlignment="1"/>
    <xf numFmtId="0" fontId="15" fillId="0" borderId="4" xfId="0" applyFont="1" applyFill="1" applyBorder="1" applyAlignment="1">
      <alignment wrapText="1"/>
    </xf>
    <xf numFmtId="165" fontId="15" fillId="0" borderId="4" xfId="0" applyNumberFormat="1" applyFont="1" applyFill="1" applyBorder="1" applyAlignment="1"/>
    <xf numFmtId="0" fontId="14" fillId="0" borderId="5" xfId="0" applyFont="1" applyFill="1" applyBorder="1" applyAlignment="1">
      <alignment wrapText="1"/>
    </xf>
    <xf numFmtId="165" fontId="14" fillId="0" borderId="5" xfId="0" applyNumberFormat="1" applyFont="1" applyFill="1" applyBorder="1" applyAlignment="1"/>
    <xf numFmtId="165" fontId="14" fillId="2" borderId="3" xfId="0" quotePrefix="1" applyNumberFormat="1" applyFont="1" applyFill="1" applyBorder="1" applyAlignment="1">
      <alignment horizontal="right"/>
    </xf>
    <xf numFmtId="0" fontId="16" fillId="0" borderId="6" xfId="0" applyFont="1" applyFill="1" applyBorder="1" applyAlignment="1">
      <alignment wrapText="1"/>
    </xf>
    <xf numFmtId="165" fontId="16" fillId="0" borderId="6" xfId="0" applyNumberFormat="1" applyFont="1" applyFill="1" applyBorder="1" applyAlignment="1"/>
    <xf numFmtId="165" fontId="14" fillId="2" borderId="0" xfId="0" applyNumberFormat="1" applyFont="1" applyFill="1" applyBorder="1" applyAlignment="1">
      <alignment horizontal="right"/>
    </xf>
    <xf numFmtId="165" fontId="14" fillId="2" borderId="3" xfId="0" applyNumberFormat="1" applyFont="1" applyFill="1" applyBorder="1" applyAlignment="1">
      <alignment horizontal="right"/>
    </xf>
    <xf numFmtId="165" fontId="15" fillId="2" borderId="4" xfId="0" applyNumberFormat="1" applyFont="1" applyFill="1" applyBorder="1" applyAlignment="1">
      <alignment horizontal="right"/>
    </xf>
    <xf numFmtId="165" fontId="14" fillId="2" borderId="5" xfId="0" applyNumberFormat="1" applyFont="1" applyFill="1" applyBorder="1" applyAlignment="1">
      <alignment horizontal="right"/>
    </xf>
    <xf numFmtId="165" fontId="16" fillId="2" borderId="6" xfId="0" applyNumberFormat="1" applyFont="1" applyFill="1" applyBorder="1" applyAlignment="1">
      <alignment horizontal="right"/>
    </xf>
    <xf numFmtId="49" fontId="16" fillId="0" borderId="6" xfId="0" applyNumberFormat="1" applyFont="1" applyFill="1" applyBorder="1" applyAlignment="1">
      <alignment wrapText="1"/>
    </xf>
    <xf numFmtId="49" fontId="14" fillId="0" borderId="0" xfId="0" applyNumberFormat="1" applyFont="1" applyFill="1" applyBorder="1" applyAlignment="1">
      <alignment horizontal="center" wrapText="1"/>
    </xf>
    <xf numFmtId="49" fontId="14" fillId="0" borderId="3" xfId="0" applyNumberFormat="1" applyFont="1" applyFill="1" applyBorder="1" applyAlignment="1">
      <alignment horizontal="center" wrapText="1"/>
    </xf>
    <xf numFmtId="49" fontId="15" fillId="0" borderId="4" xfId="0" applyNumberFormat="1" applyFont="1" applyFill="1" applyBorder="1" applyAlignment="1">
      <alignment horizontal="center" wrapText="1"/>
    </xf>
    <xf numFmtId="49" fontId="14" fillId="0" borderId="5" xfId="0" applyNumberFormat="1" applyFont="1" applyFill="1" applyBorder="1" applyAlignment="1">
      <alignment horizontal="center" wrapText="1"/>
    </xf>
    <xf numFmtId="0" fontId="5" fillId="0" borderId="1" xfId="0" applyFont="1" applyBorder="1" applyAlignment="1">
      <alignment horizontal="right"/>
    </xf>
    <xf numFmtId="17" fontId="12" fillId="0" borderId="0" xfId="0" applyNumberFormat="1" applyFont="1" applyBorder="1"/>
    <xf numFmtId="49" fontId="16" fillId="0" borderId="6" xfId="0" applyNumberFormat="1" applyFont="1" applyFill="1" applyBorder="1" applyAlignment="1">
      <alignment horizontal="center" wrapText="1"/>
    </xf>
    <xf numFmtId="165" fontId="15" fillId="0" borderId="4" xfId="0" applyNumberFormat="1" applyFont="1" applyFill="1" applyBorder="1" applyAlignment="1">
      <alignment horizontal="right"/>
    </xf>
    <xf numFmtId="0" fontId="14" fillId="0" borderId="4" xfId="0" applyFont="1" applyFill="1" applyBorder="1" applyAlignment="1">
      <alignment horizontal="center" wrapText="1"/>
    </xf>
    <xf numFmtId="165" fontId="14" fillId="0" borderId="3" xfId="0" applyNumberFormat="1" applyFont="1" applyFill="1" applyBorder="1" applyAlignment="1">
      <alignment horizontal="right"/>
    </xf>
    <xf numFmtId="0" fontId="15" fillId="0" borderId="4" xfId="0" applyFont="1" applyFill="1" applyBorder="1" applyAlignment="1">
      <alignment horizontal="left" wrapText="1" indent="1"/>
    </xf>
    <xf numFmtId="166" fontId="14" fillId="0" borderId="3" xfId="0" applyNumberFormat="1" applyFont="1" applyFill="1" applyBorder="1" applyAlignment="1"/>
    <xf numFmtId="166" fontId="14" fillId="4" borderId="3" xfId="0" applyNumberFormat="1" applyFont="1" applyFill="1" applyBorder="1" applyAlignment="1"/>
    <xf numFmtId="0" fontId="14" fillId="0" borderId="3" xfId="0" applyFont="1" applyFill="1" applyBorder="1" applyAlignment="1">
      <alignment horizontal="left" wrapText="1" indent="1"/>
    </xf>
    <xf numFmtId="165" fontId="14" fillId="0" borderId="0" xfId="0" applyNumberFormat="1" applyFont="1" applyFill="1" applyBorder="1" applyAlignment="1">
      <alignment horizontal="right"/>
    </xf>
    <xf numFmtId="0" fontId="14" fillId="0" borderId="0" xfId="0" applyFont="1" applyFill="1" applyBorder="1" applyAlignment="1">
      <alignment horizontal="left" wrapText="1" indent="2"/>
    </xf>
    <xf numFmtId="0" fontId="14" fillId="0" borderId="3" xfId="0" applyFont="1" applyFill="1" applyBorder="1" applyAlignment="1">
      <alignment horizontal="left" wrapText="1" indent="2"/>
    </xf>
    <xf numFmtId="165" fontId="14" fillId="0" borderId="5" xfId="0" applyNumberFormat="1" applyFont="1" applyFill="1" applyBorder="1" applyAlignment="1">
      <alignment horizontal="right"/>
    </xf>
    <xf numFmtId="0" fontId="14" fillId="0" borderId="5" xfId="0" applyFont="1" applyFill="1" applyBorder="1" applyAlignment="1">
      <alignment horizontal="left" wrapText="1" indent="1"/>
    </xf>
    <xf numFmtId="0" fontId="12" fillId="0" borderId="0" xfId="0" applyFont="1"/>
    <xf numFmtId="0" fontId="13" fillId="0" borderId="0" xfId="0" applyFont="1" applyAlignment="1">
      <alignment vertical="top"/>
    </xf>
    <xf numFmtId="167" fontId="14" fillId="0" borderId="3" xfId="0" applyNumberFormat="1" applyFont="1" applyFill="1" applyBorder="1" applyAlignment="1"/>
    <xf numFmtId="167" fontId="14" fillId="4" borderId="3" xfId="0" applyNumberFormat="1" applyFont="1" applyFill="1" applyBorder="1" applyAlignment="1"/>
    <xf numFmtId="167" fontId="15" fillId="0" borderId="4" xfId="0" applyNumberFormat="1" applyFont="1" applyFill="1" applyBorder="1" applyAlignment="1"/>
    <xf numFmtId="167" fontId="15" fillId="4" borderId="4" xfId="0" applyNumberFormat="1" applyFont="1" applyFill="1" applyBorder="1" applyAlignment="1"/>
    <xf numFmtId="0" fontId="14" fillId="0" borderId="4" xfId="0" applyFont="1" applyFill="1" applyBorder="1" applyAlignment="1">
      <alignment wrapText="1"/>
    </xf>
    <xf numFmtId="167" fontId="16" fillId="0" borderId="0" xfId="0" applyNumberFormat="1" applyFont="1" applyFill="1" applyBorder="1" applyAlignment="1"/>
    <xf numFmtId="167" fontId="16" fillId="4" borderId="0" xfId="0" applyNumberFormat="1" applyFont="1" applyFill="1" applyBorder="1" applyAlignment="1"/>
    <xf numFmtId="0" fontId="16" fillId="0" borderId="0" xfId="0" applyFont="1" applyFill="1" applyBorder="1" applyAlignment="1">
      <alignment wrapText="1"/>
    </xf>
    <xf numFmtId="0" fontId="19" fillId="0" borderId="0" xfId="0" applyFont="1" applyFill="1" applyBorder="1" applyAlignment="1">
      <alignment wrapText="1"/>
    </xf>
    <xf numFmtId="167" fontId="16" fillId="0" borderId="6" xfId="0" applyNumberFormat="1" applyFont="1" applyFill="1" applyBorder="1" applyAlignment="1"/>
    <xf numFmtId="167" fontId="16" fillId="4" borderId="6" xfId="0" applyNumberFormat="1" applyFont="1" applyFill="1" applyBorder="1" applyAlignment="1"/>
    <xf numFmtId="0" fontId="19" fillId="0" borderId="6" xfId="0" applyFont="1" applyFill="1" applyBorder="1" applyAlignment="1">
      <alignment wrapText="1"/>
    </xf>
    <xf numFmtId="167" fontId="15" fillId="0" borderId="4" xfId="0" applyNumberFormat="1" applyFont="1" applyFill="1" applyBorder="1" applyAlignment="1">
      <alignment horizontal="right"/>
    </xf>
    <xf numFmtId="166" fontId="15" fillId="4" borderId="4" xfId="0" applyNumberFormat="1" applyFont="1" applyFill="1" applyBorder="1" applyAlignment="1"/>
    <xf numFmtId="166" fontId="15" fillId="0" borderId="4" xfId="0" applyNumberFormat="1" applyFont="1" applyFill="1" applyBorder="1" applyAlignment="1"/>
    <xf numFmtId="167" fontId="14" fillId="0" borderId="0" xfId="0" applyNumberFormat="1" applyFont="1" applyFill="1" applyBorder="1" applyAlignment="1"/>
    <xf numFmtId="0" fontId="14" fillId="0" borderId="0" xfId="0" applyFont="1" applyFill="1" applyBorder="1" applyAlignment="1">
      <alignment horizontal="right" wrapText="1"/>
    </xf>
    <xf numFmtId="167" fontId="14" fillId="4" borderId="0" xfId="0" quotePrefix="1" applyNumberFormat="1" applyFont="1" applyFill="1" applyBorder="1" applyAlignment="1"/>
    <xf numFmtId="167" fontId="14" fillId="0" borderId="3" xfId="0" quotePrefix="1" applyNumberFormat="1" applyFont="1" applyFill="1" applyBorder="1" applyAlignment="1"/>
    <xf numFmtId="0" fontId="0" fillId="0" borderId="0" xfId="0" applyAlignment="1">
      <alignment horizontal="left" indent="10"/>
    </xf>
    <xf numFmtId="167" fontId="14" fillId="4" borderId="3" xfId="0" quotePrefix="1" applyNumberFormat="1" applyFont="1" applyFill="1" applyBorder="1" applyAlignment="1">
      <alignment horizontal="right"/>
    </xf>
    <xf numFmtId="0" fontId="15" fillId="0" borderId="3" xfId="0" applyFont="1" applyFill="1" applyBorder="1" applyAlignment="1">
      <alignment wrapText="1"/>
    </xf>
    <xf numFmtId="167" fontId="14" fillId="4" borderId="0" xfId="0" applyNumberFormat="1" applyFont="1" applyFill="1" applyBorder="1" applyAlignment="1"/>
    <xf numFmtId="167" fontId="14" fillId="0" borderId="3" xfId="0" quotePrefix="1" applyNumberFormat="1" applyFont="1" applyFill="1" applyBorder="1" applyAlignment="1">
      <alignment horizontal="right"/>
    </xf>
    <xf numFmtId="167" fontId="14" fillId="4" borderId="3" xfId="0" quotePrefix="1" applyNumberFormat="1" applyFont="1" applyFill="1" applyBorder="1" applyAlignment="1"/>
    <xf numFmtId="168" fontId="14" fillId="0" borderId="3" xfId="0" applyNumberFormat="1" applyFont="1" applyFill="1" applyBorder="1" applyAlignment="1"/>
    <xf numFmtId="0" fontId="14" fillId="4" borderId="3" xfId="0" applyFont="1" applyFill="1" applyBorder="1" applyAlignment="1"/>
    <xf numFmtId="168" fontId="15" fillId="0" borderId="3" xfId="0" applyNumberFormat="1" applyFont="1" applyFill="1" applyBorder="1" applyAlignment="1"/>
    <xf numFmtId="0" fontId="15" fillId="4" borderId="3" xfId="0" applyFont="1" applyFill="1" applyBorder="1" applyAlignment="1"/>
    <xf numFmtId="0" fontId="8" fillId="0" borderId="1" xfId="0" applyFont="1" applyFill="1" applyBorder="1" applyAlignment="1">
      <alignment horizontal="center" vertical="center"/>
    </xf>
    <xf numFmtId="0" fontId="9" fillId="3" borderId="2" xfId="0" applyFont="1" applyFill="1" applyBorder="1" applyAlignment="1">
      <alignment horizontal="center" vertical="center"/>
    </xf>
    <xf numFmtId="0" fontId="7" fillId="0" borderId="1" xfId="0" applyFont="1" applyFill="1" applyBorder="1"/>
    <xf numFmtId="168" fontId="6" fillId="0" borderId="0" xfId="0" applyNumberFormat="1" applyFont="1" applyFill="1" applyBorder="1" applyAlignment="1"/>
    <xf numFmtId="0" fontId="6" fillId="0" borderId="0" xfId="0" applyFont="1" applyFill="1" applyBorder="1" applyAlignment="1">
      <alignment wrapText="1"/>
    </xf>
    <xf numFmtId="0" fontId="20" fillId="0" borderId="0" xfId="0" applyFont="1" applyFill="1" applyBorder="1" applyAlignment="1">
      <alignment wrapText="1"/>
    </xf>
    <xf numFmtId="0" fontId="13" fillId="0" borderId="0" xfId="0" applyFont="1"/>
    <xf numFmtId="0" fontId="21" fillId="0" borderId="4" xfId="0" applyFont="1" applyFill="1" applyBorder="1" applyAlignment="1">
      <alignment wrapText="1"/>
    </xf>
    <xf numFmtId="0" fontId="15" fillId="0" borderId="0" xfId="0" applyFont="1" applyFill="1" applyBorder="1" applyAlignment="1">
      <alignment horizontal="right" wrapText="1"/>
    </xf>
    <xf numFmtId="0" fontId="15" fillId="4" borderId="0" xfId="0" applyFont="1" applyFill="1" applyBorder="1" applyAlignment="1">
      <alignment horizontal="right" wrapText="1"/>
    </xf>
    <xf numFmtId="0" fontId="15" fillId="0" borderId="0" xfId="0" applyFont="1" applyFill="1" applyBorder="1" applyAlignment="1">
      <alignment wrapText="1"/>
    </xf>
    <xf numFmtId="0" fontId="22" fillId="0" borderId="1" xfId="0" applyFont="1" applyBorder="1"/>
    <xf numFmtId="0" fontId="23" fillId="5" borderId="0" xfId="0" applyFont="1" applyFill="1"/>
    <xf numFmtId="0" fontId="15" fillId="0" borderId="3" xfId="0" applyFont="1" applyFill="1" applyBorder="1" applyAlignment="1">
      <alignment horizontal="left" wrapText="1"/>
    </xf>
    <xf numFmtId="166" fontId="15" fillId="2" borderId="4" xfId="0" applyNumberFormat="1" applyFont="1" applyFill="1" applyBorder="1" applyAlignment="1">
      <alignment horizontal="right"/>
    </xf>
    <xf numFmtId="0" fontId="15" fillId="0" borderId="4" xfId="0" applyFont="1" applyFill="1" applyBorder="1" applyAlignment="1">
      <alignment horizontal="left" wrapText="1" indent="2"/>
    </xf>
    <xf numFmtId="0" fontId="15" fillId="0" borderId="3" xfId="0" applyFont="1" applyFill="1" applyBorder="1" applyAlignment="1">
      <alignment horizontal="left" wrapText="1" indent="1"/>
    </xf>
    <xf numFmtId="0" fontId="14" fillId="0" borderId="3" xfId="0" applyFont="1" applyFill="1" applyBorder="1" applyAlignment="1">
      <alignment horizontal="left" wrapText="1" indent="3"/>
    </xf>
    <xf numFmtId="0" fontId="15" fillId="0" borderId="3" xfId="0" applyFont="1" applyFill="1" applyBorder="1" applyAlignment="1">
      <alignment horizontal="left" wrapText="1" indent="2"/>
    </xf>
    <xf numFmtId="0" fontId="7" fillId="0" borderId="1" xfId="0" applyFont="1" applyFill="1" applyBorder="1" applyAlignment="1">
      <alignment vertical="top" wrapText="1"/>
    </xf>
    <xf numFmtId="0" fontId="0" fillId="0" borderId="0" xfId="0" applyAlignment="1">
      <alignment horizontal="right"/>
    </xf>
    <xf numFmtId="0" fontId="24" fillId="0" borderId="0" xfId="0" applyFont="1"/>
    <xf numFmtId="169" fontId="14" fillId="0" borderId="0" xfId="0" applyNumberFormat="1" applyFont="1" applyFill="1" applyBorder="1" applyAlignment="1"/>
    <xf numFmtId="169" fontId="14" fillId="0" borderId="0" xfId="0" applyNumberFormat="1" applyFont="1" applyFill="1" applyBorder="1" applyAlignment="1">
      <alignment horizontal="right"/>
    </xf>
    <xf numFmtId="169" fontId="14" fillId="0" borderId="3" xfId="0" applyNumberFormat="1" applyFont="1" applyFill="1" applyBorder="1" applyAlignment="1">
      <alignment horizontal="right"/>
    </xf>
    <xf numFmtId="169" fontId="14" fillId="0" borderId="3" xfId="0" applyNumberFormat="1" applyFont="1" applyFill="1" applyBorder="1" applyAlignment="1"/>
    <xf numFmtId="0" fontId="15" fillId="0" borderId="4" xfId="0" applyFont="1" applyFill="1" applyBorder="1" applyAlignment="1">
      <alignment horizontal="left" indent="1"/>
    </xf>
    <xf numFmtId="170" fontId="14" fillId="0" borderId="3" xfId="0" applyNumberFormat="1" applyFont="1" applyFill="1" applyBorder="1" applyAlignment="1">
      <alignment horizontal="right"/>
    </xf>
    <xf numFmtId="0" fontId="7" fillId="0" borderId="1" xfId="0" applyNumberFormat="1" applyFont="1" applyFill="1" applyBorder="1" applyAlignment="1">
      <alignment horizontal="right" vertical="top" wrapText="1"/>
    </xf>
    <xf numFmtId="0" fontId="7" fillId="0" borderId="1" xfId="0" applyNumberFormat="1" applyFont="1" applyFill="1" applyBorder="1" applyAlignment="1">
      <alignment horizontal="right" vertical="top"/>
    </xf>
    <xf numFmtId="0" fontId="4" fillId="0" borderId="1" xfId="0" applyFont="1" applyBorder="1" applyAlignment="1">
      <alignment horizontal="right"/>
    </xf>
    <xf numFmtId="171" fontId="16" fillId="0" borderId="6" xfId="0" applyNumberFormat="1" applyFont="1" applyFill="1" applyBorder="1" applyAlignment="1">
      <alignment horizontal="right"/>
    </xf>
    <xf numFmtId="171" fontId="14" fillId="0" borderId="3" xfId="0" applyNumberFormat="1" applyFont="1" applyFill="1" applyBorder="1" applyAlignment="1">
      <alignment horizontal="right"/>
    </xf>
    <xf numFmtId="3" fontId="14" fillId="0" borderId="3" xfId="0" applyNumberFormat="1" applyFont="1" applyFill="1" applyBorder="1" applyAlignment="1">
      <alignment horizontal="right"/>
    </xf>
    <xf numFmtId="0" fontId="14" fillId="0" borderId="3" xfId="0" applyFont="1" applyFill="1" applyBorder="1" applyAlignment="1">
      <alignment horizontal="left" wrapText="1"/>
    </xf>
    <xf numFmtId="171" fontId="15" fillId="0" borderId="4" xfId="0" applyNumberFormat="1" applyFont="1" applyFill="1" applyBorder="1" applyAlignment="1">
      <alignment horizontal="right"/>
    </xf>
    <xf numFmtId="3" fontId="15" fillId="0" borderId="4" xfId="0" applyNumberFormat="1" applyFont="1" applyFill="1" applyBorder="1" applyAlignment="1">
      <alignment horizontal="right"/>
    </xf>
    <xf numFmtId="0" fontId="15" fillId="0" borderId="4" xfId="0" applyFont="1" applyFill="1" applyBorder="1" applyAlignment="1">
      <alignment horizontal="left" wrapText="1"/>
    </xf>
    <xf numFmtId="3" fontId="16" fillId="0" borderId="6" xfId="0" applyNumberFormat="1" applyFont="1" applyFill="1" applyBorder="1" applyAlignment="1">
      <alignment horizontal="right"/>
    </xf>
    <xf numFmtId="14" fontId="8" fillId="0" borderId="1" xfId="0" applyNumberFormat="1" applyFont="1" applyFill="1" applyBorder="1" applyAlignment="1">
      <alignment horizontal="center" vertical="center" wrapText="1"/>
    </xf>
    <xf numFmtId="0" fontId="7" fillId="0" borderId="1" xfId="0" applyFont="1" applyFill="1" applyBorder="1" applyAlignment="1">
      <alignment wrapText="1"/>
    </xf>
    <xf numFmtId="0" fontId="26" fillId="0" borderId="0" xfId="0" applyFont="1" applyAlignment="1">
      <alignment horizontal="right" vertical="top" wrapText="1"/>
    </xf>
    <xf numFmtId="0" fontId="26" fillId="0" borderId="0" xfId="0" applyFont="1" applyAlignment="1">
      <alignment horizontal="right" vertical="top"/>
    </xf>
    <xf numFmtId="0" fontId="24" fillId="0" borderId="0" xfId="0" applyFont="1" applyAlignment="1">
      <alignment wrapText="1"/>
    </xf>
    <xf numFmtId="0" fontId="12" fillId="0" borderId="0" xfId="0" applyFont="1" applyBorder="1" applyAlignment="1">
      <alignment wrapText="1"/>
    </xf>
    <xf numFmtId="166" fontId="16" fillId="2" borderId="6" xfId="0" applyNumberFormat="1" applyFont="1" applyFill="1" applyBorder="1" applyAlignment="1">
      <alignment horizontal="right"/>
    </xf>
    <xf numFmtId="166" fontId="14" fillId="4" borderId="3" xfId="0" applyNumberFormat="1" applyFont="1" applyFill="1" applyBorder="1" applyAlignment="1">
      <alignment horizontal="right"/>
    </xf>
    <xf numFmtId="14" fontId="7" fillId="0" borderId="1" xfId="0" applyNumberFormat="1" applyFont="1" applyFill="1" applyBorder="1" applyAlignment="1">
      <alignment horizontal="center" vertical="top" wrapText="1"/>
    </xf>
    <xf numFmtId="165" fontId="16" fillId="6" borderId="6" xfId="0" applyNumberFormat="1" applyFont="1" applyFill="1" applyBorder="1" applyAlignment="1">
      <alignment horizontal="right"/>
    </xf>
    <xf numFmtId="165" fontId="14" fillId="6" borderId="3" xfId="0" applyNumberFormat="1" applyFont="1" applyFill="1" applyBorder="1" applyAlignment="1">
      <alignment horizontal="right"/>
    </xf>
    <xf numFmtId="166" fontId="14" fillId="6" borderId="3" xfId="0" applyNumberFormat="1" applyFont="1" applyFill="1" applyBorder="1" applyAlignment="1">
      <alignment horizontal="right"/>
    </xf>
    <xf numFmtId="165" fontId="16" fillId="4" borderId="6" xfId="0" applyNumberFormat="1" applyFont="1" applyFill="1" applyBorder="1" applyAlignment="1"/>
    <xf numFmtId="165" fontId="14" fillId="4" borderId="3" xfId="0" applyNumberFormat="1" applyFont="1" applyFill="1" applyBorder="1" applyAlignment="1"/>
    <xf numFmtId="165" fontId="15" fillId="4" borderId="4" xfId="0" applyNumberFormat="1" applyFont="1" applyFill="1" applyBorder="1" applyAlignment="1"/>
    <xf numFmtId="165" fontId="15" fillId="4" borderId="8" xfId="0" applyNumberFormat="1" applyFont="1" applyFill="1" applyBorder="1" applyAlignment="1"/>
    <xf numFmtId="0" fontId="8" fillId="0" borderId="1" xfId="0" applyFont="1" applyFill="1" applyBorder="1" applyAlignment="1">
      <alignment wrapText="1"/>
    </xf>
    <xf numFmtId="0" fontId="28" fillId="3" borderId="9" xfId="0" applyNumberFormat="1" applyFont="1" applyFill="1" applyBorder="1" applyAlignment="1">
      <alignment vertical="center"/>
    </xf>
    <xf numFmtId="0" fontId="8" fillId="0" borderId="0" xfId="0" applyNumberFormat="1" applyFont="1" applyFill="1" applyBorder="1" applyAlignment="1">
      <alignment horizontal="left" vertical="center"/>
    </xf>
    <xf numFmtId="169" fontId="14" fillId="4" borderId="3" xfId="0" applyNumberFormat="1" applyFont="1" applyFill="1" applyBorder="1" applyAlignment="1"/>
    <xf numFmtId="0" fontId="30" fillId="5" borderId="0" xfId="0" applyFont="1" applyFill="1" applyAlignment="1">
      <alignment horizontal="left" indent="1"/>
    </xf>
    <xf numFmtId="165" fontId="14" fillId="4" borderId="7" xfId="0" applyNumberFormat="1" applyFont="1" applyFill="1" applyBorder="1" applyAlignment="1"/>
    <xf numFmtId="0" fontId="9" fillId="3" borderId="9" xfId="0" applyNumberFormat="1" applyFont="1" applyFill="1" applyBorder="1" applyAlignment="1">
      <alignment vertical="center"/>
    </xf>
    <xf numFmtId="165" fontId="16" fillId="0" borderId="6" xfId="0" applyNumberFormat="1" applyFont="1" applyFill="1" applyBorder="1" applyAlignment="1">
      <alignment wrapText="1"/>
    </xf>
    <xf numFmtId="165" fontId="14" fillId="0" borderId="8" xfId="0" applyNumberFormat="1" applyFont="1" applyFill="1" applyBorder="1" applyAlignment="1">
      <alignment horizontal="right"/>
    </xf>
    <xf numFmtId="165" fontId="14" fillId="4" borderId="3" xfId="0" applyNumberFormat="1" applyFont="1" applyFill="1" applyBorder="1" applyAlignment="1">
      <alignment horizontal="right"/>
    </xf>
    <xf numFmtId="165" fontId="14" fillId="4" borderId="4" xfId="0" applyNumberFormat="1" applyFont="1" applyFill="1" applyBorder="1" applyAlignment="1">
      <alignment horizontal="right"/>
    </xf>
    <xf numFmtId="165" fontId="15" fillId="4" borderId="4" xfId="0" applyNumberFormat="1" applyFont="1" applyFill="1" applyBorder="1" applyAlignment="1">
      <alignment horizontal="right"/>
    </xf>
    <xf numFmtId="165" fontId="14" fillId="4" borderId="0" xfId="0" applyNumberFormat="1" applyFont="1" applyFill="1" applyBorder="1" applyAlignment="1"/>
    <xf numFmtId="0" fontId="15" fillId="4" borderId="8" xfId="0" applyFont="1" applyFill="1" applyBorder="1" applyAlignment="1">
      <alignment wrapText="1"/>
    </xf>
    <xf numFmtId="165" fontId="15" fillId="4" borderId="8" xfId="0" applyNumberFormat="1" applyFont="1" applyFill="1" applyBorder="1" applyAlignment="1">
      <alignment horizontal="right"/>
    </xf>
    <xf numFmtId="0" fontId="15" fillId="0" borderId="8" xfId="0" applyFont="1" applyFill="1" applyBorder="1" applyAlignment="1">
      <alignment wrapText="1"/>
    </xf>
    <xf numFmtId="165" fontId="8" fillId="0" borderId="1" xfId="0" applyNumberFormat="1" applyFont="1" applyFill="1" applyBorder="1" applyAlignment="1">
      <alignment horizontal="right" vertical="top" wrapText="1" indent="2"/>
    </xf>
    <xf numFmtId="0" fontId="15" fillId="0" borderId="1" xfId="0" applyFont="1" applyFill="1" applyBorder="1" applyAlignment="1">
      <alignment vertical="top" wrapText="1"/>
    </xf>
    <xf numFmtId="0" fontId="7" fillId="0" borderId="8" xfId="0" applyFont="1" applyFill="1" applyBorder="1" applyAlignment="1">
      <alignment wrapText="1"/>
    </xf>
    <xf numFmtId="0" fontId="5" fillId="0" borderId="1" xfId="0" applyFont="1" applyBorder="1" applyAlignment="1"/>
    <xf numFmtId="165" fontId="14" fillId="0" borderId="4" xfId="0" applyNumberFormat="1" applyFont="1" applyFill="1" applyBorder="1" applyAlignment="1">
      <alignment horizontal="right"/>
    </xf>
    <xf numFmtId="165" fontId="15" fillId="0" borderId="8" xfId="0" applyNumberFormat="1" applyFont="1" applyFill="1" applyBorder="1" applyAlignment="1"/>
    <xf numFmtId="165" fontId="15" fillId="0" borderId="8" xfId="0" applyNumberFormat="1" applyFont="1" applyFill="1" applyBorder="1" applyAlignment="1">
      <alignment horizontal="right"/>
    </xf>
    <xf numFmtId="172" fontId="14" fillId="0" borderId="10" xfId="0" applyNumberFormat="1" applyFont="1" applyFill="1" applyBorder="1" applyAlignment="1">
      <alignment wrapText="1"/>
    </xf>
    <xf numFmtId="172" fontId="14" fillId="2" borderId="11" xfId="0" applyNumberFormat="1" applyFont="1" applyFill="1" applyBorder="1" applyAlignment="1">
      <alignment horizontal="right"/>
    </xf>
    <xf numFmtId="0" fontId="14" fillId="0" borderId="10" xfId="0" applyFont="1" applyFill="1" applyBorder="1" applyAlignment="1">
      <alignment wrapText="1"/>
    </xf>
    <xf numFmtId="172" fontId="14" fillId="0" borderId="3" xfId="0" applyNumberFormat="1" applyFont="1" applyFill="1" applyBorder="1" applyAlignment="1">
      <alignment wrapText="1"/>
    </xf>
    <xf numFmtId="172" fontId="14" fillId="2" borderId="3" xfId="0" applyNumberFormat="1" applyFont="1" applyFill="1" applyBorder="1" applyAlignment="1">
      <alignment horizontal="right"/>
    </xf>
    <xf numFmtId="173" fontId="14" fillId="0" borderId="3" xfId="0" applyNumberFormat="1" applyFont="1" applyFill="1" applyBorder="1" applyAlignment="1"/>
    <xf numFmtId="172" fontId="14" fillId="2" borderId="3" xfId="0" quotePrefix="1" applyNumberFormat="1" applyFont="1" applyFill="1" applyBorder="1" applyAlignment="1">
      <alignment horizontal="right"/>
    </xf>
    <xf numFmtId="173" fontId="14" fillId="2" borderId="0" xfId="0" applyNumberFormat="1" applyFont="1" applyFill="1" applyBorder="1" applyAlignment="1">
      <alignment horizontal="right"/>
    </xf>
    <xf numFmtId="4" fontId="14" fillId="0" borderId="3" xfId="0" applyNumberFormat="1" applyFont="1" applyFill="1" applyBorder="1" applyAlignment="1"/>
    <xf numFmtId="174" fontId="14" fillId="0" borderId="3" xfId="0" applyNumberFormat="1" applyFont="1" applyFill="1" applyBorder="1" applyAlignment="1"/>
    <xf numFmtId="4" fontId="14" fillId="2" borderId="3" xfId="0" applyNumberFormat="1" applyFont="1" applyFill="1" applyBorder="1" applyAlignment="1">
      <alignment horizontal="right"/>
    </xf>
    <xf numFmtId="4" fontId="14" fillId="0" borderId="3" xfId="0" applyNumberFormat="1" applyFont="1" applyFill="1" applyBorder="1" applyAlignment="1">
      <alignment horizontal="right"/>
    </xf>
    <xf numFmtId="169" fontId="14" fillId="2" borderId="3" xfId="0" applyNumberFormat="1" applyFont="1" applyFill="1" applyBorder="1" applyAlignment="1">
      <alignment horizontal="right"/>
    </xf>
    <xf numFmtId="173" fontId="15" fillId="2" borderId="4" xfId="0" applyNumberFormat="1" applyFont="1" applyFill="1" applyBorder="1" applyAlignment="1">
      <alignment horizontal="right"/>
    </xf>
    <xf numFmtId="173" fontId="14" fillId="2" borderId="3" xfId="0" applyNumberFormat="1" applyFont="1" applyFill="1" applyBorder="1" applyAlignment="1">
      <alignment horizontal="right"/>
    </xf>
    <xf numFmtId="173" fontId="15" fillId="0" borderId="4" xfId="0" applyNumberFormat="1" applyFont="1" applyFill="1" applyBorder="1" applyAlignment="1">
      <alignment horizontal="center" wrapText="1"/>
    </xf>
    <xf numFmtId="173" fontId="15" fillId="0" borderId="4" xfId="0" applyNumberFormat="1" applyFont="1" applyFill="1" applyBorder="1" applyAlignment="1">
      <alignment wrapText="1"/>
    </xf>
    <xf numFmtId="173" fontId="15" fillId="0" borderId="4" xfId="0" applyNumberFormat="1" applyFont="1" applyFill="1" applyBorder="1" applyAlignment="1"/>
    <xf numFmtId="175" fontId="14" fillId="0" borderId="3" xfId="0" applyNumberFormat="1" applyFont="1" applyFill="1" applyBorder="1" applyAlignment="1"/>
    <xf numFmtId="175" fontId="14" fillId="4" borderId="3" xfId="0" applyNumberFormat="1" applyFont="1" applyFill="1" applyBorder="1" applyAlignment="1"/>
    <xf numFmtId="0" fontId="8" fillId="0" borderId="1" xfId="0" applyNumberFormat="1" applyFont="1" applyFill="1" applyBorder="1" applyAlignment="1">
      <alignment horizontal="right" vertical="center"/>
    </xf>
    <xf numFmtId="164" fontId="9" fillId="3" borderId="0" xfId="0" quotePrefix="1" applyNumberFormat="1" applyFont="1" applyFill="1" applyBorder="1" applyAlignment="1">
      <alignment horizontal="right" vertical="center" wrapText="1"/>
    </xf>
    <xf numFmtId="49" fontId="9" fillId="3" borderId="0" xfId="0" quotePrefix="1" applyNumberFormat="1" applyFont="1" applyFill="1" applyBorder="1" applyAlignment="1">
      <alignment horizontal="right" vertical="center" wrapText="1"/>
    </xf>
    <xf numFmtId="170" fontId="14" fillId="0" borderId="3" xfId="0" applyNumberFormat="1" applyFont="1" applyFill="1" applyBorder="1" applyAlignment="1"/>
    <xf numFmtId="170" fontId="14" fillId="4" borderId="3" xfId="0" applyNumberFormat="1" applyFont="1" applyFill="1" applyBorder="1" applyAlignment="1"/>
    <xf numFmtId="176" fontId="14" fillId="4" borderId="3" xfId="0" applyNumberFormat="1" applyFont="1" applyFill="1" applyBorder="1" applyAlignment="1"/>
    <xf numFmtId="170" fontId="15" fillId="4" borderId="4" xfId="0" applyNumberFormat="1" applyFont="1" applyFill="1" applyBorder="1" applyAlignment="1"/>
    <xf numFmtId="170" fontId="15" fillId="0" borderId="4" xfId="0" applyNumberFormat="1" applyFont="1" applyFill="1" applyBorder="1" applyAlignment="1"/>
    <xf numFmtId="0" fontId="14" fillId="0" borderId="3" xfId="0" applyFont="1" applyFill="1" applyBorder="1" applyAlignment="1">
      <alignment horizontal="left"/>
    </xf>
    <xf numFmtId="170" fontId="15" fillId="4" borderId="0" xfId="0" applyNumberFormat="1" applyFont="1" applyFill="1" applyBorder="1" applyAlignment="1"/>
    <xf numFmtId="170" fontId="15" fillId="0" borderId="0" xfId="0" applyNumberFormat="1" applyFont="1" applyFill="1" applyBorder="1" applyAlignment="1"/>
    <xf numFmtId="0" fontId="0" fillId="0" borderId="0" xfId="0" applyAlignment="1">
      <alignment wrapText="1"/>
    </xf>
    <xf numFmtId="14" fontId="33" fillId="3" borderId="9" xfId="0" applyNumberFormat="1" applyFont="1" applyFill="1" applyBorder="1" applyAlignment="1">
      <alignment horizontal="right" vertical="center" wrapText="1"/>
    </xf>
    <xf numFmtId="14" fontId="7" fillId="0" borderId="1" xfId="0" applyNumberFormat="1" applyFont="1" applyFill="1" applyBorder="1" applyAlignment="1">
      <alignment horizontal="right" wrapText="1"/>
    </xf>
    <xf numFmtId="0" fontId="7" fillId="0" borderId="1" xfId="0" applyFont="1" applyFill="1" applyBorder="1" applyAlignment="1">
      <alignment vertical="center" wrapText="1"/>
    </xf>
    <xf numFmtId="0" fontId="34" fillId="0" borderId="0" xfId="0" applyFont="1" applyAlignment="1">
      <alignment horizontal="center" vertical="center" wrapText="1"/>
    </xf>
    <xf numFmtId="0" fontId="7" fillId="0" borderId="0" xfId="0" applyFont="1" applyFill="1" applyBorder="1" applyAlignment="1">
      <alignment wrapText="1"/>
    </xf>
    <xf numFmtId="0" fontId="29" fillId="0" borderId="1" xfId="0" applyFont="1" applyBorder="1" applyAlignment="1">
      <alignment vertical="top" wrapText="1"/>
    </xf>
    <xf numFmtId="0" fontId="29" fillId="0" borderId="1" xfId="0" applyFont="1" applyBorder="1" applyAlignment="1">
      <alignment vertical="top"/>
    </xf>
    <xf numFmtId="177" fontId="14" fillId="0" borderId="3" xfId="0" applyNumberFormat="1" applyFont="1" applyFill="1" applyBorder="1" applyAlignment="1">
      <alignment horizontal="right"/>
    </xf>
    <xf numFmtId="49" fontId="14" fillId="0" borderId="3" xfId="0" applyNumberFormat="1" applyFont="1" applyFill="1" applyBorder="1" applyAlignment="1">
      <alignment horizontal="right"/>
    </xf>
    <xf numFmtId="170" fontId="14" fillId="0" borderId="3" xfId="0" applyNumberFormat="1" applyFont="1" applyFill="1" applyBorder="1" applyAlignment="1">
      <alignment horizontal="left"/>
    </xf>
    <xf numFmtId="165" fontId="16" fillId="0" borderId="6" xfId="0" applyNumberFormat="1" applyFont="1" applyFill="1" applyBorder="1" applyAlignment="1">
      <alignment horizontal="right"/>
    </xf>
    <xf numFmtId="170" fontId="16" fillId="2" borderId="6" xfId="0" applyNumberFormat="1" applyFont="1" applyFill="1" applyBorder="1" applyAlignment="1">
      <alignment horizontal="right"/>
    </xf>
    <xf numFmtId="170" fontId="16" fillId="0" borderId="6" xfId="0" applyNumberFormat="1" applyFont="1" applyFill="1" applyBorder="1" applyAlignment="1">
      <alignment horizontal="right"/>
    </xf>
    <xf numFmtId="177" fontId="16" fillId="0" borderId="6" xfId="0" applyNumberFormat="1" applyFont="1" applyFill="1" applyBorder="1" applyAlignment="1">
      <alignment horizontal="right" wrapText="1"/>
    </xf>
    <xf numFmtId="49" fontId="16" fillId="0" borderId="6" xfId="0" applyNumberFormat="1" applyFont="1" applyFill="1" applyBorder="1" applyAlignment="1">
      <alignment horizontal="right" wrapText="1"/>
    </xf>
    <xf numFmtId="170" fontId="14" fillId="2" borderId="3" xfId="0" applyNumberFormat="1" applyFont="1" applyFill="1" applyBorder="1" applyAlignment="1">
      <alignment horizontal="right"/>
    </xf>
    <xf numFmtId="0" fontId="35" fillId="0" borderId="0" xfId="0" applyFont="1"/>
    <xf numFmtId="165" fontId="15" fillId="0" borderId="3" xfId="0" applyNumberFormat="1" applyFont="1" applyFill="1" applyBorder="1" applyAlignment="1">
      <alignment horizontal="right"/>
    </xf>
    <xf numFmtId="170" fontId="15" fillId="2" borderId="3" xfId="0" applyNumberFormat="1" applyFont="1" applyFill="1" applyBorder="1" applyAlignment="1">
      <alignment horizontal="right"/>
    </xf>
    <xf numFmtId="170" fontId="15" fillId="0" borderId="3" xfId="0" applyNumberFormat="1" applyFont="1" applyFill="1" applyBorder="1" applyAlignment="1">
      <alignment horizontal="right"/>
    </xf>
    <xf numFmtId="177" fontId="15" fillId="0" borderId="3" xfId="0" applyNumberFormat="1" applyFont="1" applyFill="1" applyBorder="1" applyAlignment="1">
      <alignment horizontal="right"/>
    </xf>
    <xf numFmtId="49" fontId="15" fillId="0" borderId="3" xfId="0" applyNumberFormat="1" applyFont="1" applyFill="1" applyBorder="1" applyAlignment="1">
      <alignment horizontal="right"/>
    </xf>
    <xf numFmtId="170" fontId="15" fillId="0" borderId="3" xfId="0" applyNumberFormat="1" applyFont="1" applyFill="1" applyBorder="1" applyAlignment="1">
      <alignment horizontal="left"/>
    </xf>
    <xf numFmtId="165" fontId="14" fillId="0" borderId="10" xfId="0" applyNumberFormat="1" applyFont="1" applyFill="1" applyBorder="1" applyAlignment="1">
      <alignment horizontal="right"/>
    </xf>
    <xf numFmtId="170" fontId="14" fillId="2" borderId="10" xfId="0" applyNumberFormat="1" applyFont="1" applyFill="1" applyBorder="1" applyAlignment="1">
      <alignment horizontal="right"/>
    </xf>
    <xf numFmtId="170" fontId="14" fillId="0" borderId="10" xfId="0" applyNumberFormat="1" applyFont="1" applyFill="1" applyBorder="1" applyAlignment="1">
      <alignment horizontal="right"/>
    </xf>
    <xf numFmtId="177" fontId="14" fillId="0" borderId="10" xfId="0" applyNumberFormat="1" applyFont="1" applyFill="1" applyBorder="1" applyAlignment="1">
      <alignment horizontal="right"/>
    </xf>
    <xf numFmtId="49" fontId="14" fillId="0" borderId="10" xfId="0" applyNumberFormat="1" applyFont="1" applyFill="1" applyBorder="1" applyAlignment="1">
      <alignment horizontal="right"/>
    </xf>
    <xf numFmtId="170" fontId="14" fillId="0" borderId="10" xfId="0" applyNumberFormat="1" applyFont="1" applyFill="1" applyBorder="1" applyAlignment="1">
      <alignment horizontal="left"/>
    </xf>
    <xf numFmtId="165" fontId="15" fillId="0" borderId="7" xfId="0" applyNumberFormat="1" applyFont="1" applyFill="1" applyBorder="1" applyAlignment="1">
      <alignment horizontal="right"/>
    </xf>
    <xf numFmtId="170" fontId="15" fillId="2" borderId="7" xfId="0" applyNumberFormat="1" applyFont="1" applyFill="1" applyBorder="1" applyAlignment="1">
      <alignment horizontal="right"/>
    </xf>
    <xf numFmtId="170" fontId="15" fillId="0" borderId="7" xfId="0" applyNumberFormat="1" applyFont="1" applyFill="1" applyBorder="1" applyAlignment="1">
      <alignment horizontal="right"/>
    </xf>
    <xf numFmtId="177" fontId="15" fillId="0" borderId="7" xfId="0" applyNumberFormat="1" applyFont="1" applyFill="1" applyBorder="1" applyAlignment="1">
      <alignment horizontal="right"/>
    </xf>
    <xf numFmtId="49" fontId="15" fillId="0" borderId="7" xfId="0" applyNumberFormat="1" applyFont="1" applyFill="1" applyBorder="1" applyAlignment="1">
      <alignment horizontal="right"/>
    </xf>
    <xf numFmtId="170" fontId="15" fillId="0" borderId="7" xfId="0" applyNumberFormat="1" applyFont="1" applyFill="1" applyBorder="1" applyAlignment="1">
      <alignment horizontal="left"/>
    </xf>
    <xf numFmtId="0" fontId="7" fillId="0" borderId="1" xfId="0" applyNumberFormat="1" applyFont="1" applyFill="1" applyBorder="1" applyAlignment="1">
      <alignment horizontal="center" vertical="center"/>
    </xf>
    <xf numFmtId="0" fontId="34" fillId="0" borderId="0" xfId="0" applyFont="1" applyAlignment="1">
      <alignment horizontal="right" vertical="top" wrapText="1"/>
    </xf>
    <xf numFmtId="0" fontId="7" fillId="0" borderId="0" xfId="0" applyNumberFormat="1" applyFont="1" applyFill="1" applyBorder="1" applyAlignment="1">
      <alignment horizontal="right" vertical="center"/>
    </xf>
    <xf numFmtId="0" fontId="7" fillId="0" borderId="0" xfId="0" applyNumberFormat="1" applyFont="1" applyFill="1" applyBorder="1" applyAlignment="1">
      <alignment horizontal="left" vertical="center"/>
    </xf>
    <xf numFmtId="0" fontId="34" fillId="0" borderId="0" xfId="0" applyFont="1"/>
    <xf numFmtId="0" fontId="34" fillId="0" borderId="0" xfId="0" applyFont="1" applyAlignment="1">
      <alignment horizontal="right" wrapText="1"/>
    </xf>
    <xf numFmtId="0" fontId="34" fillId="0" borderId="12" xfId="0" applyFont="1" applyBorder="1" applyAlignment="1">
      <alignment horizontal="right"/>
    </xf>
    <xf numFmtId="0" fontId="38" fillId="0" borderId="0" xfId="0" applyFont="1" applyAlignment="1">
      <alignment horizontal="right"/>
    </xf>
    <xf numFmtId="0" fontId="38" fillId="0" borderId="0" xfId="0" applyFont="1" applyAlignment="1">
      <alignment horizontal="left"/>
    </xf>
    <xf numFmtId="0" fontId="34" fillId="0" borderId="0" xfId="0" applyFont="1" applyAlignment="1">
      <alignment horizontal="right"/>
    </xf>
    <xf numFmtId="0" fontId="39" fillId="0" borderId="0" xfId="0" applyFont="1" applyAlignment="1">
      <alignment horizontal="left" indent="15"/>
    </xf>
    <xf numFmtId="0" fontId="34" fillId="0" borderId="12" xfId="0" applyFont="1" applyBorder="1" applyAlignment="1">
      <alignment horizontal="right" vertical="center" wrapText="1"/>
    </xf>
    <xf numFmtId="0" fontId="34" fillId="0" borderId="12" xfId="0" applyFont="1" applyBorder="1" applyAlignment="1">
      <alignment horizontal="centerContinuous" vertical="center"/>
    </xf>
    <xf numFmtId="170" fontId="15" fillId="0" borderId="4" xfId="0" applyNumberFormat="1" applyFont="1" applyFill="1" applyBorder="1" applyAlignment="1">
      <alignment horizontal="right"/>
    </xf>
    <xf numFmtId="170" fontId="15" fillId="2" borderId="4" xfId="0" applyNumberFormat="1" applyFont="1" applyFill="1" applyBorder="1" applyAlignment="1">
      <alignment horizontal="right"/>
    </xf>
    <xf numFmtId="0" fontId="14" fillId="0" borderId="11" xfId="0" applyFont="1" applyFill="1" applyBorder="1" applyAlignment="1">
      <alignment wrapText="1"/>
    </xf>
    <xf numFmtId="170" fontId="14" fillId="0" borderId="0" xfId="0" applyNumberFormat="1" applyFont="1" applyFill="1" applyBorder="1" applyAlignment="1">
      <alignment horizontal="right"/>
    </xf>
    <xf numFmtId="170" fontId="14" fillId="2" borderId="0" xfId="0" applyNumberFormat="1" applyFont="1" applyFill="1" applyBorder="1" applyAlignment="1">
      <alignment horizontal="right"/>
    </xf>
    <xf numFmtId="0" fontId="40" fillId="0" borderId="0" xfId="0" applyFont="1" applyAlignment="1">
      <alignment vertical="center"/>
    </xf>
    <xf numFmtId="166" fontId="16" fillId="0" borderId="6" xfId="0" applyNumberFormat="1" applyFont="1" applyFill="1" applyBorder="1" applyAlignment="1"/>
    <xf numFmtId="165" fontId="15" fillId="2" borderId="8" xfId="0" applyNumberFormat="1" applyFont="1" applyFill="1" applyBorder="1" applyAlignment="1">
      <alignment horizontal="right"/>
    </xf>
    <xf numFmtId="164" fontId="9" fillId="3" borderId="9" xfId="0" applyNumberFormat="1" applyFont="1" applyFill="1" applyBorder="1" applyAlignment="1">
      <alignment horizontal="center" vertical="center"/>
    </xf>
    <xf numFmtId="0" fontId="0" fillId="0" borderId="0" xfId="0" applyAlignment="1">
      <alignment vertical="center"/>
    </xf>
    <xf numFmtId="165" fontId="14" fillId="0" borderId="7" xfId="0" applyNumberFormat="1" applyFont="1" applyFill="1" applyBorder="1" applyAlignment="1"/>
    <xf numFmtId="165" fontId="14" fillId="2" borderId="7" xfId="0" applyNumberFormat="1" applyFont="1" applyFill="1" applyBorder="1" applyAlignment="1">
      <alignment horizontal="right"/>
    </xf>
    <xf numFmtId="0" fontId="14" fillId="0" borderId="7" xfId="0" applyFont="1" applyFill="1" applyBorder="1" applyAlignment="1">
      <alignment horizontal="left" wrapText="1"/>
    </xf>
    <xf numFmtId="165" fontId="14" fillId="0" borderId="10" xfId="0" applyNumberFormat="1" applyFont="1" applyFill="1" applyBorder="1" applyAlignment="1"/>
    <xf numFmtId="165" fontId="14" fillId="2" borderId="10" xfId="0" applyNumberFormat="1" applyFont="1" applyFill="1" applyBorder="1" applyAlignment="1">
      <alignment horizontal="right"/>
    </xf>
    <xf numFmtId="0" fontId="14" fillId="0" borderId="10" xfId="0" applyFont="1" applyFill="1" applyBorder="1" applyAlignment="1">
      <alignment horizontal="left" wrapText="1" indent="1"/>
    </xf>
    <xf numFmtId="49" fontId="0" fillId="0" borderId="0" xfId="0" applyNumberFormat="1"/>
    <xf numFmtId="49" fontId="42" fillId="0" borderId="0" xfId="1" applyNumberFormat="1" applyFont="1" applyAlignment="1" applyProtection="1"/>
    <xf numFmtId="0" fontId="0" fillId="8" borderId="0" xfId="0" applyFill="1"/>
    <xf numFmtId="49" fontId="43" fillId="8" borderId="0" xfId="0" applyNumberFormat="1" applyFont="1" applyFill="1"/>
    <xf numFmtId="49" fontId="42" fillId="7" borderId="0" xfId="1" applyNumberFormat="1" applyFont="1" applyFill="1" applyAlignment="1" applyProtection="1"/>
    <xf numFmtId="0" fontId="1" fillId="0" borderId="0" xfId="0" applyFont="1" applyAlignment="1">
      <alignment horizontal="left"/>
    </xf>
    <xf numFmtId="0" fontId="24" fillId="0" borderId="0" xfId="0" applyFont="1" applyAlignment="1"/>
    <xf numFmtId="165" fontId="14" fillId="0" borderId="0" xfId="0" applyNumberFormat="1" applyFont="1" applyFill="1" applyBorder="1" applyAlignment="1">
      <alignment horizontal="left"/>
    </xf>
    <xf numFmtId="165" fontId="14" fillId="0" borderId="13" xfId="0" applyNumberFormat="1" applyFont="1" applyFill="1" applyBorder="1" applyAlignment="1">
      <alignment horizontal="left" wrapText="1"/>
    </xf>
    <xf numFmtId="165" fontId="14" fillId="0" borderId="8" xfId="0" applyNumberFormat="1" applyFont="1" applyFill="1" applyBorder="1" applyAlignment="1">
      <alignment horizontal="left"/>
    </xf>
    <xf numFmtId="0" fontId="8" fillId="0" borderId="1" xfId="0" applyNumberFormat="1" applyFont="1" applyFill="1" applyBorder="1" applyAlignment="1">
      <alignment horizontal="center" vertical="center"/>
    </xf>
    <xf numFmtId="0" fontId="41" fillId="0" borderId="0" xfId="1" applyAlignment="1" applyProtection="1"/>
    <xf numFmtId="0" fontId="5" fillId="0" borderId="1" xfId="0" applyFont="1" applyBorder="1" applyAlignment="1">
      <alignment horizontal="right"/>
    </xf>
    <xf numFmtId="0" fontId="12" fillId="0" borderId="0" xfId="0" applyFont="1" applyBorder="1" applyAlignment="1">
      <alignment horizontal="left" wrapText="1"/>
    </xf>
    <xf numFmtId="0" fontId="0" fillId="0" borderId="0" xfId="0" applyAlignment="1"/>
    <xf numFmtId="0" fontId="41" fillId="0" borderId="0" xfId="1" applyAlignment="1" applyProtection="1"/>
    <xf numFmtId="0" fontId="24" fillId="0" borderId="0" xfId="0" applyFont="1" applyAlignment="1"/>
    <xf numFmtId="0" fontId="24" fillId="0" borderId="0" xfId="0" applyFont="1" applyAlignment="1">
      <alignment horizontal="left" wrapText="1"/>
    </xf>
    <xf numFmtId="0" fontId="4" fillId="0" borderId="1" xfId="0" applyFont="1" applyBorder="1" applyAlignment="1">
      <alignment horizontal="left"/>
    </xf>
    <xf numFmtId="0" fontId="7" fillId="0" borderId="0" xfId="0" applyNumberFormat="1" applyFont="1" applyFill="1" applyBorder="1" applyAlignment="1">
      <alignment horizontal="right" vertical="center"/>
    </xf>
    <xf numFmtId="0" fontId="7" fillId="0" borderId="1" xfId="0" applyNumberFormat="1" applyFont="1" applyFill="1" applyBorder="1" applyAlignment="1">
      <alignment horizontal="right" vertical="center"/>
    </xf>
    <xf numFmtId="0" fontId="34" fillId="0" borderId="12" xfId="0" applyFont="1" applyBorder="1" applyAlignment="1">
      <alignment horizontal="center" vertical="center"/>
    </xf>
    <xf numFmtId="0" fontId="34" fillId="0" borderId="12" xfId="0" applyFont="1" applyBorder="1" applyAlignment="1">
      <alignment horizontal="center"/>
    </xf>
    <xf numFmtId="0" fontId="36" fillId="3" borderId="0" xfId="0" applyNumberFormat="1" applyFont="1" applyFill="1" applyBorder="1" applyAlignment="1">
      <alignment horizontal="right" vertical="top"/>
    </xf>
    <xf numFmtId="0" fontId="36" fillId="3" borderId="9" xfId="0" applyNumberFormat="1" applyFont="1" applyFill="1" applyBorder="1" applyAlignment="1">
      <alignment horizontal="right" vertical="top"/>
    </xf>
    <xf numFmtId="0" fontId="9" fillId="3" borderId="0" xfId="0" applyNumberFormat="1" applyFont="1" applyFill="1" applyBorder="1" applyAlignment="1">
      <alignment horizontal="center" vertical="center"/>
    </xf>
    <xf numFmtId="0" fontId="9" fillId="3" borderId="2" xfId="0" applyNumberFormat="1" applyFont="1" applyFill="1" applyBorder="1" applyAlignment="1">
      <alignment horizontal="center" vertical="center"/>
    </xf>
    <xf numFmtId="0" fontId="8" fillId="0" borderId="0" xfId="0" applyNumberFormat="1" applyFont="1" applyFill="1" applyBorder="1" applyAlignment="1">
      <alignment horizontal="center" vertical="center"/>
    </xf>
    <xf numFmtId="0" fontId="8" fillId="0" borderId="1" xfId="0" applyNumberFormat="1" applyFont="1" applyFill="1" applyBorder="1" applyAlignment="1">
      <alignment horizontal="center" vertical="center"/>
    </xf>
    <xf numFmtId="0" fontId="15" fillId="0" borderId="13" xfId="0" applyFont="1" applyFill="1" applyBorder="1" applyAlignment="1">
      <alignment horizontal="left" vertical="top" wrapText="1"/>
    </xf>
    <xf numFmtId="0" fontId="14" fillId="0" borderId="0" xfId="0" applyFont="1" applyFill="1" applyBorder="1" applyAlignment="1">
      <alignment horizontal="left" vertical="top" wrapText="1"/>
    </xf>
    <xf numFmtId="0" fontId="14" fillId="0" borderId="8" xfId="0" applyFont="1" applyFill="1" applyBorder="1" applyAlignment="1">
      <alignment horizontal="left" vertical="top" wrapText="1"/>
    </xf>
    <xf numFmtId="165" fontId="14" fillId="0" borderId="13" xfId="0" applyNumberFormat="1" applyFont="1" applyFill="1" applyBorder="1" applyAlignment="1">
      <alignment horizontal="left" vertical="top" wrapText="1"/>
    </xf>
    <xf numFmtId="165" fontId="14" fillId="0" borderId="0" xfId="0" applyNumberFormat="1" applyFont="1" applyFill="1" applyBorder="1" applyAlignment="1">
      <alignment horizontal="left" vertical="top"/>
    </xf>
    <xf numFmtId="165" fontId="14" fillId="0" borderId="8" xfId="0" applyNumberFormat="1" applyFont="1" applyFill="1" applyBorder="1" applyAlignment="1">
      <alignment horizontal="left" vertical="top"/>
    </xf>
    <xf numFmtId="165" fontId="14" fillId="0" borderId="14" xfId="0" applyNumberFormat="1" applyFont="1" applyFill="1" applyBorder="1" applyAlignment="1">
      <alignment horizontal="left" wrapText="1"/>
    </xf>
    <xf numFmtId="165" fontId="14" fillId="0" borderId="0" xfId="0" applyNumberFormat="1" applyFont="1" applyFill="1" applyBorder="1" applyAlignment="1">
      <alignment horizontal="left"/>
    </xf>
    <xf numFmtId="0" fontId="15" fillId="0" borderId="14" xfId="0" applyFont="1" applyFill="1" applyBorder="1" applyAlignment="1">
      <alignment horizontal="left" vertical="top" wrapText="1"/>
    </xf>
    <xf numFmtId="0" fontId="15" fillId="0" borderId="0" xfId="0" applyFont="1" applyFill="1" applyBorder="1" applyAlignment="1">
      <alignment horizontal="left" vertical="top" wrapText="1"/>
    </xf>
    <xf numFmtId="0" fontId="15" fillId="0" borderId="8" xfId="0" applyFont="1" applyFill="1" applyBorder="1" applyAlignment="1">
      <alignment horizontal="left" vertical="top" wrapText="1"/>
    </xf>
    <xf numFmtId="165" fontId="14" fillId="0" borderId="13" xfId="0" applyNumberFormat="1" applyFont="1" applyFill="1" applyBorder="1" applyAlignment="1">
      <alignment horizontal="left" wrapText="1"/>
    </xf>
    <xf numFmtId="165" fontId="14" fillId="0" borderId="8" xfId="0" applyNumberFormat="1" applyFont="1" applyFill="1" applyBorder="1" applyAlignment="1">
      <alignment horizontal="left"/>
    </xf>
    <xf numFmtId="0" fontId="8" fillId="0" borderId="7" xfId="0" applyFont="1" applyFill="1" applyBorder="1" applyAlignment="1">
      <alignment horizontal="center" vertical="top" wrapText="1"/>
    </xf>
    <xf numFmtId="0" fontId="1" fillId="0" borderId="0" xfId="0" applyFont="1" applyAlignment="1">
      <alignment horizontal="left"/>
    </xf>
    <xf numFmtId="0" fontId="12" fillId="0" borderId="0" xfId="0" applyFont="1" applyAlignment="1">
      <alignment wrapText="1"/>
    </xf>
    <xf numFmtId="0" fontId="40" fillId="0" borderId="0" xfId="0" applyFont="1" applyAlignment="1">
      <alignment horizontal="center" vertical="center"/>
    </xf>
    <xf numFmtId="0" fontId="24" fillId="0" borderId="0" xfId="0" applyFont="1" applyAlignment="1">
      <alignment horizontal="left"/>
    </xf>
    <xf numFmtId="0" fontId="32" fillId="0" borderId="1" xfId="0" applyFont="1" applyBorder="1" applyAlignment="1">
      <alignment horizontal="left" vertical="top" wrapText="1"/>
    </xf>
    <xf numFmtId="0" fontId="26" fillId="0" borderId="8" xfId="0" applyFont="1" applyBorder="1" applyAlignment="1">
      <alignment horizontal="center" vertical="center"/>
    </xf>
    <xf numFmtId="0" fontId="28" fillId="3" borderId="0" xfId="0" applyNumberFormat="1" applyFont="1" applyFill="1" applyBorder="1" applyAlignment="1">
      <alignment horizontal="center" vertical="center"/>
    </xf>
    <xf numFmtId="0" fontId="29" fillId="0" borderId="1" xfId="0" applyFont="1" applyBorder="1" applyAlignment="1">
      <alignment horizontal="left" vertical="top" wrapText="1"/>
    </xf>
    <xf numFmtId="0" fontId="31" fillId="0" borderId="8" xfId="0" applyFont="1" applyBorder="1" applyAlignment="1">
      <alignment horizontal="center" vertical="center"/>
    </xf>
    <xf numFmtId="0" fontId="14" fillId="0" borderId="7" xfId="0" applyFont="1" applyFill="1" applyBorder="1" applyAlignment="1">
      <alignment horizontal="left"/>
    </xf>
    <xf numFmtId="0" fontId="14" fillId="0" borderId="11" xfId="0" applyFont="1" applyFill="1" applyBorder="1" applyAlignment="1">
      <alignment horizontal="left"/>
    </xf>
    <xf numFmtId="49" fontId="9" fillId="3" borderId="2" xfId="0" applyNumberFormat="1" applyFont="1" applyFill="1" applyBorder="1" applyAlignment="1">
      <alignment horizontal="center" vertical="center"/>
    </xf>
    <xf numFmtId="0" fontId="7" fillId="0" borderId="1" xfId="0" applyFont="1" applyFill="1" applyBorder="1" applyAlignment="1">
      <alignment horizontal="center" wrapText="1"/>
    </xf>
  </cellXfs>
  <cellStyles count="2">
    <cellStyle name="Hyperlink" xfId="1" builtinId="8"/>
    <cellStyle name="Standard"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919191"/>
      <rgbColor rgb="00FF0000"/>
      <rgbColor rgb="00FF9147"/>
      <rgbColor rgb="000000FF"/>
      <rgbColor rgb="00B7DC4E"/>
      <rgbColor rgb="00DAD5D0"/>
      <rgbColor rgb="00E5E2DF"/>
      <rgbColor rgb="00800000"/>
      <rgbColor rgb="00008000"/>
      <rgbColor rgb="00000080"/>
      <rgbColor rgb="00808000"/>
      <rgbColor rgb="00800080"/>
      <rgbColor rgb="00008080"/>
      <rgbColor rgb="00E5E2DF"/>
      <rgbColor rgb="00808080"/>
      <rgbColor rgb="00009EE0"/>
      <rgbColor rgb="00005192"/>
      <rgbColor rgb="00ACD819"/>
      <rgbColor rgb="007A9501"/>
      <rgbColor rgb="00D6D1CC"/>
      <rgbColor rgb="00B4AEAE"/>
      <rgbColor rgb="00E9AD05"/>
      <rgbColor rgb="00CC6C08"/>
      <rgbColor rgb="003E3E3E"/>
      <rgbColor rgb="00FFFFFF"/>
      <rgbColor rgb="00796E6B"/>
      <rgbColor rgb="0000FFFF"/>
      <rgbColor rgb="00800080"/>
      <rgbColor rgb="00800000"/>
      <rgbColor rgb="00008080"/>
      <rgbColor rgb="000000FF"/>
      <rgbColor rgb="00FFFFFF"/>
      <rgbColor rgb="0073CEE8"/>
      <rgbColor rgb="004D74A8"/>
      <rgbColor rgb="00143F82"/>
      <rgbColor rgb="00CCEEF7"/>
      <rgbColor rgb="0000A6D6"/>
      <rgbColor rgb="0099AFCD"/>
      <rgbColor rgb="00B4AEAE"/>
      <rgbColor rgb="003366FF"/>
      <rgbColor rgb="0033CCCC"/>
      <rgbColor rgb="0099CC00"/>
      <rgbColor rgb="00827878"/>
      <rgbColor rgb="00FF9900"/>
      <rgbColor rgb="00FF6600"/>
      <rgbColor rgb="00666699"/>
      <rgbColor rgb="00969696"/>
      <rgbColor rgb="00003366"/>
      <rgbColor rgb="00339966"/>
      <rgbColor rgb="00003300"/>
      <rgbColor rgb="00333300"/>
      <rgbColor rgb="00993300"/>
      <rgbColor rgb="003E3E3E"/>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png"/></Relationships>
</file>

<file path=xl/drawings/_rels/drawing13.xml.rels><?xml version="1.0" encoding="UTF-8" standalone="yes"?>
<Relationships xmlns="http://schemas.openxmlformats.org/package/2006/relationships"><Relationship Id="rId1" Type="http://schemas.openxmlformats.org/officeDocument/2006/relationships/image" Target="../media/image1.png"/></Relationships>
</file>

<file path=xl/drawings/_rels/drawing14.xml.rels><?xml version="1.0" encoding="UTF-8" standalone="yes"?>
<Relationships xmlns="http://schemas.openxmlformats.org/package/2006/relationships"><Relationship Id="rId1" Type="http://schemas.openxmlformats.org/officeDocument/2006/relationships/image" Target="../media/image1.png"/></Relationships>
</file>

<file path=xl/drawings/_rels/drawing15.xml.rels><?xml version="1.0" encoding="UTF-8" standalone="yes"?>
<Relationships xmlns="http://schemas.openxmlformats.org/package/2006/relationships"><Relationship Id="rId1" Type="http://schemas.openxmlformats.org/officeDocument/2006/relationships/image" Target="../media/image1.png"/></Relationships>
</file>

<file path=xl/drawings/_rels/drawing16.xml.rels><?xml version="1.0" encoding="UTF-8" standalone="yes"?>
<Relationships xmlns="http://schemas.openxmlformats.org/package/2006/relationships"><Relationship Id="rId1" Type="http://schemas.openxmlformats.org/officeDocument/2006/relationships/image" Target="../media/image1.png"/></Relationships>
</file>

<file path=xl/drawings/_rels/drawing17.xml.rels><?xml version="1.0" encoding="UTF-8" standalone="yes"?>
<Relationships xmlns="http://schemas.openxmlformats.org/package/2006/relationships"><Relationship Id="rId1" Type="http://schemas.openxmlformats.org/officeDocument/2006/relationships/image" Target="../media/image1.png"/></Relationships>
</file>

<file path=xl/drawings/_rels/drawing18.xml.rels><?xml version="1.0" encoding="UTF-8" standalone="yes"?>
<Relationships xmlns="http://schemas.openxmlformats.org/package/2006/relationships"><Relationship Id="rId1" Type="http://schemas.openxmlformats.org/officeDocument/2006/relationships/image" Target="../media/image1.png"/></Relationships>
</file>

<file path=xl/drawings/_rels/drawing19.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20.xml.rels><?xml version="1.0" encoding="UTF-8" standalone="yes"?>
<Relationships xmlns="http://schemas.openxmlformats.org/package/2006/relationships"><Relationship Id="rId1" Type="http://schemas.openxmlformats.org/officeDocument/2006/relationships/image" Target="../media/image1.png"/></Relationships>
</file>

<file path=xl/drawings/_rels/drawing2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3562350</xdr:colOff>
      <xdr:row>26</xdr:row>
      <xdr:rowOff>0</xdr:rowOff>
    </xdr:from>
    <xdr:to>
      <xdr:col>1</xdr:col>
      <xdr:colOff>4706251</xdr:colOff>
      <xdr:row>27</xdr:row>
      <xdr:rowOff>47624</xdr:rowOff>
    </xdr:to>
    <xdr:pic>
      <xdr:nvPicPr>
        <xdr:cNvPr id="2" name="Grafik 2" descr="Logo_hannover_re_RGB.gif"/>
        <xdr:cNvPicPr>
          <a:picLocks noChangeAspect="1"/>
        </xdr:cNvPicPr>
      </xdr:nvPicPr>
      <xdr:blipFill>
        <a:blip xmlns:r="http://schemas.openxmlformats.org/officeDocument/2006/relationships" r:embed="rId1" cstate="print"/>
        <a:srcRect/>
        <a:stretch>
          <a:fillRect/>
        </a:stretch>
      </xdr:blipFill>
      <xdr:spPr bwMode="auto">
        <a:xfrm>
          <a:off x="4324350" y="4276725"/>
          <a:ext cx="1143901" cy="209549"/>
        </a:xfrm>
        <a:prstGeom prst="rect">
          <a:avLst/>
        </a:prstGeom>
        <a:noFill/>
        <a:ln w="9525">
          <a:noFill/>
          <a:miter lim="800000"/>
          <a:headEnd/>
          <a:tailEnd/>
        </a:ln>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3</xdr:col>
      <xdr:colOff>533400</xdr:colOff>
      <xdr:row>86</xdr:row>
      <xdr:rowOff>161925</xdr:rowOff>
    </xdr:from>
    <xdr:to>
      <xdr:col>3</xdr:col>
      <xdr:colOff>1677301</xdr:colOff>
      <xdr:row>88</xdr:row>
      <xdr:rowOff>28574</xdr:rowOff>
    </xdr:to>
    <xdr:pic>
      <xdr:nvPicPr>
        <xdr:cNvPr id="2" name="Grafik 2" descr="Logo_hannover_re_RGB.gif"/>
        <xdr:cNvPicPr>
          <a:picLocks noChangeAspect="1"/>
        </xdr:cNvPicPr>
      </xdr:nvPicPr>
      <xdr:blipFill>
        <a:blip xmlns:r="http://schemas.openxmlformats.org/officeDocument/2006/relationships" r:embed="rId1" cstate="print"/>
        <a:srcRect/>
        <a:stretch>
          <a:fillRect/>
        </a:stretch>
      </xdr:blipFill>
      <xdr:spPr bwMode="auto">
        <a:xfrm>
          <a:off x="2362200" y="14087475"/>
          <a:ext cx="77101" cy="190499"/>
        </a:xfrm>
        <a:prstGeom prst="rect">
          <a:avLst/>
        </a:prstGeom>
        <a:noFill/>
        <a:ln w="9525">
          <a:noFill/>
          <a:miter lim="800000"/>
          <a:headEnd/>
          <a:tailEnd/>
        </a:ln>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8</xdr:col>
      <xdr:colOff>387260</xdr:colOff>
      <xdr:row>46</xdr:row>
      <xdr:rowOff>238125</xdr:rowOff>
    </xdr:from>
    <xdr:to>
      <xdr:col>8</xdr:col>
      <xdr:colOff>1534523</xdr:colOff>
      <xdr:row>46</xdr:row>
      <xdr:rowOff>447674</xdr:rowOff>
    </xdr:to>
    <xdr:pic>
      <xdr:nvPicPr>
        <xdr:cNvPr id="2" name="Grafik 2" descr="Logo_hannover_re_RGB.gif"/>
        <xdr:cNvPicPr>
          <a:picLocks noChangeAspect="1"/>
        </xdr:cNvPicPr>
      </xdr:nvPicPr>
      <xdr:blipFill>
        <a:blip xmlns:r="http://schemas.openxmlformats.org/officeDocument/2006/relationships" r:embed="rId1" cstate="print"/>
        <a:srcRect/>
        <a:stretch>
          <a:fillRect/>
        </a:stretch>
      </xdr:blipFill>
      <xdr:spPr bwMode="auto">
        <a:xfrm>
          <a:off x="6483260" y="7610475"/>
          <a:ext cx="375738" cy="0"/>
        </a:xfrm>
        <a:prstGeom prst="rect">
          <a:avLst/>
        </a:prstGeom>
        <a:noFill/>
        <a:ln w="9525">
          <a:noFill/>
          <a:miter lim="800000"/>
          <a:headEnd/>
          <a:tailEnd/>
        </a:ln>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8</xdr:col>
      <xdr:colOff>387260</xdr:colOff>
      <xdr:row>31</xdr:row>
      <xdr:rowOff>238125</xdr:rowOff>
    </xdr:from>
    <xdr:to>
      <xdr:col>8</xdr:col>
      <xdr:colOff>1534523</xdr:colOff>
      <xdr:row>31</xdr:row>
      <xdr:rowOff>447674</xdr:rowOff>
    </xdr:to>
    <xdr:pic>
      <xdr:nvPicPr>
        <xdr:cNvPr id="2" name="Grafik 2" descr="Logo_hannover_re_RGB.gif"/>
        <xdr:cNvPicPr>
          <a:picLocks noChangeAspect="1"/>
        </xdr:cNvPicPr>
      </xdr:nvPicPr>
      <xdr:blipFill>
        <a:blip xmlns:r="http://schemas.openxmlformats.org/officeDocument/2006/relationships" r:embed="rId1" cstate="print"/>
        <a:srcRect/>
        <a:stretch>
          <a:fillRect/>
        </a:stretch>
      </xdr:blipFill>
      <xdr:spPr bwMode="auto">
        <a:xfrm>
          <a:off x="6483260" y="5181600"/>
          <a:ext cx="375738" cy="0"/>
        </a:xfrm>
        <a:prstGeom prst="rect">
          <a:avLst/>
        </a:prstGeom>
        <a:noFill/>
        <a:ln w="9525">
          <a:noFill/>
          <a:miter lim="800000"/>
          <a:headEnd/>
          <a:tailEnd/>
        </a:ln>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4</xdr:col>
      <xdr:colOff>60325</xdr:colOff>
      <xdr:row>153</xdr:row>
      <xdr:rowOff>85725</xdr:rowOff>
    </xdr:from>
    <xdr:to>
      <xdr:col>4</xdr:col>
      <xdr:colOff>1204226</xdr:colOff>
      <xdr:row>154</xdr:row>
      <xdr:rowOff>133349</xdr:rowOff>
    </xdr:to>
    <xdr:pic>
      <xdr:nvPicPr>
        <xdr:cNvPr id="2" name="Grafik 1" descr="Logo_hannover_re_RGB.gif"/>
        <xdr:cNvPicPr>
          <a:picLocks noChangeAspect="1"/>
        </xdr:cNvPicPr>
      </xdr:nvPicPr>
      <xdr:blipFill>
        <a:blip xmlns:r="http://schemas.openxmlformats.org/officeDocument/2006/relationships" r:embed="rId1" cstate="print"/>
        <a:srcRect/>
        <a:stretch>
          <a:fillRect/>
        </a:stretch>
      </xdr:blipFill>
      <xdr:spPr bwMode="auto">
        <a:xfrm>
          <a:off x="3108325" y="24860250"/>
          <a:ext cx="705751" cy="209549"/>
        </a:xfrm>
        <a:prstGeom prst="rect">
          <a:avLst/>
        </a:prstGeom>
        <a:noFill/>
        <a:ln w="9525">
          <a:noFill/>
          <a:miter lim="800000"/>
          <a:headEnd/>
          <a:tailEnd/>
        </a:ln>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5</xdr:col>
      <xdr:colOff>133350</xdr:colOff>
      <xdr:row>28</xdr:row>
      <xdr:rowOff>0</xdr:rowOff>
    </xdr:from>
    <xdr:to>
      <xdr:col>6</xdr:col>
      <xdr:colOff>39002</xdr:colOff>
      <xdr:row>29</xdr:row>
      <xdr:rowOff>47624</xdr:rowOff>
    </xdr:to>
    <xdr:pic>
      <xdr:nvPicPr>
        <xdr:cNvPr id="2" name="Grafik 2" descr="Logo_hannover_re_RGB.gif"/>
        <xdr:cNvPicPr>
          <a:picLocks noChangeAspect="1"/>
        </xdr:cNvPicPr>
      </xdr:nvPicPr>
      <xdr:blipFill>
        <a:blip xmlns:r="http://schemas.openxmlformats.org/officeDocument/2006/relationships" r:embed="rId1" cstate="print"/>
        <a:srcRect/>
        <a:stretch>
          <a:fillRect/>
        </a:stretch>
      </xdr:blipFill>
      <xdr:spPr bwMode="auto">
        <a:xfrm>
          <a:off x="3943350" y="4533900"/>
          <a:ext cx="667652" cy="209549"/>
        </a:xfrm>
        <a:prstGeom prst="rect">
          <a:avLst/>
        </a:prstGeom>
        <a:noFill/>
        <a:ln w="9525">
          <a:noFill/>
          <a:miter lim="800000"/>
          <a:headEnd/>
          <a:tailEnd/>
        </a:ln>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5</xdr:col>
      <xdr:colOff>123825</xdr:colOff>
      <xdr:row>27</xdr:row>
      <xdr:rowOff>142875</xdr:rowOff>
    </xdr:from>
    <xdr:to>
      <xdr:col>6</xdr:col>
      <xdr:colOff>29476</xdr:colOff>
      <xdr:row>29</xdr:row>
      <xdr:rowOff>28574</xdr:rowOff>
    </xdr:to>
    <xdr:pic>
      <xdr:nvPicPr>
        <xdr:cNvPr id="2" name="Grafik 2" descr="Logo_hannover_re_RGB.gif"/>
        <xdr:cNvPicPr>
          <a:picLocks noChangeAspect="1"/>
        </xdr:cNvPicPr>
      </xdr:nvPicPr>
      <xdr:blipFill>
        <a:blip xmlns:r="http://schemas.openxmlformats.org/officeDocument/2006/relationships" r:embed="rId1" cstate="print"/>
        <a:srcRect/>
        <a:stretch>
          <a:fillRect/>
        </a:stretch>
      </xdr:blipFill>
      <xdr:spPr bwMode="auto">
        <a:xfrm>
          <a:off x="3933825" y="4514850"/>
          <a:ext cx="667651" cy="209549"/>
        </a:xfrm>
        <a:prstGeom prst="rect">
          <a:avLst/>
        </a:prstGeom>
        <a:noFill/>
        <a:ln w="9525">
          <a:noFill/>
          <a:miter lim="800000"/>
          <a:headEnd/>
          <a:tailEnd/>
        </a:ln>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9</xdr:col>
      <xdr:colOff>0</xdr:colOff>
      <xdr:row>19</xdr:row>
      <xdr:rowOff>73025</xdr:rowOff>
    </xdr:from>
    <xdr:to>
      <xdr:col>9</xdr:col>
      <xdr:colOff>1150251</xdr:colOff>
      <xdr:row>20</xdr:row>
      <xdr:rowOff>117475</xdr:rowOff>
    </xdr:to>
    <xdr:pic>
      <xdr:nvPicPr>
        <xdr:cNvPr id="2" name="Grafik 2" descr="Logo_hannover_re_RGB.gif"/>
        <xdr:cNvPicPr>
          <a:picLocks noChangeAspect="1"/>
        </xdr:cNvPicPr>
      </xdr:nvPicPr>
      <xdr:blipFill>
        <a:blip xmlns:r="http://schemas.openxmlformats.org/officeDocument/2006/relationships" r:embed="rId1" cstate="print"/>
        <a:srcRect/>
        <a:stretch>
          <a:fillRect/>
        </a:stretch>
      </xdr:blipFill>
      <xdr:spPr bwMode="auto">
        <a:xfrm>
          <a:off x="6858000" y="3149600"/>
          <a:ext cx="759726" cy="206375"/>
        </a:xfrm>
        <a:prstGeom prst="rect">
          <a:avLst/>
        </a:prstGeom>
        <a:noFill/>
        <a:ln w="9525">
          <a:noFill/>
          <a:miter lim="800000"/>
          <a:headEnd/>
          <a:tailEnd/>
        </a:ln>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8</xdr:col>
      <xdr:colOff>1082675</xdr:colOff>
      <xdr:row>19</xdr:row>
      <xdr:rowOff>76200</xdr:rowOff>
    </xdr:from>
    <xdr:to>
      <xdr:col>9</xdr:col>
      <xdr:colOff>1115326</xdr:colOff>
      <xdr:row>20</xdr:row>
      <xdr:rowOff>123824</xdr:rowOff>
    </xdr:to>
    <xdr:pic>
      <xdr:nvPicPr>
        <xdr:cNvPr id="2" name="Grafik 2" descr="Logo_hannover_re_RGB.gif"/>
        <xdr:cNvPicPr>
          <a:picLocks noChangeAspect="1"/>
        </xdr:cNvPicPr>
      </xdr:nvPicPr>
      <xdr:blipFill>
        <a:blip xmlns:r="http://schemas.openxmlformats.org/officeDocument/2006/relationships" r:embed="rId1" cstate="print"/>
        <a:srcRect/>
        <a:stretch>
          <a:fillRect/>
        </a:stretch>
      </xdr:blipFill>
      <xdr:spPr bwMode="auto">
        <a:xfrm>
          <a:off x="6854825" y="3152775"/>
          <a:ext cx="766076" cy="209549"/>
        </a:xfrm>
        <a:prstGeom prst="rect">
          <a:avLst/>
        </a:prstGeom>
        <a:noFill/>
        <a:ln w="9525">
          <a:noFill/>
          <a:miter lim="800000"/>
          <a:headEnd/>
          <a:tailEnd/>
        </a:ln>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10</xdr:col>
      <xdr:colOff>879475</xdr:colOff>
      <xdr:row>38</xdr:row>
      <xdr:rowOff>76200</xdr:rowOff>
    </xdr:from>
    <xdr:to>
      <xdr:col>12</xdr:col>
      <xdr:colOff>901</xdr:colOff>
      <xdr:row>39</xdr:row>
      <xdr:rowOff>123824</xdr:rowOff>
    </xdr:to>
    <xdr:pic>
      <xdr:nvPicPr>
        <xdr:cNvPr id="2" name="Grafik 2" descr="Logo_hannover_re_RGB.gif"/>
        <xdr:cNvPicPr>
          <a:picLocks noChangeAspect="1"/>
        </xdr:cNvPicPr>
      </xdr:nvPicPr>
      <xdr:blipFill>
        <a:blip xmlns:r="http://schemas.openxmlformats.org/officeDocument/2006/relationships" r:embed="rId1" cstate="print"/>
        <a:srcRect/>
        <a:stretch>
          <a:fillRect/>
        </a:stretch>
      </xdr:blipFill>
      <xdr:spPr bwMode="auto">
        <a:xfrm>
          <a:off x="8385175" y="6229350"/>
          <a:ext cx="759726" cy="209549"/>
        </a:xfrm>
        <a:prstGeom prst="rect">
          <a:avLst/>
        </a:prstGeom>
        <a:noFill/>
        <a:ln w="9525">
          <a:noFill/>
          <a:miter lim="800000"/>
          <a:headEnd/>
          <a:tailEnd/>
        </a:ln>
      </xdr:spPr>
    </xdr:pic>
    <xdr:clientData/>
  </xdr:twoCellAnchor>
</xdr:wsDr>
</file>

<file path=xl/drawings/drawing19.xml><?xml version="1.0" encoding="utf-8"?>
<xdr:wsDr xmlns:xdr="http://schemas.openxmlformats.org/drawingml/2006/spreadsheetDrawing" xmlns:a="http://schemas.openxmlformats.org/drawingml/2006/main">
  <xdr:twoCellAnchor editAs="oneCell">
    <xdr:from>
      <xdr:col>2</xdr:col>
      <xdr:colOff>720725</xdr:colOff>
      <xdr:row>25</xdr:row>
      <xdr:rowOff>50800</xdr:rowOff>
    </xdr:from>
    <xdr:to>
      <xdr:col>2</xdr:col>
      <xdr:colOff>1861451</xdr:colOff>
      <xdr:row>26</xdr:row>
      <xdr:rowOff>98424</xdr:rowOff>
    </xdr:to>
    <xdr:pic>
      <xdr:nvPicPr>
        <xdr:cNvPr id="2" name="Grafik 2" descr="Logo_hannover_re_RGB.gif"/>
        <xdr:cNvPicPr>
          <a:picLocks noChangeAspect="1"/>
        </xdr:cNvPicPr>
      </xdr:nvPicPr>
      <xdr:blipFill>
        <a:blip xmlns:r="http://schemas.openxmlformats.org/officeDocument/2006/relationships" r:embed="rId1" cstate="print"/>
        <a:srcRect/>
        <a:stretch>
          <a:fillRect/>
        </a:stretch>
      </xdr:blipFill>
      <xdr:spPr bwMode="auto">
        <a:xfrm>
          <a:off x="2244725" y="4098925"/>
          <a:ext cx="45351" cy="209549"/>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552450</xdr:colOff>
      <xdr:row>43</xdr:row>
      <xdr:rowOff>247650</xdr:rowOff>
    </xdr:from>
    <xdr:to>
      <xdr:col>6</xdr:col>
      <xdr:colOff>772426</xdr:colOff>
      <xdr:row>43</xdr:row>
      <xdr:rowOff>457199</xdr:rowOff>
    </xdr:to>
    <xdr:pic>
      <xdr:nvPicPr>
        <xdr:cNvPr id="2" name="Grafik 2" descr="Logo_hannover_re_RGB.gif"/>
        <xdr:cNvPicPr>
          <a:picLocks noChangeAspect="1"/>
        </xdr:cNvPicPr>
      </xdr:nvPicPr>
      <xdr:blipFill>
        <a:blip xmlns:r="http://schemas.openxmlformats.org/officeDocument/2006/relationships" r:embed="rId1" cstate="print"/>
        <a:srcRect/>
        <a:stretch>
          <a:fillRect/>
        </a:stretch>
      </xdr:blipFill>
      <xdr:spPr bwMode="auto">
        <a:xfrm>
          <a:off x="4362450" y="7124700"/>
          <a:ext cx="972451" cy="0"/>
        </a:xfrm>
        <a:prstGeom prst="rect">
          <a:avLst/>
        </a:prstGeom>
        <a:noFill/>
        <a:ln w="9525">
          <a:noFill/>
          <a:miter lim="800000"/>
          <a:headEnd/>
          <a:tailEnd/>
        </a:ln>
      </xdr:spPr>
    </xdr:pic>
    <xdr:clientData/>
  </xdr:twoCellAnchor>
</xdr:wsDr>
</file>

<file path=xl/drawings/drawing20.xml><?xml version="1.0" encoding="utf-8"?>
<xdr:wsDr xmlns:xdr="http://schemas.openxmlformats.org/drawingml/2006/spreadsheetDrawing" xmlns:a="http://schemas.openxmlformats.org/drawingml/2006/main">
  <xdr:twoCellAnchor editAs="oneCell">
    <xdr:from>
      <xdr:col>2</xdr:col>
      <xdr:colOff>720725</xdr:colOff>
      <xdr:row>26</xdr:row>
      <xdr:rowOff>50800</xdr:rowOff>
    </xdr:from>
    <xdr:to>
      <xdr:col>2</xdr:col>
      <xdr:colOff>1861451</xdr:colOff>
      <xdr:row>27</xdr:row>
      <xdr:rowOff>98424</xdr:rowOff>
    </xdr:to>
    <xdr:pic>
      <xdr:nvPicPr>
        <xdr:cNvPr id="2" name="Grafik 2" descr="Logo_hannover_re_RGB.gif"/>
        <xdr:cNvPicPr>
          <a:picLocks noChangeAspect="1"/>
        </xdr:cNvPicPr>
      </xdr:nvPicPr>
      <xdr:blipFill>
        <a:blip xmlns:r="http://schemas.openxmlformats.org/officeDocument/2006/relationships" r:embed="rId1" cstate="print"/>
        <a:srcRect/>
        <a:stretch>
          <a:fillRect/>
        </a:stretch>
      </xdr:blipFill>
      <xdr:spPr bwMode="auto">
        <a:xfrm>
          <a:off x="2244725" y="4260850"/>
          <a:ext cx="45351" cy="209549"/>
        </a:xfrm>
        <a:prstGeom prst="rect">
          <a:avLst/>
        </a:prstGeom>
        <a:noFill/>
        <a:ln w="9525">
          <a:noFill/>
          <a:miter lim="800000"/>
          <a:headEnd/>
          <a:tailEnd/>
        </a:ln>
      </xdr:spPr>
    </xdr:pic>
    <xdr:clientData/>
  </xdr:twoCellAnchor>
</xdr:wsDr>
</file>

<file path=xl/drawings/drawing21.xml><?xml version="1.0" encoding="utf-8"?>
<xdr:wsDr xmlns:xdr="http://schemas.openxmlformats.org/drawingml/2006/spreadsheetDrawing" xmlns:a="http://schemas.openxmlformats.org/drawingml/2006/main">
  <xdr:twoCellAnchor editAs="oneCell">
    <xdr:from>
      <xdr:col>5</xdr:col>
      <xdr:colOff>190500</xdr:colOff>
      <xdr:row>22</xdr:row>
      <xdr:rowOff>9525</xdr:rowOff>
    </xdr:from>
    <xdr:to>
      <xdr:col>5</xdr:col>
      <xdr:colOff>1335522</xdr:colOff>
      <xdr:row>22</xdr:row>
      <xdr:rowOff>219074</xdr:rowOff>
    </xdr:to>
    <xdr:pic>
      <xdr:nvPicPr>
        <xdr:cNvPr id="2" name="Grafik 2" descr="Logo_hannover_re_RGB.gif"/>
        <xdr:cNvPicPr>
          <a:picLocks noChangeAspect="1"/>
        </xdr:cNvPicPr>
      </xdr:nvPicPr>
      <xdr:blipFill>
        <a:blip xmlns:r="http://schemas.openxmlformats.org/officeDocument/2006/relationships" r:embed="rId1" cstate="print"/>
        <a:srcRect/>
        <a:stretch>
          <a:fillRect/>
        </a:stretch>
      </xdr:blipFill>
      <xdr:spPr bwMode="auto">
        <a:xfrm>
          <a:off x="4000500" y="3571875"/>
          <a:ext cx="573522" cy="152399"/>
        </a:xfrm>
        <a:prstGeom prst="rect">
          <a:avLst/>
        </a:prstGeom>
        <a:noFill/>
        <a:ln w="9525">
          <a:noFill/>
          <a:miter lim="800000"/>
          <a:headEnd/>
          <a:tailEnd/>
        </a:ln>
      </xdr:spPr>
    </xdr:pic>
    <xdr:clientData/>
  </xdr:twoCellAnchor>
</xdr:wsDr>
</file>

<file path=xl/drawings/drawing22.xml><?xml version="1.0" encoding="utf-8"?>
<xdr:wsDr xmlns:xdr="http://schemas.openxmlformats.org/drawingml/2006/spreadsheetDrawing" xmlns:a="http://schemas.openxmlformats.org/drawingml/2006/main">
  <xdr:twoCellAnchor editAs="oneCell">
    <xdr:from>
      <xdr:col>5</xdr:col>
      <xdr:colOff>190500</xdr:colOff>
      <xdr:row>22</xdr:row>
      <xdr:rowOff>9525</xdr:rowOff>
    </xdr:from>
    <xdr:to>
      <xdr:col>5</xdr:col>
      <xdr:colOff>1335522</xdr:colOff>
      <xdr:row>23</xdr:row>
      <xdr:rowOff>38099</xdr:rowOff>
    </xdr:to>
    <xdr:pic>
      <xdr:nvPicPr>
        <xdr:cNvPr id="2" name="Grafik 2" descr="Logo_hannover_re_RGB.gif"/>
        <xdr:cNvPicPr>
          <a:picLocks noChangeAspect="1"/>
        </xdr:cNvPicPr>
      </xdr:nvPicPr>
      <xdr:blipFill>
        <a:blip xmlns:r="http://schemas.openxmlformats.org/officeDocument/2006/relationships" r:embed="rId1" cstate="print"/>
        <a:srcRect/>
        <a:stretch>
          <a:fillRect/>
        </a:stretch>
      </xdr:blipFill>
      <xdr:spPr bwMode="auto">
        <a:xfrm>
          <a:off x="4000500" y="3571875"/>
          <a:ext cx="573522" cy="190499"/>
        </a:xfrm>
        <a:prstGeom prst="rect">
          <a:avLst/>
        </a:prstGeom>
        <a:noFill/>
        <a:ln w="9525">
          <a:noFill/>
          <a:miter lim="800000"/>
          <a:headEnd/>
          <a:tailEnd/>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9</xdr:col>
      <xdr:colOff>419100</xdr:colOff>
      <xdr:row>32</xdr:row>
      <xdr:rowOff>57150</xdr:rowOff>
    </xdr:from>
    <xdr:to>
      <xdr:col>10</xdr:col>
      <xdr:colOff>83825</xdr:colOff>
      <xdr:row>33</xdr:row>
      <xdr:rowOff>104775</xdr:rowOff>
    </xdr:to>
    <xdr:pic>
      <xdr:nvPicPr>
        <xdr:cNvPr id="2" name="Grafik 2" descr="Logo_hannover_re_RGB.gif"/>
        <xdr:cNvPicPr>
          <a:picLocks noChangeAspect="1"/>
        </xdr:cNvPicPr>
      </xdr:nvPicPr>
      <xdr:blipFill>
        <a:blip xmlns:r="http://schemas.openxmlformats.org/officeDocument/2006/relationships" r:embed="rId1" cstate="print"/>
        <a:srcRect/>
        <a:stretch>
          <a:fillRect/>
        </a:stretch>
      </xdr:blipFill>
      <xdr:spPr bwMode="auto">
        <a:xfrm>
          <a:off x="7277100" y="5238750"/>
          <a:ext cx="426725" cy="209550"/>
        </a:xfrm>
        <a:prstGeom prst="rect">
          <a:avLst/>
        </a:prstGeom>
        <a:noFill/>
        <a:ln w="9525">
          <a:noFill/>
          <a:miter lim="800000"/>
          <a:headEnd/>
          <a:tailEnd/>
        </a:ln>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4</xdr:col>
      <xdr:colOff>19050</xdr:colOff>
      <xdr:row>70</xdr:row>
      <xdr:rowOff>47625</xdr:rowOff>
    </xdr:from>
    <xdr:to>
      <xdr:col>4</xdr:col>
      <xdr:colOff>1162951</xdr:colOff>
      <xdr:row>71</xdr:row>
      <xdr:rowOff>76199</xdr:rowOff>
    </xdr:to>
    <xdr:pic>
      <xdr:nvPicPr>
        <xdr:cNvPr id="2" name="Grafik 2" descr="Logo_hannover_re_RGB.gif"/>
        <xdr:cNvPicPr>
          <a:picLocks noChangeAspect="1"/>
        </xdr:cNvPicPr>
      </xdr:nvPicPr>
      <xdr:blipFill>
        <a:blip xmlns:r="http://schemas.openxmlformats.org/officeDocument/2006/relationships" r:embed="rId1" cstate="print"/>
        <a:srcRect/>
        <a:stretch>
          <a:fillRect/>
        </a:stretch>
      </xdr:blipFill>
      <xdr:spPr bwMode="auto">
        <a:xfrm>
          <a:off x="3067050" y="11382375"/>
          <a:ext cx="743851" cy="190499"/>
        </a:xfrm>
        <a:prstGeom prst="rect">
          <a:avLst/>
        </a:prstGeom>
        <a:noFill/>
        <a:ln w="9525">
          <a:noFill/>
          <a:miter lim="800000"/>
          <a:headEnd/>
          <a:tailEnd/>
        </a:ln>
      </xdr:spPr>
    </xdr:pic>
    <xdr:clientData/>
  </xdr:twoCellAnchor>
  <xdr:twoCellAnchor editAs="oneCell">
    <xdr:from>
      <xdr:col>4</xdr:col>
      <xdr:colOff>19050</xdr:colOff>
      <xdr:row>70</xdr:row>
      <xdr:rowOff>47625</xdr:rowOff>
    </xdr:from>
    <xdr:to>
      <xdr:col>4</xdr:col>
      <xdr:colOff>1162951</xdr:colOff>
      <xdr:row>71</xdr:row>
      <xdr:rowOff>76199</xdr:rowOff>
    </xdr:to>
    <xdr:pic>
      <xdr:nvPicPr>
        <xdr:cNvPr id="3" name="Grafik 2" descr="Logo_hannover_re_RGB.gif"/>
        <xdr:cNvPicPr>
          <a:picLocks noChangeAspect="1"/>
        </xdr:cNvPicPr>
      </xdr:nvPicPr>
      <xdr:blipFill>
        <a:blip xmlns:r="http://schemas.openxmlformats.org/officeDocument/2006/relationships" r:embed="rId1" cstate="print"/>
        <a:srcRect/>
        <a:stretch>
          <a:fillRect/>
        </a:stretch>
      </xdr:blipFill>
      <xdr:spPr bwMode="auto">
        <a:xfrm>
          <a:off x="8677275" y="13525500"/>
          <a:ext cx="1143901" cy="209549"/>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3</xdr:col>
      <xdr:colOff>1047750</xdr:colOff>
      <xdr:row>34</xdr:row>
      <xdr:rowOff>238125</xdr:rowOff>
    </xdr:from>
    <xdr:to>
      <xdr:col>4</xdr:col>
      <xdr:colOff>962926</xdr:colOff>
      <xdr:row>34</xdr:row>
      <xdr:rowOff>447674</xdr:rowOff>
    </xdr:to>
    <xdr:pic>
      <xdr:nvPicPr>
        <xdr:cNvPr id="4" name="Grafik 2" descr="Logo_hannover_re_RGB.gif"/>
        <xdr:cNvPicPr>
          <a:picLocks noChangeAspect="1"/>
        </xdr:cNvPicPr>
      </xdr:nvPicPr>
      <xdr:blipFill>
        <a:blip xmlns:r="http://schemas.openxmlformats.org/officeDocument/2006/relationships" r:embed="rId1" cstate="print"/>
        <a:srcRect/>
        <a:stretch>
          <a:fillRect/>
        </a:stretch>
      </xdr:blipFill>
      <xdr:spPr bwMode="auto">
        <a:xfrm>
          <a:off x="9867900" y="7200900"/>
          <a:ext cx="1137551" cy="209549"/>
        </a:xfrm>
        <a:prstGeom prst="rect">
          <a:avLst/>
        </a:prstGeom>
        <a:noFill/>
        <a:ln w="9525">
          <a:noFill/>
          <a:miter lim="800000"/>
          <a:headEnd/>
          <a:tailEnd/>
        </a:ln>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3</xdr:col>
      <xdr:colOff>1047750</xdr:colOff>
      <xdr:row>36</xdr:row>
      <xdr:rowOff>238125</xdr:rowOff>
    </xdr:from>
    <xdr:to>
      <xdr:col>4</xdr:col>
      <xdr:colOff>962926</xdr:colOff>
      <xdr:row>36</xdr:row>
      <xdr:rowOff>447674</xdr:rowOff>
    </xdr:to>
    <xdr:pic>
      <xdr:nvPicPr>
        <xdr:cNvPr id="2" name="Grafik 2" descr="Logo_hannover_re_RGB.gif"/>
        <xdr:cNvPicPr>
          <a:picLocks noChangeAspect="1"/>
        </xdr:cNvPicPr>
      </xdr:nvPicPr>
      <xdr:blipFill>
        <a:blip xmlns:r="http://schemas.openxmlformats.org/officeDocument/2006/relationships" r:embed="rId1" cstate="print"/>
        <a:srcRect/>
        <a:stretch>
          <a:fillRect/>
        </a:stretch>
      </xdr:blipFill>
      <xdr:spPr bwMode="auto">
        <a:xfrm>
          <a:off x="3048000" y="5991225"/>
          <a:ext cx="762901" cy="0"/>
        </a:xfrm>
        <a:prstGeom prst="rect">
          <a:avLst/>
        </a:prstGeom>
        <a:noFill/>
        <a:ln w="9525">
          <a:noFill/>
          <a:miter lim="800000"/>
          <a:headEnd/>
          <a:tailEnd/>
        </a:ln>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3</xdr:col>
      <xdr:colOff>409575</xdr:colOff>
      <xdr:row>42</xdr:row>
      <xdr:rowOff>238125</xdr:rowOff>
    </xdr:from>
    <xdr:to>
      <xdr:col>4</xdr:col>
      <xdr:colOff>10426</xdr:colOff>
      <xdr:row>42</xdr:row>
      <xdr:rowOff>447674</xdr:rowOff>
    </xdr:to>
    <xdr:pic>
      <xdr:nvPicPr>
        <xdr:cNvPr id="2" name="Grafik 2" descr="Logo_hannover_re_RGB.gif"/>
        <xdr:cNvPicPr>
          <a:picLocks noChangeAspect="1"/>
        </xdr:cNvPicPr>
      </xdr:nvPicPr>
      <xdr:blipFill>
        <a:blip xmlns:r="http://schemas.openxmlformats.org/officeDocument/2006/relationships" r:embed="rId1" cstate="print"/>
        <a:srcRect/>
        <a:stretch>
          <a:fillRect/>
        </a:stretch>
      </xdr:blipFill>
      <xdr:spPr bwMode="auto">
        <a:xfrm>
          <a:off x="2695575" y="6962775"/>
          <a:ext cx="362851" cy="0"/>
        </a:xfrm>
        <a:prstGeom prst="rect">
          <a:avLst/>
        </a:prstGeom>
        <a:noFill/>
        <a:ln w="9525">
          <a:noFill/>
          <a:miter lim="800000"/>
          <a:headEnd/>
          <a:tailEnd/>
        </a:ln>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2</xdr:col>
      <xdr:colOff>409575</xdr:colOff>
      <xdr:row>49</xdr:row>
      <xdr:rowOff>238125</xdr:rowOff>
    </xdr:from>
    <xdr:to>
      <xdr:col>3</xdr:col>
      <xdr:colOff>10426</xdr:colOff>
      <xdr:row>49</xdr:row>
      <xdr:rowOff>447674</xdr:rowOff>
    </xdr:to>
    <xdr:pic>
      <xdr:nvPicPr>
        <xdr:cNvPr id="2" name="Grafik 2" descr="Logo_hannover_re_RGB.gif"/>
        <xdr:cNvPicPr>
          <a:picLocks noChangeAspect="1"/>
        </xdr:cNvPicPr>
      </xdr:nvPicPr>
      <xdr:blipFill>
        <a:blip xmlns:r="http://schemas.openxmlformats.org/officeDocument/2006/relationships" r:embed="rId1" cstate="print"/>
        <a:srcRect/>
        <a:stretch>
          <a:fillRect/>
        </a:stretch>
      </xdr:blipFill>
      <xdr:spPr bwMode="auto">
        <a:xfrm>
          <a:off x="1933575" y="8096250"/>
          <a:ext cx="362851" cy="0"/>
        </a:xfrm>
        <a:prstGeom prst="rect">
          <a:avLst/>
        </a:prstGeom>
        <a:noFill/>
        <a:ln w="9525">
          <a:noFill/>
          <a:miter lim="800000"/>
          <a:headEnd/>
          <a:tailEnd/>
        </a:ln>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10</xdr:col>
      <xdr:colOff>368623</xdr:colOff>
      <xdr:row>32</xdr:row>
      <xdr:rowOff>238125</xdr:rowOff>
    </xdr:from>
    <xdr:to>
      <xdr:col>10</xdr:col>
      <xdr:colOff>1507081</xdr:colOff>
      <xdr:row>32</xdr:row>
      <xdr:rowOff>447674</xdr:rowOff>
    </xdr:to>
    <xdr:pic>
      <xdr:nvPicPr>
        <xdr:cNvPr id="2" name="Grafik 2" descr="Logo_hannover_re_RGB.gif"/>
        <xdr:cNvPicPr>
          <a:picLocks noChangeAspect="1"/>
        </xdr:cNvPicPr>
      </xdr:nvPicPr>
      <xdr:blipFill>
        <a:blip xmlns:r="http://schemas.openxmlformats.org/officeDocument/2006/relationships" r:embed="rId1" cstate="print"/>
        <a:srcRect/>
        <a:stretch>
          <a:fillRect/>
        </a:stretch>
      </xdr:blipFill>
      <xdr:spPr bwMode="auto">
        <a:xfrm>
          <a:off x="7988623" y="5343525"/>
          <a:ext cx="395508" cy="0"/>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Hannover Re">
  <a:themeElements>
    <a:clrScheme name="HR_05">
      <a:dk1>
        <a:srgbClr val="3E3E3E"/>
      </a:dk1>
      <a:lt1>
        <a:srgbClr val="FFFFFF"/>
      </a:lt1>
      <a:dk2>
        <a:srgbClr val="A0B4BF"/>
      </a:dk2>
      <a:lt2>
        <a:srgbClr val="4D6B79"/>
      </a:lt2>
      <a:accent1>
        <a:srgbClr val="009EE0"/>
      </a:accent1>
      <a:accent2>
        <a:srgbClr val="005192"/>
      </a:accent2>
      <a:accent3>
        <a:srgbClr val="ACD819"/>
      </a:accent3>
      <a:accent4>
        <a:srgbClr val="7A9501"/>
      </a:accent4>
      <a:accent5>
        <a:srgbClr val="D6D1CC"/>
      </a:accent5>
      <a:accent6>
        <a:srgbClr val="B4AEAE"/>
      </a:accent6>
      <a:hlink>
        <a:srgbClr val="0000FF"/>
      </a:hlink>
      <a:folHlink>
        <a:srgbClr val="800080"/>
      </a:folHlink>
    </a:clrScheme>
    <a:fontScheme name="Hannover Re">
      <a:majorFont>
        <a:latin typeface="Arial"/>
        <a:ea typeface=""/>
        <a:cs typeface=""/>
      </a:majorFont>
      <a:minorFont>
        <a:latin typeface="Arial"/>
        <a:ea typeface=""/>
        <a:cs typeface=""/>
      </a:minorFont>
    </a:fontScheme>
    <a:fmtScheme name="Couture">
      <a:fillStyleLst>
        <a:solidFill>
          <a:schemeClr val="phClr"/>
        </a:solidFill>
        <a:solidFill>
          <a:schemeClr val="phClr">
            <a:tint val="65000"/>
          </a:schemeClr>
        </a:solidFill>
        <a:solidFill>
          <a:schemeClr val="phClr">
            <a:shade val="80000"/>
            <a:satMod val="180000"/>
          </a:schemeClr>
        </a:solidFill>
      </a:fillStyleLst>
      <a:lnStyleLst>
        <a:ln w="9525" cap="flat" cmpd="sng" algn="ctr">
          <a:solidFill>
            <a:schemeClr val="phClr"/>
          </a:solidFill>
          <a:prstDash val="solid"/>
        </a:ln>
        <a:ln w="10795" cap="flat" cmpd="sng" algn="ctr">
          <a:solidFill>
            <a:schemeClr val="phClr"/>
          </a:solidFill>
          <a:prstDash val="solid"/>
        </a:ln>
        <a:ln w="17145" cap="flat" cmpd="sng" algn="ctr">
          <a:solidFill>
            <a:schemeClr val="phClr">
              <a:shade val="95000"/>
              <a:alpha val="50000"/>
              <a:satMod val="150000"/>
            </a:schemeClr>
          </a:solidFill>
          <a:prstDash val="solid"/>
        </a:ln>
      </a:lnStyleLst>
      <a:effectStyleLst>
        <a:effectStyle>
          <a:effectLst/>
        </a:effectStyle>
        <a:effectStyle>
          <a:effectLst/>
        </a:effectStyle>
        <a:effectStyle>
          <a:effectLst>
            <a:outerShdw blurRad="44450" dist="13970" dir="5400000" algn="ctr" rotWithShape="0">
              <a:srgbClr val="000000">
                <a:alpha val="45000"/>
              </a:srgbClr>
            </a:outerShdw>
          </a:effectLst>
          <a:scene3d>
            <a:camera prst="orthographicFront">
              <a:rot lat="0" lon="0" rev="0"/>
            </a:camera>
            <a:lightRig rig="twoPt" dir="tl"/>
          </a:scene3d>
          <a:sp3d prstMaterial="flat">
            <a:bevelT w="19050" h="31750" prst="coolSlant"/>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solidFill>
          <a:srgbClr val="D6D1CC"/>
        </a:solidFill>
        <a:ln w="9525" cap="flat" cmpd="sng" algn="ctr">
          <a:solidFill>
            <a:srgbClr val="D6D1CC"/>
          </a:solidFill>
          <a:prstDash val="solid"/>
          <a:round/>
          <a:headEnd type="none" w="med" len="med"/>
          <a:tailEnd type="none" w="med" len="med"/>
        </a:ln>
        <a:effectLst/>
        <a:extLst/>
      </a:spPr>
      <a:bodyPr vert="horz" wrap="none" lIns="90000" tIns="46800" rIns="90000" bIns="46800" numCol="1" rtlCol="0" anchor="ctr" anchorCtr="0" compatLnSpc="1">
        <a:prstTxWarp prst="textNoShape">
          <a:avLst/>
        </a:prstTxWarp>
      </a:bodyPr>
      <a:lstStyle>
        <a:defPPr marL="285750" marR="0" indent="-285750" algn="ctr" defTabSz="914400" rtl="0" eaLnBrk="1" fontAlgn="base" latinLnBrk="0" hangingPunct="1">
          <a:lnSpc>
            <a:spcPct val="100000"/>
          </a:lnSpc>
          <a:spcBef>
            <a:spcPts val="600"/>
          </a:spcBef>
          <a:spcAft>
            <a:spcPct val="0"/>
          </a:spcAft>
          <a:buClr>
            <a:schemeClr val="accent2"/>
          </a:buClr>
          <a:buSzTx/>
          <a:buFont typeface="Wingdings 3" pitchFamily="18" charset="2"/>
          <a:buChar char="u"/>
          <a:tabLst/>
          <a:defRPr kumimoji="0" b="0" i="0" u="none" strike="noStrike" cap="none" normalizeH="0" baseline="0" smtClean="0">
            <a:ln>
              <a:noFill/>
            </a:ln>
            <a:solidFill>
              <a:schemeClr val="tx1"/>
            </a:solidFill>
            <a:effectLst/>
            <a:latin typeface="Arial" charset="0"/>
          </a:defRPr>
        </a:defPPr>
      </a:lstStyle>
    </a:spDef>
    <a:lnDef>
      <a:spPr bwMode="auto">
        <a:solidFill>
          <a:schemeClr val="bg1"/>
        </a:solidFill>
        <a:ln w="9525" cap="flat" cmpd="sng" algn="ctr">
          <a:solidFill>
            <a:schemeClr val="accent6"/>
          </a:solidFill>
          <a:prstDash val="solid"/>
          <a:round/>
          <a:headEnd type="none" w="med" len="med"/>
          <a:tailEnd type="none" w="med" len="med"/>
        </a:ln>
        <a:effectLst/>
        <a:extLst>
          <a:ext uri="{AF507438-7753-43E0-B8FC-AC1667EBCBE1}">
            <a14:hiddenEffects xmlns:a14="http://schemas.microsoft.com/office/drawing/2010/main" xmlns="">
              <a:effectLst>
                <a:outerShdw dist="35921" dir="2700000" algn="ctr" rotWithShape="0">
                  <a:schemeClr val="bg2"/>
                </a:outerShdw>
              </a:effectLst>
            </a14:hiddenEffects>
          </a:ext>
        </a:extLst>
      </a:spPr>
      <a:bodyPr/>
      <a:lstStyle/>
    </a:lnDef>
    <a:txDef>
      <a:spPr>
        <a:noFill/>
      </a:spPr>
      <a:bodyPr wrap="none" rtlCol="0">
        <a:spAutoFit/>
      </a:bodyPr>
      <a:lstStyle>
        <a:defPPr marL="285750" indent="-285750">
          <a:spcBef>
            <a:spcPts val="600"/>
          </a:spcBef>
          <a:buClr>
            <a:schemeClr val="accent2"/>
          </a:buClr>
          <a:buFont typeface="Wingdings 3" pitchFamily="18" charset="2"/>
          <a:buChar char="u"/>
          <a:defRPr smtClean="0"/>
        </a:defPPr>
      </a:lstStyle>
    </a:txDef>
  </a:objectDefaults>
  <a:extraClrSchemeLst>
    <a:extraClrScheme>
      <a:clrScheme name="Hannover_Rueck 1">
        <a:dk1>
          <a:srgbClr val="3E3E3E"/>
        </a:dk1>
        <a:lt1>
          <a:srgbClr val="FFFFFF"/>
        </a:lt1>
        <a:dk2>
          <a:srgbClr val="DCDCDC"/>
        </a:dk2>
        <a:lt2>
          <a:srgbClr val="919191"/>
        </a:lt2>
        <a:accent1>
          <a:srgbClr val="003882"/>
        </a:accent1>
        <a:accent2>
          <a:srgbClr val="4D74A8"/>
        </a:accent2>
        <a:accent3>
          <a:srgbClr val="FFFFFF"/>
        </a:accent3>
        <a:accent4>
          <a:srgbClr val="343434"/>
        </a:accent4>
        <a:accent5>
          <a:srgbClr val="AAAEC1"/>
        </a:accent5>
        <a:accent6>
          <a:srgbClr val="456898"/>
        </a:accent6>
        <a:hlink>
          <a:srgbClr val="00A6D6"/>
        </a:hlink>
        <a:folHlink>
          <a:srgbClr val="827878"/>
        </a:folHlink>
      </a:clrScheme>
      <a:clrMap bg1="lt1" tx1="dk1" bg2="lt2" tx2="dk2" accent1="accent1" accent2="accent2" accent3="accent3" accent4="accent4" accent5="accent5" accent6="accent6" hlink="hlink" folHlink="folHlink"/>
    </a:extraClrScheme>
    <a:extraClrScheme>
      <a:clrScheme name="Hannover_Rueck 2">
        <a:dk1>
          <a:srgbClr val="3E3E3E"/>
        </a:dk1>
        <a:lt1>
          <a:srgbClr val="FFFFFF"/>
        </a:lt1>
        <a:dk2>
          <a:srgbClr val="DBE3ED"/>
        </a:dk2>
        <a:lt2>
          <a:srgbClr val="827878"/>
        </a:lt2>
        <a:accent1>
          <a:srgbClr val="00A6D6"/>
        </a:accent1>
        <a:accent2>
          <a:srgbClr val="003882"/>
        </a:accent2>
        <a:accent3>
          <a:srgbClr val="FFFFFF"/>
        </a:accent3>
        <a:accent4>
          <a:srgbClr val="343434"/>
        </a:accent4>
        <a:accent5>
          <a:srgbClr val="AAD0E8"/>
        </a:accent5>
        <a:accent6>
          <a:srgbClr val="003275"/>
        </a:accent6>
        <a:hlink>
          <a:srgbClr val="CCD8E6"/>
        </a:hlink>
        <a:folHlink>
          <a:srgbClr val="4D74A8"/>
        </a:folHlink>
      </a:clrScheme>
      <a:clrMap bg1="lt1" tx1="dk1" bg2="lt2" tx2="dk2" accent1="accent1" accent2="accent2" accent3="accent3" accent4="accent4" accent5="accent5" accent6="accent6" hlink="hlink" folHlink="folHlink"/>
    </a:extraClrScheme>
    <a:extraClrScheme>
      <a:clrScheme name="Hannover_Rueck 3">
        <a:dk1>
          <a:srgbClr val="3E3E3E"/>
        </a:dk1>
        <a:lt1>
          <a:srgbClr val="FFFFFF"/>
        </a:lt1>
        <a:dk2>
          <a:srgbClr val="DBE3ED"/>
        </a:dk2>
        <a:lt2>
          <a:srgbClr val="827878"/>
        </a:lt2>
        <a:accent1>
          <a:srgbClr val="00A6D6"/>
        </a:accent1>
        <a:accent2>
          <a:srgbClr val="143F82"/>
        </a:accent2>
        <a:accent3>
          <a:srgbClr val="FFFFFF"/>
        </a:accent3>
        <a:accent4>
          <a:srgbClr val="343434"/>
        </a:accent4>
        <a:accent5>
          <a:srgbClr val="AAD0E8"/>
        </a:accent5>
        <a:accent6>
          <a:srgbClr val="113875"/>
        </a:accent6>
        <a:hlink>
          <a:srgbClr val="CCD8E6"/>
        </a:hlink>
        <a:folHlink>
          <a:srgbClr val="4D74A8"/>
        </a:folHlink>
      </a:clrScheme>
      <a:clrMap bg1="lt1" tx1="dk1" bg2="lt2" tx2="dk2" accent1="accent1" accent2="accent2" accent3="accent3" accent4="accent4" accent5="accent5" accent6="accent6" hlink="hlink" folHlink="folHlink"/>
    </a:extraClrScheme>
  </a:extraClrSchemeLst>
  <a:custClrLst>
    <a:custClr name="Custom Color 1">
      <a:srgbClr val="E9AD05"/>
    </a:custClr>
    <a:custClr name="Custom Color 2">
      <a:srgbClr val="CC6C08"/>
    </a:custClr>
    <a:custClr name="Custom Color 3">
      <a:srgbClr val="83D0F0"/>
    </a:custClr>
    <a:custClr name="Custom Color 4">
      <a:srgbClr val="796E6B"/>
    </a:custClr>
    <a:custClr name="Custom Color 5">
      <a:srgbClr val="CED7B1"/>
    </a:custClr>
    <a:custClr name="Custom Color 6">
      <a:srgbClr val="DBE3ED"/>
    </a:custClr>
    <a:custClr name="Custom Color 7">
      <a:srgbClr val="C0EAF6"/>
    </a:custClr>
    <a:custClr name="Custom Color 8">
      <a:srgbClr val="D6D1CC"/>
    </a:custClr>
  </a:custClr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tabColor rgb="FFE36C09"/>
  </sheetPr>
  <dimension ref="A3:C25"/>
  <sheetViews>
    <sheetView showGridLines="0" tabSelected="1" workbookViewId="0">
      <selection activeCell="B72" sqref="B72"/>
    </sheetView>
  </sheetViews>
  <sheetFormatPr baseColWidth="10" defaultRowHeight="12.75"/>
  <cols>
    <col min="2" max="2" width="70.7109375" style="252" bestFit="1" customWidth="1"/>
    <col min="3" max="3" width="11.42578125" style="252"/>
  </cols>
  <sheetData>
    <row r="3" spans="1:2" ht="18">
      <c r="A3" s="254"/>
      <c r="B3" s="255" t="s">
        <v>605</v>
      </c>
    </row>
    <row r="5" spans="1:2">
      <c r="B5" s="256" t="s">
        <v>494</v>
      </c>
    </row>
    <row r="6" spans="1:2">
      <c r="B6" s="253" t="s">
        <v>606</v>
      </c>
    </row>
    <row r="7" spans="1:2">
      <c r="B7" s="256" t="s">
        <v>607</v>
      </c>
    </row>
    <row r="8" spans="1:2">
      <c r="B8" s="253" t="s">
        <v>608</v>
      </c>
    </row>
    <row r="9" spans="1:2">
      <c r="B9" s="256" t="s">
        <v>609</v>
      </c>
    </row>
    <row r="10" spans="1:2">
      <c r="B10" s="253" t="s">
        <v>610</v>
      </c>
    </row>
    <row r="11" spans="1:2">
      <c r="B11" s="256" t="s">
        <v>149</v>
      </c>
    </row>
    <row r="12" spans="1:2">
      <c r="B12" s="253" t="s">
        <v>611</v>
      </c>
    </row>
    <row r="13" spans="1:2">
      <c r="B13" s="256" t="s">
        <v>133</v>
      </c>
    </row>
    <row r="14" spans="1:2">
      <c r="B14" s="253" t="s">
        <v>612</v>
      </c>
    </row>
    <row r="15" spans="1:2">
      <c r="B15" s="256" t="s">
        <v>613</v>
      </c>
    </row>
    <row r="16" spans="1:2">
      <c r="B16" s="253" t="s">
        <v>614</v>
      </c>
    </row>
    <row r="17" spans="2:2">
      <c r="B17" s="256" t="s">
        <v>615</v>
      </c>
    </row>
    <row r="18" spans="2:2">
      <c r="B18" s="253" t="s">
        <v>616</v>
      </c>
    </row>
    <row r="19" spans="2:2">
      <c r="B19" s="256" t="s">
        <v>617</v>
      </c>
    </row>
    <row r="20" spans="2:2">
      <c r="B20" s="253" t="s">
        <v>618</v>
      </c>
    </row>
    <row r="21" spans="2:2">
      <c r="B21" s="256" t="s">
        <v>619</v>
      </c>
    </row>
    <row r="22" spans="2:2">
      <c r="B22" s="253" t="s">
        <v>620</v>
      </c>
    </row>
    <row r="23" spans="2:2">
      <c r="B23" s="256" t="s">
        <v>621</v>
      </c>
    </row>
    <row r="24" spans="2:2">
      <c r="B24" s="253" t="s">
        <v>622</v>
      </c>
    </row>
    <row r="25" spans="2:2">
      <c r="B25" s="256" t="s">
        <v>623</v>
      </c>
    </row>
  </sheetData>
  <hyperlinks>
    <hyperlink ref="B5" location="'Key figures'!A1" tooltip="Zu Tabellenblatt wechseln" display="'Key figures"/>
    <hyperlink ref="B7" location="'Remuneration Supervisory Board'!A1" tooltip="Zu Tabellenblatt wechseln" display="'Remuneration Supervisory Board"/>
    <hyperlink ref="B9" location="'Balance sheet Liabilities'!A1" tooltip="Zu Tabellenblatt wechseln" display="'Balance sheet Liabilities"/>
    <hyperlink ref="B10" location="'Statement of income'!A1" tooltip="Zu Tabellenblatt wechseln" display="'Statement of income"/>
    <hyperlink ref="B11" location="'Comprehensive income'!A1" tooltip="Zu Tabellenblatt wechseln" display="'Comprehensive income"/>
    <hyperlink ref="B12" location="'Changes in shareholders’ equity'!A1" tooltip="Zu Tabellenblatt wechseln" display="'Changes in shareholders’ equity"/>
    <hyperlink ref="B13" location="'Cash flow statement '!A1" tooltip="Zu Tabellenblatt wechseln" display="'Cash flow statement "/>
    <hyperlink ref="B14" location="'Consolidated segment report'!A1" tooltip="Zu Tabellenblatt wechseln" display="'Consolidated segment report"/>
    <hyperlink ref="B15" location="'Segment statement of income'!A1" tooltip="Zu Tabellenblatt wechseln" display="'Segment statement of income"/>
    <hyperlink ref="B16" location="'List of shareholdings'!A1" tooltip="Zu Tabellenblatt wechseln" display="'List of shareholdings"/>
    <hyperlink ref="B17" location="'Amortised cost 13'!A1" tooltip="Zu Tabellenblatt wechseln" display="'Amortised cost 13"/>
    <hyperlink ref="B18" location="'Amortised cost 12'!A1" tooltip="Zu Tabellenblatt wechseln" display="'Amortised cost 12"/>
    <hyperlink ref="B19" location="'Investm. by currencies 13'!A1" tooltip="Zu Tabellenblatt wechseln" display="'Investm. by currencies 13"/>
    <hyperlink ref="B20" location="'Investm. by currencies 12'!A1" tooltip="Zu Tabellenblatt wechseln" display="'Investm. by currencies 12"/>
    <hyperlink ref="B21" location="'Net loss reserve'!A1" tooltip="Zu Tabellenblatt wechseln" display="'Net loss reserve"/>
    <hyperlink ref="B22" location="'Gross written premium'!A1" tooltip="Zu Tabellenblatt wechseln" display="'Gross written premium"/>
    <hyperlink ref="B23" location="'Investment income'!A1" tooltip="Zu Tabellenblatt wechseln" display="'Investment income"/>
    <hyperlink ref="B24" location="'Gains a. losses on investm. 13'!A1" tooltip="Zu Tabellenblatt wechseln" display="'Gains a. losses on investm. 13"/>
    <hyperlink ref="B25" location="'Gains a. losses on investm. 12'!A1" tooltip="Zu Tabellenblatt wechseln" display="'Gains a. losses on investm. 12"/>
    <hyperlink ref="B6" location="'Remuneration Executive Board'!A1" tooltip="Zu Tabellenblatt wechseln" display="'Remuneration Executive Board"/>
    <hyperlink ref="B8" location="'Balance sheet Assets'!A1" tooltip="Zu Tabellenblatt wechseln" display="'Balance sheet Assets"/>
  </hyperlinks>
  <pageMargins left="0.7" right="0.7" top="0.78740157499999996" bottom="0.78740157499999996"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sheetPr>
    <pageSetUpPr fitToPage="1"/>
  </sheetPr>
  <dimension ref="A1:E92"/>
  <sheetViews>
    <sheetView showGridLines="0" zoomScaleNormal="100" workbookViewId="0">
      <selection activeCell="B93" sqref="B93"/>
    </sheetView>
  </sheetViews>
  <sheetFormatPr baseColWidth="10" defaultColWidth="9.140625" defaultRowHeight="12.75"/>
  <cols>
    <col min="1" max="1" width="5.7109375" customWidth="1"/>
    <col min="2" max="2" width="82.7109375" customWidth="1"/>
    <col min="3" max="4" width="25.7109375" customWidth="1"/>
    <col min="5" max="5" width="9.140625" customWidth="1"/>
  </cols>
  <sheetData>
    <row r="1" spans="1:4" ht="33" customHeight="1" thickBot="1">
      <c r="A1" s="3" t="s">
        <v>133</v>
      </c>
      <c r="B1" s="89"/>
      <c r="C1" s="264"/>
      <c r="D1" s="264"/>
    </row>
    <row r="2" spans="1:4" ht="20.25">
      <c r="A2" s="2"/>
      <c r="B2" s="2"/>
    </row>
    <row r="3" spans="1:4" ht="15">
      <c r="A3" s="295"/>
      <c r="B3" s="295"/>
    </row>
    <row r="5" spans="1:4" ht="24.95" customHeight="1" thickBot="1">
      <c r="A5" s="80" t="s">
        <v>111</v>
      </c>
      <c r="B5" s="78"/>
      <c r="C5" s="79" t="s">
        <v>110</v>
      </c>
      <c r="D5" s="78" t="s">
        <v>132</v>
      </c>
    </row>
    <row r="6" spans="1:4" ht="15">
      <c r="A6" s="88" t="s">
        <v>131</v>
      </c>
      <c r="B6" s="88" t="s">
        <v>113</v>
      </c>
      <c r="C6" s="87"/>
      <c r="D6" s="86"/>
    </row>
    <row r="7" spans="1:4" ht="14.25">
      <c r="A7" s="13"/>
      <c r="B7" s="13" t="s">
        <v>130</v>
      </c>
      <c r="C7" s="50">
        <v>939249</v>
      </c>
      <c r="D7" s="49">
        <v>924989</v>
      </c>
    </row>
    <row r="8" spans="1:4" ht="14.25">
      <c r="A8" s="13"/>
      <c r="B8" s="13" t="s">
        <v>129</v>
      </c>
      <c r="C8" s="50">
        <v>30622</v>
      </c>
      <c r="D8" s="49">
        <v>51861</v>
      </c>
    </row>
    <row r="9" spans="1:4" ht="14.25">
      <c r="A9" s="13"/>
      <c r="B9" s="13" t="s">
        <v>128</v>
      </c>
      <c r="C9" s="40">
        <v>-144151</v>
      </c>
      <c r="D9" s="39">
        <v>-227508</v>
      </c>
    </row>
    <row r="10" spans="1:4" ht="14.25">
      <c r="A10" s="13"/>
      <c r="B10" s="13" t="s">
        <v>127</v>
      </c>
      <c r="C10" s="50">
        <v>27136</v>
      </c>
      <c r="D10" s="39">
        <v>-89268</v>
      </c>
    </row>
    <row r="11" spans="1:4" ht="14.25">
      <c r="A11" s="13"/>
      <c r="B11" s="13" t="s">
        <v>126</v>
      </c>
      <c r="C11" s="40">
        <v>-6661</v>
      </c>
      <c r="D11" s="72" t="s">
        <v>84</v>
      </c>
    </row>
    <row r="12" spans="1:4" ht="14.25">
      <c r="A12" s="13"/>
      <c r="B12" s="13" t="s">
        <v>125</v>
      </c>
      <c r="C12" s="40">
        <v>-173</v>
      </c>
      <c r="D12" s="72" t="s">
        <v>84</v>
      </c>
    </row>
    <row r="13" spans="1:4" ht="14.25">
      <c r="A13" s="13"/>
      <c r="B13" s="13" t="s">
        <v>124</v>
      </c>
      <c r="C13" s="73">
        <v>98146</v>
      </c>
      <c r="D13" s="49">
        <v>75002</v>
      </c>
    </row>
    <row r="14" spans="1:4" ht="14.25">
      <c r="A14" s="13"/>
      <c r="B14" s="13" t="s">
        <v>123</v>
      </c>
      <c r="C14" s="40">
        <v>-70492</v>
      </c>
      <c r="D14" s="39">
        <v>-1184267</v>
      </c>
    </row>
    <row r="15" spans="1:4" ht="14.25">
      <c r="A15" s="13"/>
      <c r="B15" s="13" t="s">
        <v>122</v>
      </c>
      <c r="C15" s="40">
        <v>-78143</v>
      </c>
      <c r="D15" s="49">
        <v>787965</v>
      </c>
    </row>
    <row r="16" spans="1:4" ht="14.25">
      <c r="A16" s="13"/>
      <c r="B16" s="13" t="s">
        <v>121</v>
      </c>
      <c r="C16" s="50">
        <v>193824</v>
      </c>
      <c r="D16" s="49">
        <v>87280</v>
      </c>
    </row>
    <row r="17" spans="1:4" ht="14.25">
      <c r="A17" s="13"/>
      <c r="B17" s="13" t="s">
        <v>120</v>
      </c>
      <c r="C17" s="40">
        <v>-89114</v>
      </c>
      <c r="D17" s="49">
        <v>157329</v>
      </c>
    </row>
    <row r="18" spans="1:4" ht="14.25">
      <c r="A18" s="13"/>
      <c r="B18" s="13" t="s">
        <v>119</v>
      </c>
      <c r="C18" s="50">
        <v>75705</v>
      </c>
      <c r="D18" s="49">
        <v>485498</v>
      </c>
    </row>
    <row r="19" spans="1:4" ht="14.25">
      <c r="A19" s="13"/>
      <c r="B19" s="13" t="s">
        <v>118</v>
      </c>
      <c r="C19" s="50">
        <v>1118155</v>
      </c>
      <c r="D19" s="49">
        <v>972780</v>
      </c>
    </row>
    <row r="20" spans="1:4" ht="14.25">
      <c r="A20" s="13"/>
      <c r="B20" s="13" t="s">
        <v>117</v>
      </c>
      <c r="C20" s="50">
        <v>67431</v>
      </c>
      <c r="D20" s="49">
        <v>79805</v>
      </c>
    </row>
    <row r="21" spans="1:4" ht="14.25">
      <c r="A21" s="13"/>
      <c r="B21" s="13" t="s">
        <v>116</v>
      </c>
      <c r="C21" s="50">
        <v>70075</v>
      </c>
      <c r="D21" s="49">
        <v>15385</v>
      </c>
    </row>
    <row r="22" spans="1:4" ht="14.25">
      <c r="A22" s="13"/>
      <c r="B22" s="13" t="s">
        <v>115</v>
      </c>
      <c r="C22" s="40">
        <v>-106432</v>
      </c>
      <c r="D22" s="49">
        <v>436653</v>
      </c>
    </row>
    <row r="23" spans="1:4" ht="14.25">
      <c r="A23" s="13"/>
      <c r="B23" s="13" t="s">
        <v>114</v>
      </c>
      <c r="C23" s="50">
        <v>100319</v>
      </c>
      <c r="D23" s="49">
        <v>63658</v>
      </c>
    </row>
    <row r="24" spans="1:4" ht="15">
      <c r="A24" s="85"/>
      <c r="B24" s="15" t="s">
        <v>113</v>
      </c>
      <c r="C24" s="52">
        <v>2225496</v>
      </c>
      <c r="D24" s="51">
        <v>2637162</v>
      </c>
    </row>
    <row r="25" spans="1:4" ht="15.75">
      <c r="A25" s="83"/>
      <c r="B25" s="82"/>
      <c r="C25" s="81"/>
      <c r="D25" s="81"/>
    </row>
    <row r="26" spans="1:4" ht="14.25">
      <c r="A26" s="84">
        <v>1</v>
      </c>
      <c r="B26" s="47" t="s">
        <v>112</v>
      </c>
    </row>
    <row r="27" spans="1:4" ht="15.75">
      <c r="A27" s="83"/>
      <c r="B27" s="82"/>
      <c r="C27" s="81"/>
      <c r="D27" s="81"/>
    </row>
    <row r="28" spans="1:4" ht="15.75">
      <c r="A28" s="83"/>
      <c r="B28" s="82"/>
      <c r="C28" s="81"/>
      <c r="D28" s="81"/>
    </row>
    <row r="29" spans="1:4" ht="18.75" thickBot="1">
      <c r="A29" s="80" t="s">
        <v>111</v>
      </c>
      <c r="B29" s="78"/>
      <c r="C29" s="79" t="s">
        <v>110</v>
      </c>
      <c r="D29" s="78" t="s">
        <v>109</v>
      </c>
    </row>
    <row r="30" spans="1:4" ht="15">
      <c r="A30" s="70" t="s">
        <v>108</v>
      </c>
      <c r="B30" s="70" t="s">
        <v>100</v>
      </c>
      <c r="C30" s="77"/>
      <c r="D30" s="76"/>
    </row>
    <row r="31" spans="1:4" ht="14.25">
      <c r="A31" s="13"/>
      <c r="B31" s="13" t="s">
        <v>13</v>
      </c>
      <c r="C31" s="75"/>
      <c r="D31" s="74"/>
    </row>
    <row r="32" spans="1:4" ht="14.25">
      <c r="A32" s="13"/>
      <c r="B32" s="41" t="s">
        <v>104</v>
      </c>
      <c r="C32" s="50">
        <v>912993</v>
      </c>
      <c r="D32" s="67">
        <v>508246</v>
      </c>
    </row>
    <row r="33" spans="1:4" ht="14.25">
      <c r="A33" s="13"/>
      <c r="B33" s="41" t="s">
        <v>106</v>
      </c>
      <c r="C33" s="40">
        <v>-46980</v>
      </c>
      <c r="D33" s="72" t="s">
        <v>84</v>
      </c>
    </row>
    <row r="34" spans="1:4" ht="14.25">
      <c r="A34" s="13"/>
      <c r="B34" s="13" t="s">
        <v>14</v>
      </c>
      <c r="C34" s="73"/>
      <c r="D34" s="49"/>
    </row>
    <row r="35" spans="1:4" ht="14.25">
      <c r="A35" s="13"/>
      <c r="B35" s="41" t="s">
        <v>107</v>
      </c>
      <c r="C35" s="50">
        <v>462581</v>
      </c>
      <c r="D35" s="49">
        <v>335939</v>
      </c>
    </row>
    <row r="36" spans="1:4" ht="14.25">
      <c r="A36" s="13"/>
      <c r="B36" s="41" t="s">
        <v>106</v>
      </c>
      <c r="C36" s="40">
        <v>-283585</v>
      </c>
      <c r="D36" s="39">
        <v>-229982</v>
      </c>
    </row>
    <row r="37" spans="1:4" ht="14.25">
      <c r="A37" s="13"/>
      <c r="B37" s="13" t="s">
        <v>15</v>
      </c>
      <c r="C37" s="50"/>
      <c r="D37" s="49"/>
    </row>
    <row r="38" spans="1:4" ht="14.25">
      <c r="A38" s="13"/>
      <c r="B38" s="41" t="s">
        <v>107</v>
      </c>
      <c r="C38" s="50">
        <v>8220723</v>
      </c>
      <c r="D38" s="49">
        <v>9082887</v>
      </c>
    </row>
    <row r="39" spans="1:4" ht="14.25">
      <c r="A39" s="13"/>
      <c r="B39" s="41" t="s">
        <v>106</v>
      </c>
      <c r="C39" s="40">
        <v>-10519496</v>
      </c>
      <c r="D39" s="39">
        <v>-12815691</v>
      </c>
    </row>
    <row r="40" spans="1:4" ht="14.25">
      <c r="A40" s="13"/>
      <c r="B40" s="13" t="s">
        <v>40</v>
      </c>
      <c r="C40" s="50"/>
      <c r="D40" s="49"/>
    </row>
    <row r="41" spans="1:4" ht="14.25">
      <c r="A41" s="13"/>
      <c r="B41" s="41" t="s">
        <v>107</v>
      </c>
      <c r="C41" s="50">
        <v>79646</v>
      </c>
      <c r="D41" s="49">
        <v>45226</v>
      </c>
    </row>
    <row r="42" spans="1:4" ht="14.25">
      <c r="A42" s="13"/>
      <c r="B42" s="41" t="s">
        <v>106</v>
      </c>
      <c r="C42" s="40">
        <v>-12074</v>
      </c>
      <c r="D42" s="39">
        <v>-20982</v>
      </c>
    </row>
    <row r="43" spans="1:4" ht="14.25">
      <c r="A43" s="13"/>
      <c r="B43" s="13" t="s">
        <v>16</v>
      </c>
      <c r="C43" s="50"/>
      <c r="D43" s="49"/>
    </row>
    <row r="44" spans="1:4" ht="14.25">
      <c r="A44" s="13"/>
      <c r="B44" s="41" t="s">
        <v>104</v>
      </c>
      <c r="C44" s="69">
        <v>15432</v>
      </c>
      <c r="D44" s="49">
        <v>17220</v>
      </c>
    </row>
    <row r="45" spans="1:4" ht="14.25">
      <c r="A45" s="13"/>
      <c r="B45" s="41" t="s">
        <v>103</v>
      </c>
      <c r="C45" s="40">
        <v>-12302</v>
      </c>
      <c r="D45" s="39">
        <v>-1996</v>
      </c>
    </row>
    <row r="46" spans="1:4" ht="14.25">
      <c r="A46" s="13"/>
      <c r="B46" s="13" t="s">
        <v>17</v>
      </c>
      <c r="C46" s="50"/>
      <c r="D46" s="49"/>
    </row>
    <row r="47" spans="1:4" ht="14.25">
      <c r="A47" s="13"/>
      <c r="B47" s="41" t="s">
        <v>104</v>
      </c>
      <c r="C47" s="73">
        <v>4481</v>
      </c>
      <c r="D47" s="72">
        <v>2071</v>
      </c>
    </row>
    <row r="48" spans="1:4" ht="14.25">
      <c r="A48" s="13"/>
      <c r="B48" s="41" t="s">
        <v>103</v>
      </c>
      <c r="C48" s="40">
        <v>-92</v>
      </c>
      <c r="D48" s="72" t="s">
        <v>84</v>
      </c>
    </row>
    <row r="49" spans="1:4" ht="14.25">
      <c r="A49" s="13"/>
      <c r="B49" s="13" t="s">
        <v>20</v>
      </c>
      <c r="C49" s="50"/>
      <c r="D49" s="49"/>
    </row>
    <row r="50" spans="1:4" ht="14.25">
      <c r="A50" s="13"/>
      <c r="B50" s="41" t="s">
        <v>104</v>
      </c>
      <c r="C50" s="50">
        <v>131650</v>
      </c>
      <c r="D50" s="49">
        <v>180259</v>
      </c>
    </row>
    <row r="51" spans="1:4" ht="14.25">
      <c r="A51" s="13"/>
      <c r="B51" s="41" t="s">
        <v>103</v>
      </c>
      <c r="C51" s="40">
        <v>-172207</v>
      </c>
      <c r="D51" s="39">
        <v>-188416</v>
      </c>
    </row>
    <row r="52" spans="1:4" ht="14.25">
      <c r="A52" s="13"/>
      <c r="B52" s="13" t="s">
        <v>105</v>
      </c>
      <c r="C52" s="50"/>
      <c r="D52" s="49"/>
    </row>
    <row r="53" spans="1:4" ht="14.25">
      <c r="A53" s="13"/>
      <c r="B53" s="41" t="s">
        <v>104</v>
      </c>
      <c r="C53" s="73">
        <v>22514</v>
      </c>
      <c r="D53" s="72">
        <v>79</v>
      </c>
    </row>
    <row r="54" spans="1:4" ht="14.25">
      <c r="A54" s="13"/>
      <c r="B54" s="41" t="s">
        <v>103</v>
      </c>
      <c r="C54" s="40">
        <v>-3105</v>
      </c>
      <c r="D54" s="39">
        <v>-5883</v>
      </c>
    </row>
    <row r="55" spans="1:4" ht="14.25">
      <c r="A55" s="13"/>
      <c r="B55" s="13" t="s">
        <v>18</v>
      </c>
      <c r="C55" s="50"/>
      <c r="D55" s="49"/>
    </row>
    <row r="56" spans="1:4" ht="14.25">
      <c r="A56" s="13"/>
      <c r="B56" s="41" t="s">
        <v>104</v>
      </c>
      <c r="C56" s="50">
        <v>55963</v>
      </c>
      <c r="D56" s="49">
        <v>232894</v>
      </c>
    </row>
    <row r="57" spans="1:4" ht="14.25">
      <c r="A57" s="13"/>
      <c r="B57" s="41" t="s">
        <v>103</v>
      </c>
      <c r="C57" s="40">
        <v>-508308</v>
      </c>
      <c r="D57" s="39">
        <v>-315107</v>
      </c>
    </row>
    <row r="58" spans="1:4" ht="14.25">
      <c r="A58" s="13"/>
      <c r="B58" s="13" t="s">
        <v>21</v>
      </c>
      <c r="C58" s="50"/>
      <c r="D58" s="49"/>
    </row>
    <row r="59" spans="1:4" ht="14.25">
      <c r="A59" s="13"/>
      <c r="B59" s="41" t="s">
        <v>102</v>
      </c>
      <c r="C59" s="40">
        <v>-74218</v>
      </c>
      <c r="D59" s="49">
        <v>499466</v>
      </c>
    </row>
    <row r="60" spans="1:4" ht="14.25">
      <c r="A60" s="11"/>
      <c r="B60" s="11" t="s">
        <v>101</v>
      </c>
      <c r="C60" s="40">
        <v>-35134</v>
      </c>
      <c r="D60" s="39">
        <v>-39097</v>
      </c>
    </row>
    <row r="61" spans="1:4" ht="15">
      <c r="A61" s="53"/>
      <c r="B61" s="15" t="s">
        <v>100</v>
      </c>
      <c r="C61" s="62">
        <v>-1761518</v>
      </c>
      <c r="D61" s="63">
        <v>-2712867</v>
      </c>
    </row>
    <row r="62" spans="1:4" ht="14.25">
      <c r="A62" s="11"/>
      <c r="B62" s="65"/>
      <c r="C62" s="71"/>
      <c r="D62" s="64"/>
    </row>
    <row r="63" spans="1:4" ht="15">
      <c r="A63" s="15" t="s">
        <v>99</v>
      </c>
      <c r="B63" s="15" t="s">
        <v>98</v>
      </c>
      <c r="C63" s="52"/>
      <c r="D63" s="51"/>
    </row>
    <row r="64" spans="1:4" ht="15">
      <c r="A64" s="70"/>
      <c r="B64" s="13" t="s">
        <v>97</v>
      </c>
      <c r="C64" s="50">
        <v>1920</v>
      </c>
      <c r="D64" s="49">
        <v>15633</v>
      </c>
    </row>
    <row r="65" spans="1:5" ht="14.25">
      <c r="A65" s="13"/>
      <c r="B65" s="13" t="s">
        <v>96</v>
      </c>
      <c r="C65" s="40">
        <v>-6096</v>
      </c>
      <c r="D65" s="39">
        <v>-8307</v>
      </c>
      <c r="E65" s="68"/>
    </row>
    <row r="66" spans="1:5" ht="14.25">
      <c r="A66" s="13"/>
      <c r="B66" s="13" t="s">
        <v>95</v>
      </c>
      <c r="C66" s="69">
        <v>77</v>
      </c>
      <c r="D66" s="67">
        <v>66</v>
      </c>
      <c r="E66" s="68"/>
    </row>
    <row r="67" spans="1:5" ht="14.25">
      <c r="A67" s="13"/>
      <c r="B67" s="13" t="s">
        <v>94</v>
      </c>
      <c r="C67" s="40">
        <v>-410284</v>
      </c>
      <c r="D67" s="39">
        <v>-321994</v>
      </c>
    </row>
    <row r="68" spans="1:5" ht="14.25">
      <c r="A68" s="13"/>
      <c r="B68" s="13" t="s">
        <v>93</v>
      </c>
      <c r="C68" s="50">
        <v>77405</v>
      </c>
      <c r="D68" s="67">
        <v>588575</v>
      </c>
    </row>
    <row r="69" spans="1:5" ht="14.25">
      <c r="A69" s="13"/>
      <c r="B69" s="13" t="s">
        <v>92</v>
      </c>
      <c r="C69" s="40">
        <v>-10705</v>
      </c>
      <c r="D69" s="39">
        <v>-125243</v>
      </c>
    </row>
    <row r="70" spans="1:5" ht="14.25">
      <c r="A70" s="11"/>
      <c r="B70" s="11" t="s">
        <v>91</v>
      </c>
      <c r="C70" s="66">
        <v>5</v>
      </c>
      <c r="D70" s="39">
        <v>-363</v>
      </c>
    </row>
    <row r="71" spans="1:5" ht="15">
      <c r="A71" s="53"/>
      <c r="B71" s="15" t="s">
        <v>90</v>
      </c>
      <c r="C71" s="62">
        <v>-347678</v>
      </c>
      <c r="D71" s="51">
        <v>148367</v>
      </c>
    </row>
    <row r="72" spans="1:5" ht="15">
      <c r="A72" s="11"/>
      <c r="B72" s="65"/>
      <c r="C72" s="62"/>
      <c r="D72" s="64"/>
    </row>
    <row r="73" spans="1:5" ht="15">
      <c r="A73" s="15" t="s">
        <v>89</v>
      </c>
      <c r="B73" s="15" t="s">
        <v>88</v>
      </c>
      <c r="C73" s="62">
        <v>-41719</v>
      </c>
      <c r="D73" s="63">
        <v>-7437</v>
      </c>
    </row>
    <row r="74" spans="1:5" ht="15">
      <c r="A74" s="15"/>
      <c r="B74" s="15"/>
      <c r="C74" s="52"/>
      <c r="D74" s="51"/>
    </row>
    <row r="75" spans="1:5" ht="15">
      <c r="A75" s="53"/>
      <c r="B75" s="15" t="s">
        <v>87</v>
      </c>
      <c r="C75" s="52">
        <v>572188</v>
      </c>
      <c r="D75" s="51">
        <v>506963</v>
      </c>
    </row>
    <row r="76" spans="1:5" ht="15">
      <c r="A76" s="53"/>
      <c r="B76" s="15" t="s">
        <v>86</v>
      </c>
      <c r="C76" s="52">
        <v>74581</v>
      </c>
      <c r="D76" s="51">
        <v>65225</v>
      </c>
    </row>
    <row r="77" spans="1:5" ht="15.75" thickBot="1">
      <c r="A77" s="53"/>
      <c r="B77" s="15" t="s">
        <v>85</v>
      </c>
      <c r="C77" s="62">
        <v>-3833</v>
      </c>
      <c r="D77" s="61" t="s">
        <v>84</v>
      </c>
    </row>
    <row r="78" spans="1:5" ht="15.75" thickBot="1">
      <c r="A78" s="60"/>
      <c r="B78" s="20" t="s">
        <v>83</v>
      </c>
      <c r="C78" s="59">
        <v>642936</v>
      </c>
      <c r="D78" s="58">
        <v>572188</v>
      </c>
    </row>
    <row r="79" spans="1:5" ht="15">
      <c r="A79" s="57"/>
      <c r="B79" s="56"/>
      <c r="C79" s="55"/>
      <c r="D79" s="54"/>
    </row>
    <row r="80" spans="1:5" ht="17.25">
      <c r="A80" s="53"/>
      <c r="B80" s="15" t="s">
        <v>82</v>
      </c>
      <c r="C80" s="52"/>
      <c r="D80" s="51"/>
    </row>
    <row r="81" spans="1:4" ht="14.25">
      <c r="A81" s="13"/>
      <c r="B81" s="13" t="s">
        <v>81</v>
      </c>
      <c r="C81" s="40">
        <v>-278326</v>
      </c>
      <c r="D81" s="39">
        <v>-235783</v>
      </c>
    </row>
    <row r="82" spans="1:4" ht="16.5">
      <c r="A82" s="13"/>
      <c r="B82" s="13" t="s">
        <v>80</v>
      </c>
      <c r="C82" s="50">
        <v>60673</v>
      </c>
      <c r="D82" s="49">
        <v>70748</v>
      </c>
    </row>
    <row r="83" spans="1:4" ht="14.25">
      <c r="A83" s="13"/>
      <c r="B83" s="13" t="s">
        <v>79</v>
      </c>
      <c r="C83" s="50">
        <v>1457912</v>
      </c>
      <c r="D83" s="49">
        <v>1399204</v>
      </c>
    </row>
    <row r="84" spans="1:4" ht="14.25">
      <c r="A84" s="13"/>
      <c r="B84" s="13" t="s">
        <v>78</v>
      </c>
      <c r="C84" s="40">
        <v>-168701</v>
      </c>
      <c r="D84" s="39">
        <v>-168235</v>
      </c>
    </row>
    <row r="86" spans="1:4" ht="77.25" customHeight="1">
      <c r="A86" s="48">
        <v>1</v>
      </c>
      <c r="B86" s="296" t="s">
        <v>77</v>
      </c>
      <c r="C86" s="266"/>
    </row>
    <row r="87" spans="1:4" ht="14.25">
      <c r="A87" s="48">
        <v>2</v>
      </c>
      <c r="B87" s="47" t="s">
        <v>76</v>
      </c>
    </row>
    <row r="91" spans="1:4">
      <c r="A91" s="266"/>
      <c r="B91" s="266"/>
      <c r="C91" s="266"/>
    </row>
    <row r="92" spans="1:4">
      <c r="A92" s="266"/>
      <c r="B92" s="266"/>
      <c r="C92" s="266"/>
    </row>
  </sheetData>
  <mergeCells count="5">
    <mergeCell ref="A3:B3"/>
    <mergeCell ref="C1:D1"/>
    <mergeCell ref="B86:C86"/>
    <mergeCell ref="A92:C92"/>
    <mergeCell ref="A91:C91"/>
  </mergeCells>
  <pageMargins left="0.70866141732283505" right="0.70866141732283505" top="0.78740157480314998" bottom="0.78740157480314998" header="0.31496062992126" footer="0.31496062992126"/>
  <pageSetup paperSize="9" scale="54" orientation="portrait" r:id="rId1"/>
  <headerFooter alignWithMargins="0"/>
  <drawing r:id="rId2"/>
</worksheet>
</file>

<file path=xl/worksheets/sheet11.xml><?xml version="1.0" encoding="utf-8"?>
<worksheet xmlns="http://schemas.openxmlformats.org/spreadsheetml/2006/main" xmlns:r="http://schemas.openxmlformats.org/officeDocument/2006/relationships">
  <sheetPr>
    <pageSetUpPr fitToPage="1"/>
  </sheetPr>
  <dimension ref="A1:I51"/>
  <sheetViews>
    <sheetView showGridLines="0" zoomScale="80" zoomScaleNormal="80" workbookViewId="0">
      <selection activeCell="A100" sqref="A100"/>
    </sheetView>
  </sheetViews>
  <sheetFormatPr baseColWidth="10" defaultColWidth="11.42578125" defaultRowHeight="12.75"/>
  <cols>
    <col min="1" max="1" width="100.85546875" customWidth="1"/>
    <col min="2" max="2" width="23.140625" bestFit="1" customWidth="1"/>
    <col min="3" max="3" width="23.140625" customWidth="1"/>
    <col min="4" max="4" width="23.140625" bestFit="1" customWidth="1"/>
    <col min="5" max="5" width="23.140625" customWidth="1"/>
    <col min="6" max="6" width="23.140625" bestFit="1" customWidth="1"/>
    <col min="7" max="7" width="23.140625" customWidth="1"/>
    <col min="8" max="8" width="23.140625" bestFit="1" customWidth="1"/>
    <col min="9" max="9" width="23.140625" customWidth="1"/>
  </cols>
  <sheetData>
    <row r="1" spans="1:9" ht="33" customHeight="1" thickBot="1">
      <c r="A1" s="3" t="s">
        <v>598</v>
      </c>
      <c r="B1" s="3"/>
      <c r="C1" s="32"/>
      <c r="D1" s="3"/>
      <c r="E1" s="32"/>
      <c r="F1" s="3"/>
      <c r="G1" s="32"/>
      <c r="H1" s="3"/>
      <c r="I1" s="32"/>
    </row>
    <row r="2" spans="1:9" ht="20.25">
      <c r="A2" s="2"/>
      <c r="B2" s="2"/>
      <c r="D2" s="2"/>
      <c r="F2" s="2"/>
      <c r="H2" s="2"/>
    </row>
    <row r="3" spans="1:9" ht="15">
      <c r="A3" s="1"/>
      <c r="B3" s="1"/>
      <c r="D3" s="1"/>
      <c r="F3" s="1"/>
      <c r="H3" s="1"/>
    </row>
    <row r="5" spans="1:9" s="245" customFormat="1" ht="23.25" customHeight="1">
      <c r="A5" s="241" t="s">
        <v>597</v>
      </c>
      <c r="B5" s="297" t="s">
        <v>596</v>
      </c>
      <c r="C5" s="297"/>
      <c r="D5" s="297" t="s">
        <v>595</v>
      </c>
      <c r="E5" s="297"/>
      <c r="F5" s="297" t="s">
        <v>594</v>
      </c>
      <c r="G5" s="297"/>
      <c r="H5" s="297" t="s">
        <v>343</v>
      </c>
      <c r="I5" s="297"/>
    </row>
    <row r="6" spans="1:9" ht="21.75" thickBot="1">
      <c r="A6" s="118" t="s">
        <v>111</v>
      </c>
      <c r="B6" s="244">
        <v>41639</v>
      </c>
      <c r="C6" s="5" t="s">
        <v>0</v>
      </c>
      <c r="D6" s="244">
        <v>41639</v>
      </c>
      <c r="E6" s="5" t="s">
        <v>0</v>
      </c>
      <c r="F6" s="244">
        <v>41639</v>
      </c>
      <c r="G6" s="5">
        <v>41274</v>
      </c>
      <c r="H6" s="244">
        <v>41639</v>
      </c>
      <c r="I6" s="5" t="s">
        <v>0</v>
      </c>
    </row>
    <row r="7" spans="1:9" ht="15">
      <c r="A7" s="15" t="s">
        <v>593</v>
      </c>
      <c r="B7" s="243"/>
      <c r="C7" s="16"/>
      <c r="D7" s="24"/>
      <c r="E7" s="16"/>
      <c r="F7" s="24"/>
      <c r="G7" s="16"/>
      <c r="H7" s="24"/>
      <c r="I7" s="16"/>
    </row>
    <row r="8" spans="1:9" ht="14.25">
      <c r="A8" s="112" t="s">
        <v>13</v>
      </c>
      <c r="B8" s="23">
        <v>2351409</v>
      </c>
      <c r="C8" s="14">
        <v>3213397</v>
      </c>
      <c r="D8" s="23">
        <v>197857</v>
      </c>
      <c r="E8" s="14">
        <v>199319</v>
      </c>
      <c r="F8" s="23">
        <v>117521</v>
      </c>
      <c r="G8" s="14">
        <v>193240</v>
      </c>
      <c r="H8" s="23">
        <v>2666787</v>
      </c>
      <c r="I8" s="14">
        <v>3605956</v>
      </c>
    </row>
    <row r="9" spans="1:9" ht="14.25">
      <c r="A9" s="112" t="s">
        <v>14</v>
      </c>
      <c r="B9" s="23">
        <v>3111351</v>
      </c>
      <c r="C9" s="14">
        <v>3313608</v>
      </c>
      <c r="D9" s="23">
        <v>71714</v>
      </c>
      <c r="E9" s="14">
        <v>75424</v>
      </c>
      <c r="F9" s="23">
        <v>26035</v>
      </c>
      <c r="G9" s="14">
        <v>26155</v>
      </c>
      <c r="H9" s="23">
        <v>3209100</v>
      </c>
      <c r="I9" s="14">
        <v>3415187</v>
      </c>
    </row>
    <row r="10" spans="1:9" ht="14.25">
      <c r="A10" s="112" t="s">
        <v>15</v>
      </c>
      <c r="B10" s="23">
        <v>16227978</v>
      </c>
      <c r="C10" s="14">
        <v>15542788</v>
      </c>
      <c r="D10" s="23">
        <v>5768474</v>
      </c>
      <c r="E10" s="14">
        <v>5805682</v>
      </c>
      <c r="F10" s="23">
        <v>413440</v>
      </c>
      <c r="G10" s="14">
        <v>433602</v>
      </c>
      <c r="H10" s="23">
        <v>22409892</v>
      </c>
      <c r="I10" s="14">
        <v>21782072</v>
      </c>
    </row>
    <row r="11" spans="1:9" ht="14.25">
      <c r="A11" s="112" t="s">
        <v>16</v>
      </c>
      <c r="B11" s="23">
        <v>28980</v>
      </c>
      <c r="C11" s="14">
        <v>29246</v>
      </c>
      <c r="D11" s="23" t="s">
        <v>50</v>
      </c>
      <c r="E11" s="37" t="s">
        <v>50</v>
      </c>
      <c r="F11" s="23" t="s">
        <v>50</v>
      </c>
      <c r="G11" s="37" t="s">
        <v>50</v>
      </c>
      <c r="H11" s="23">
        <v>28980</v>
      </c>
      <c r="I11" s="14">
        <v>29246</v>
      </c>
    </row>
    <row r="12" spans="1:9" ht="14.25">
      <c r="A12" s="112" t="s">
        <v>592</v>
      </c>
      <c r="B12" s="23">
        <v>18157</v>
      </c>
      <c r="C12" s="14">
        <v>113030</v>
      </c>
      <c r="D12" s="23">
        <v>68706</v>
      </c>
      <c r="E12" s="14">
        <v>75731</v>
      </c>
      <c r="F12" s="23">
        <v>19280</v>
      </c>
      <c r="G12" s="14">
        <v>19487</v>
      </c>
      <c r="H12" s="23">
        <v>106143</v>
      </c>
      <c r="I12" s="14">
        <v>208248</v>
      </c>
    </row>
    <row r="13" spans="1:9" ht="14.25">
      <c r="A13" s="112" t="s">
        <v>20</v>
      </c>
      <c r="B13" s="23">
        <v>2155774</v>
      </c>
      <c r="C13" s="14">
        <v>1679251</v>
      </c>
      <c r="D13" s="23">
        <v>105232</v>
      </c>
      <c r="E13" s="14">
        <v>75055</v>
      </c>
      <c r="F13" s="23">
        <v>1260</v>
      </c>
      <c r="G13" s="39">
        <v>-2530</v>
      </c>
      <c r="H13" s="23">
        <v>2262266</v>
      </c>
      <c r="I13" s="14">
        <v>1751776</v>
      </c>
    </row>
    <row r="14" spans="1:9" ht="14.25">
      <c r="A14" s="112" t="s">
        <v>21</v>
      </c>
      <c r="B14" s="23">
        <v>267682</v>
      </c>
      <c r="C14" s="14">
        <v>325302</v>
      </c>
      <c r="D14" s="23">
        <v>190898</v>
      </c>
      <c r="E14" s="14">
        <v>183866</v>
      </c>
      <c r="F14" s="23">
        <v>90558</v>
      </c>
      <c r="G14" s="14">
        <v>550</v>
      </c>
      <c r="H14" s="23">
        <v>549138</v>
      </c>
      <c r="I14" s="14">
        <v>509718</v>
      </c>
    </row>
    <row r="15" spans="1:9" ht="14.25">
      <c r="A15" s="112" t="s">
        <v>22</v>
      </c>
      <c r="B15" s="23">
        <v>430552</v>
      </c>
      <c r="C15" s="14">
        <v>407336</v>
      </c>
      <c r="D15" s="23">
        <v>208641</v>
      </c>
      <c r="E15" s="14">
        <v>161258</v>
      </c>
      <c r="F15" s="23">
        <v>3743</v>
      </c>
      <c r="G15" s="14">
        <v>3594</v>
      </c>
      <c r="H15" s="23">
        <v>642936</v>
      </c>
      <c r="I15" s="37">
        <v>572188</v>
      </c>
    </row>
    <row r="16" spans="1:9" ht="15">
      <c r="A16" s="15" t="s">
        <v>23</v>
      </c>
      <c r="B16" s="24">
        <v>24591883</v>
      </c>
      <c r="C16" s="16">
        <v>24623958</v>
      </c>
      <c r="D16" s="24">
        <v>6611522</v>
      </c>
      <c r="E16" s="16">
        <v>6576335</v>
      </c>
      <c r="F16" s="24">
        <v>671837</v>
      </c>
      <c r="G16" s="16">
        <v>674098</v>
      </c>
      <c r="H16" s="24">
        <v>31875242</v>
      </c>
      <c r="I16" s="35">
        <v>31874391</v>
      </c>
    </row>
    <row r="17" spans="1:9" ht="14.25">
      <c r="A17" s="112" t="s">
        <v>24</v>
      </c>
      <c r="B17" s="23">
        <v>888118</v>
      </c>
      <c r="C17" s="14">
        <v>925312</v>
      </c>
      <c r="D17" s="23">
        <v>13379713</v>
      </c>
      <c r="E17" s="14">
        <v>13702535</v>
      </c>
      <c r="F17" s="23" t="s">
        <v>50</v>
      </c>
      <c r="G17" s="37" t="s">
        <v>50</v>
      </c>
      <c r="H17" s="23">
        <v>14267831</v>
      </c>
      <c r="I17" s="14">
        <v>14627847</v>
      </c>
    </row>
    <row r="18" spans="1:9" ht="14.25">
      <c r="A18" s="112" t="s">
        <v>25</v>
      </c>
      <c r="B18" s="23">
        <v>1717</v>
      </c>
      <c r="C18" s="14">
        <v>25803</v>
      </c>
      <c r="D18" s="23">
        <v>73824</v>
      </c>
      <c r="E18" s="14">
        <v>97455</v>
      </c>
      <c r="F18" s="23" t="s">
        <v>50</v>
      </c>
      <c r="G18" s="37" t="s">
        <v>50</v>
      </c>
      <c r="H18" s="23">
        <v>75541</v>
      </c>
      <c r="I18" s="14">
        <v>123258</v>
      </c>
    </row>
    <row r="19" spans="1:9" ht="15">
      <c r="A19" s="15" t="s">
        <v>26</v>
      </c>
      <c r="B19" s="24">
        <v>25481718</v>
      </c>
      <c r="C19" s="16">
        <v>25575073</v>
      </c>
      <c r="D19" s="24">
        <v>20065059</v>
      </c>
      <c r="E19" s="16">
        <v>20376325</v>
      </c>
      <c r="F19" s="24">
        <v>671837</v>
      </c>
      <c r="G19" s="16">
        <v>674098</v>
      </c>
      <c r="H19" s="24">
        <v>46218614</v>
      </c>
      <c r="I19" s="16">
        <v>46625496</v>
      </c>
    </row>
    <row r="20" spans="1:9" ht="14.25">
      <c r="A20" s="112" t="s">
        <v>27</v>
      </c>
      <c r="B20" s="23">
        <v>1168791</v>
      </c>
      <c r="C20" s="14">
        <v>1288664</v>
      </c>
      <c r="D20" s="23">
        <v>236532</v>
      </c>
      <c r="E20" s="14">
        <v>251161</v>
      </c>
      <c r="F20" s="40">
        <v>-1519</v>
      </c>
      <c r="G20" s="39">
        <v>-1610</v>
      </c>
      <c r="H20" s="23">
        <v>1403804</v>
      </c>
      <c r="I20" s="14">
        <v>1538215</v>
      </c>
    </row>
    <row r="21" spans="1:9" ht="14.25">
      <c r="A21" s="112" t="s">
        <v>28</v>
      </c>
      <c r="B21" s="23" t="s">
        <v>50</v>
      </c>
      <c r="C21" s="37" t="s">
        <v>50</v>
      </c>
      <c r="D21" s="23">
        <v>344154</v>
      </c>
      <c r="E21" s="14">
        <v>507257</v>
      </c>
      <c r="F21" s="23" t="s">
        <v>50</v>
      </c>
      <c r="G21" s="37" t="s">
        <v>50</v>
      </c>
      <c r="H21" s="23">
        <v>344154</v>
      </c>
      <c r="I21" s="14">
        <v>507257</v>
      </c>
    </row>
    <row r="22" spans="1:9" ht="14.25">
      <c r="A22" s="112" t="s">
        <v>29</v>
      </c>
      <c r="B22" s="23">
        <v>137670</v>
      </c>
      <c r="C22" s="14">
        <v>135999</v>
      </c>
      <c r="D22" s="23">
        <v>1434</v>
      </c>
      <c r="E22" s="14">
        <v>2620</v>
      </c>
      <c r="F22" s="40">
        <v>-65</v>
      </c>
      <c r="G22" s="39">
        <v>-246</v>
      </c>
      <c r="H22" s="23">
        <v>139039</v>
      </c>
      <c r="I22" s="14">
        <v>138373</v>
      </c>
    </row>
    <row r="23" spans="1:9" ht="14.25">
      <c r="A23" s="112" t="s">
        <v>591</v>
      </c>
      <c r="B23" s="23">
        <v>439</v>
      </c>
      <c r="C23" s="14">
        <v>1103</v>
      </c>
      <c r="D23" s="23">
        <v>6454</v>
      </c>
      <c r="E23" s="14">
        <v>1508</v>
      </c>
      <c r="F23" s="23" t="s">
        <v>50</v>
      </c>
      <c r="G23" s="37" t="s">
        <v>50</v>
      </c>
      <c r="H23" s="23">
        <v>6893</v>
      </c>
      <c r="I23" s="14">
        <v>2611</v>
      </c>
    </row>
    <row r="24" spans="1:9" ht="14.25">
      <c r="A24" s="112" t="s">
        <v>31</v>
      </c>
      <c r="B24" s="23">
        <v>491354</v>
      </c>
      <c r="C24" s="14">
        <v>476592</v>
      </c>
      <c r="D24" s="23">
        <v>1181040</v>
      </c>
      <c r="E24" s="14">
        <v>1364675</v>
      </c>
      <c r="F24" s="23">
        <v>4</v>
      </c>
      <c r="G24" s="14">
        <v>12</v>
      </c>
      <c r="H24" s="23">
        <v>1672398</v>
      </c>
      <c r="I24" s="14">
        <v>1841279</v>
      </c>
    </row>
    <row r="25" spans="1:9" ht="14.25">
      <c r="A25" s="112" t="s">
        <v>32</v>
      </c>
      <c r="B25" s="23">
        <v>1702357</v>
      </c>
      <c r="C25" s="14">
        <v>1691435</v>
      </c>
      <c r="D25" s="23">
        <v>1243469</v>
      </c>
      <c r="E25" s="14">
        <v>1375992</v>
      </c>
      <c r="F25" s="40">
        <v>-141</v>
      </c>
      <c r="G25" s="39">
        <v>-1763</v>
      </c>
      <c r="H25" s="23">
        <v>2945685</v>
      </c>
      <c r="I25" s="14">
        <v>3065664</v>
      </c>
    </row>
    <row r="26" spans="1:9" ht="14.25">
      <c r="A26" s="112" t="s">
        <v>590</v>
      </c>
      <c r="B26" s="23">
        <v>1508210</v>
      </c>
      <c r="C26" s="14">
        <v>1288719</v>
      </c>
      <c r="D26" s="23">
        <v>551240</v>
      </c>
      <c r="E26" s="14">
        <v>503325</v>
      </c>
      <c r="F26" s="40">
        <v>-885719</v>
      </c>
      <c r="G26" s="39">
        <v>-705596</v>
      </c>
      <c r="H26" s="23">
        <v>1173731</v>
      </c>
      <c r="I26" s="14">
        <v>1086448</v>
      </c>
    </row>
    <row r="27" spans="1:9" ht="15" thickBot="1">
      <c r="A27" s="112" t="s">
        <v>37</v>
      </c>
      <c r="B27" s="23">
        <v>11226</v>
      </c>
      <c r="C27" s="14">
        <v>6333</v>
      </c>
      <c r="D27" s="23" t="s">
        <v>50</v>
      </c>
      <c r="E27" s="37" t="s">
        <v>50</v>
      </c>
      <c r="F27" s="23" t="s">
        <v>50</v>
      </c>
      <c r="G27" s="37" t="s">
        <v>50</v>
      </c>
      <c r="H27" s="23">
        <v>11226</v>
      </c>
      <c r="I27" s="14">
        <v>6333</v>
      </c>
    </row>
    <row r="28" spans="1:9" ht="15.75" thickBot="1">
      <c r="A28" s="20" t="s">
        <v>38</v>
      </c>
      <c r="B28" s="26">
        <v>30501765</v>
      </c>
      <c r="C28" s="21">
        <v>30463918</v>
      </c>
      <c r="D28" s="26">
        <v>23629382</v>
      </c>
      <c r="E28" s="21">
        <v>24382863</v>
      </c>
      <c r="F28" s="123">
        <v>-215603</v>
      </c>
      <c r="G28" s="242">
        <v>-35105</v>
      </c>
      <c r="H28" s="26">
        <v>53915544</v>
      </c>
      <c r="I28" s="21">
        <v>54811676</v>
      </c>
    </row>
    <row r="29" spans="1:9" ht="15.75">
      <c r="A29" s="9"/>
      <c r="B29" s="9"/>
      <c r="C29" s="10"/>
      <c r="D29" s="9"/>
      <c r="E29" s="10"/>
      <c r="F29" s="9"/>
      <c r="G29" s="10"/>
      <c r="H29" s="9"/>
      <c r="I29" s="10"/>
    </row>
    <row r="30" spans="1:9" ht="15.75">
      <c r="A30" s="9"/>
      <c r="B30" s="9"/>
      <c r="C30" s="10"/>
      <c r="D30" s="9"/>
      <c r="E30" s="10"/>
      <c r="F30" s="9"/>
      <c r="G30" s="10"/>
      <c r="H30" s="9"/>
      <c r="I30" s="10"/>
    </row>
    <row r="31" spans="1:9" ht="15.75">
      <c r="A31" s="9"/>
      <c r="B31" s="9"/>
      <c r="C31" s="10"/>
      <c r="D31" s="9"/>
      <c r="E31" s="10"/>
      <c r="F31" s="9"/>
      <c r="G31" s="10"/>
      <c r="H31" s="9"/>
      <c r="I31" s="10"/>
    </row>
    <row r="32" spans="1:9" ht="18">
      <c r="A32" s="241" t="s">
        <v>589</v>
      </c>
      <c r="B32" s="9"/>
      <c r="C32" s="10"/>
      <c r="D32" s="9"/>
      <c r="E32" s="10"/>
      <c r="F32" s="9"/>
      <c r="G32" s="10"/>
      <c r="H32" s="9"/>
      <c r="I32" s="10"/>
    </row>
    <row r="33" spans="1:9" ht="18.75" thickBot="1">
      <c r="A33" s="118" t="s">
        <v>111</v>
      </c>
      <c r="B33" s="5"/>
      <c r="C33" s="5"/>
      <c r="D33" s="5"/>
      <c r="E33" s="5"/>
      <c r="F33" s="5"/>
      <c r="G33" s="5"/>
      <c r="H33" s="5"/>
      <c r="I33" s="5"/>
    </row>
    <row r="34" spans="1:9" ht="15">
      <c r="A34" s="15" t="s">
        <v>588</v>
      </c>
      <c r="B34" s="24"/>
      <c r="C34" s="16"/>
      <c r="D34" s="24"/>
      <c r="E34" s="16"/>
      <c r="F34" s="24"/>
      <c r="G34" s="16"/>
      <c r="H34" s="24"/>
      <c r="I34" s="16"/>
    </row>
    <row r="35" spans="1:9" ht="14.25">
      <c r="A35" s="112" t="s">
        <v>74</v>
      </c>
      <c r="B35" s="23">
        <v>18847749</v>
      </c>
      <c r="C35" s="14">
        <v>18595088</v>
      </c>
      <c r="D35" s="23">
        <v>2820702</v>
      </c>
      <c r="E35" s="14">
        <v>3017220</v>
      </c>
      <c r="F35" s="40">
        <v>-1519</v>
      </c>
      <c r="G35" s="39">
        <v>-1610</v>
      </c>
      <c r="H35" s="23">
        <v>21666932</v>
      </c>
      <c r="I35" s="14">
        <v>21610698</v>
      </c>
    </row>
    <row r="36" spans="1:9" ht="14.25">
      <c r="A36" s="112" t="s">
        <v>73</v>
      </c>
      <c r="B36" s="23" t="s">
        <v>50</v>
      </c>
      <c r="C36" s="37" t="s">
        <v>50</v>
      </c>
      <c r="D36" s="23">
        <v>10631512</v>
      </c>
      <c r="E36" s="14">
        <v>10974804</v>
      </c>
      <c r="F36" s="40">
        <v>-61</v>
      </c>
      <c r="G36" s="39">
        <v>-234</v>
      </c>
      <c r="H36" s="23">
        <v>10631451</v>
      </c>
      <c r="I36" s="14">
        <v>10974570</v>
      </c>
    </row>
    <row r="37" spans="1:9" ht="14.25">
      <c r="A37" s="112" t="s">
        <v>72</v>
      </c>
      <c r="B37" s="23">
        <v>2297054</v>
      </c>
      <c r="C37" s="14">
        <v>2253544</v>
      </c>
      <c r="D37" s="23">
        <v>108443</v>
      </c>
      <c r="E37" s="14">
        <v>86265</v>
      </c>
      <c r="F37" s="23" t="s">
        <v>50</v>
      </c>
      <c r="G37" s="37" t="s">
        <v>50</v>
      </c>
      <c r="H37" s="23">
        <v>2405497</v>
      </c>
      <c r="I37" s="14">
        <v>2339809</v>
      </c>
    </row>
    <row r="38" spans="1:9" ht="14.25">
      <c r="A38" s="112" t="s">
        <v>587</v>
      </c>
      <c r="B38" s="23">
        <v>129343</v>
      </c>
      <c r="C38" s="14">
        <v>141114</v>
      </c>
      <c r="D38" s="23">
        <v>140228</v>
      </c>
      <c r="E38" s="14">
        <v>73105</v>
      </c>
      <c r="F38" s="23" t="s">
        <v>50</v>
      </c>
      <c r="G38" s="37" t="s">
        <v>50</v>
      </c>
      <c r="H38" s="23">
        <v>269571</v>
      </c>
      <c r="I38" s="14">
        <v>214219</v>
      </c>
    </row>
    <row r="39" spans="1:9" ht="14.25">
      <c r="A39" s="112" t="s">
        <v>24</v>
      </c>
      <c r="B39" s="23">
        <v>429168</v>
      </c>
      <c r="C39" s="14">
        <v>432884</v>
      </c>
      <c r="D39" s="23">
        <v>218858</v>
      </c>
      <c r="E39" s="14">
        <v>388176</v>
      </c>
      <c r="F39" s="23" t="s">
        <v>50</v>
      </c>
      <c r="G39" s="37" t="s">
        <v>50</v>
      </c>
      <c r="H39" s="23">
        <v>648026</v>
      </c>
      <c r="I39" s="14">
        <v>821060</v>
      </c>
    </row>
    <row r="40" spans="1:9" ht="14.25">
      <c r="A40" s="112" t="s">
        <v>25</v>
      </c>
      <c r="B40" s="23">
        <v>11098</v>
      </c>
      <c r="C40" s="14">
        <v>84523</v>
      </c>
      <c r="D40" s="23">
        <v>5558834</v>
      </c>
      <c r="E40" s="14">
        <v>5713361</v>
      </c>
      <c r="F40" s="23" t="s">
        <v>50</v>
      </c>
      <c r="G40" s="37" t="s">
        <v>50</v>
      </c>
      <c r="H40" s="23">
        <v>5569932</v>
      </c>
      <c r="I40" s="14">
        <v>5797884</v>
      </c>
    </row>
    <row r="41" spans="1:9" ht="14.25">
      <c r="A41" s="112" t="s">
        <v>68</v>
      </c>
      <c r="B41" s="23">
        <v>674469</v>
      </c>
      <c r="C41" s="14">
        <v>702224</v>
      </c>
      <c r="D41" s="23">
        <v>397326</v>
      </c>
      <c r="E41" s="14">
        <v>421214</v>
      </c>
      <c r="F41" s="40">
        <v>-141</v>
      </c>
      <c r="G41" s="39">
        <v>-2029</v>
      </c>
      <c r="H41" s="23">
        <v>1071654</v>
      </c>
      <c r="I41" s="14">
        <v>1121409</v>
      </c>
    </row>
    <row r="42" spans="1:9" ht="14.25">
      <c r="A42" s="112" t="s">
        <v>586</v>
      </c>
      <c r="B42" s="23">
        <v>227130</v>
      </c>
      <c r="C42" s="14">
        <v>167774</v>
      </c>
      <c r="D42" s="23" t="s">
        <v>50</v>
      </c>
      <c r="E42" s="14">
        <v>4552</v>
      </c>
      <c r="F42" s="23">
        <v>2237830</v>
      </c>
      <c r="G42" s="14">
        <v>2228465</v>
      </c>
      <c r="H42" s="23">
        <v>2464960</v>
      </c>
      <c r="I42" s="14">
        <v>2400791</v>
      </c>
    </row>
    <row r="43" spans="1:9" ht="15" thickBot="1">
      <c r="A43" s="112" t="s">
        <v>585</v>
      </c>
      <c r="B43" s="23">
        <v>1822435</v>
      </c>
      <c r="C43" s="14">
        <v>1868048</v>
      </c>
      <c r="D43" s="23">
        <v>1690822</v>
      </c>
      <c r="E43" s="14">
        <v>1626756</v>
      </c>
      <c r="F43" s="40">
        <v>-855763</v>
      </c>
      <c r="G43" s="39">
        <v>-677712</v>
      </c>
      <c r="H43" s="23">
        <v>2657494</v>
      </c>
      <c r="I43" s="14">
        <v>2817092</v>
      </c>
    </row>
    <row r="44" spans="1:9" ht="15.75" thickBot="1">
      <c r="A44" s="20" t="s">
        <v>42</v>
      </c>
      <c r="B44" s="26">
        <v>24438446</v>
      </c>
      <c r="C44" s="21">
        <v>24245199</v>
      </c>
      <c r="D44" s="26">
        <v>21566725</v>
      </c>
      <c r="E44" s="21">
        <v>22305453</v>
      </c>
      <c r="F44" s="26">
        <v>1380346</v>
      </c>
      <c r="G44" s="21">
        <v>1546880</v>
      </c>
      <c r="H44" s="26">
        <v>47385517</v>
      </c>
      <c r="I44" s="21">
        <v>48097532</v>
      </c>
    </row>
    <row r="45" spans="1:9" ht="15.75">
      <c r="A45" s="9"/>
      <c r="B45" s="9"/>
      <c r="C45" s="10"/>
      <c r="D45" s="9"/>
      <c r="E45" s="10"/>
      <c r="F45" s="9"/>
      <c r="G45" s="10"/>
      <c r="H45" s="9"/>
      <c r="I45" s="10"/>
    </row>
    <row r="46" spans="1:9" ht="14.25">
      <c r="A46" s="6" t="s">
        <v>584</v>
      </c>
      <c r="B46" s="6"/>
      <c r="D46" s="6"/>
      <c r="F46" s="6"/>
      <c r="H46" s="6"/>
    </row>
    <row r="47" spans="1:9" ht="39.75" customHeight="1">
      <c r="A47" s="7"/>
      <c r="B47" s="7"/>
      <c r="C47" s="7"/>
      <c r="D47" s="7"/>
      <c r="E47" s="7"/>
      <c r="F47" s="7"/>
      <c r="G47" s="7"/>
      <c r="H47" s="7"/>
      <c r="I47" s="7"/>
    </row>
    <row r="50" spans="1:9">
      <c r="A50" s="266"/>
      <c r="B50" s="266"/>
      <c r="C50" s="266"/>
      <c r="D50" s="266"/>
      <c r="E50" s="266"/>
      <c r="F50" s="266"/>
      <c r="G50" s="266"/>
      <c r="H50" s="266"/>
      <c r="I50" s="266"/>
    </row>
    <row r="51" spans="1:9">
      <c r="A51" s="266"/>
      <c r="B51" s="266"/>
      <c r="C51" s="266"/>
      <c r="D51" s="266"/>
      <c r="E51" s="266"/>
      <c r="F51" s="266"/>
      <c r="G51" s="266"/>
      <c r="H51" s="266"/>
      <c r="I51" s="266"/>
    </row>
  </sheetData>
  <mergeCells count="6">
    <mergeCell ref="B5:C5"/>
    <mergeCell ref="D5:E5"/>
    <mergeCell ref="F5:G5"/>
    <mergeCell ref="H5:I5"/>
    <mergeCell ref="A51:I51"/>
    <mergeCell ref="A50:I50"/>
  </mergeCells>
  <pageMargins left="0.70866141732283505" right="0.70866141732283505" top="0.78740157480314998" bottom="0.78740157480314998" header="0.31496062992126" footer="0.31496062992126"/>
  <pageSetup paperSize="9" scale="46" orientation="landscape" horizontalDpi="4294967293" r:id="rId1"/>
  <headerFooter alignWithMargins="0"/>
  <drawing r:id="rId2"/>
</worksheet>
</file>

<file path=xl/worksheets/sheet12.xml><?xml version="1.0" encoding="utf-8"?>
<worksheet xmlns="http://schemas.openxmlformats.org/spreadsheetml/2006/main" xmlns:r="http://schemas.openxmlformats.org/officeDocument/2006/relationships">
  <sheetPr>
    <pageSetUpPr fitToPage="1"/>
  </sheetPr>
  <dimension ref="A1:I36"/>
  <sheetViews>
    <sheetView showGridLines="0" zoomScale="80" zoomScaleNormal="80" workbookViewId="0">
      <selection activeCell="A100" sqref="A100"/>
    </sheetView>
  </sheetViews>
  <sheetFormatPr baseColWidth="10" defaultColWidth="11.42578125" defaultRowHeight="12.75"/>
  <cols>
    <col min="1" max="1" width="107.5703125" bestFit="1" customWidth="1"/>
    <col min="2" max="2" width="23.140625" bestFit="1" customWidth="1"/>
    <col min="3" max="3" width="23.140625" customWidth="1"/>
    <col min="4" max="4" width="23.140625" bestFit="1" customWidth="1"/>
    <col min="5" max="5" width="23.140625" customWidth="1"/>
    <col min="6" max="6" width="23.140625" bestFit="1" customWidth="1"/>
    <col min="7" max="7" width="23.140625" customWidth="1"/>
    <col min="8" max="8" width="23.140625" bestFit="1" customWidth="1"/>
    <col min="9" max="9" width="23.140625" customWidth="1"/>
  </cols>
  <sheetData>
    <row r="1" spans="1:9" ht="33" customHeight="1" thickBot="1">
      <c r="A1" s="3" t="s">
        <v>598</v>
      </c>
      <c r="B1" s="3"/>
      <c r="C1" s="32"/>
      <c r="D1" s="3"/>
      <c r="E1" s="32"/>
      <c r="F1" s="3"/>
      <c r="G1" s="32"/>
      <c r="H1" s="3"/>
      <c r="I1" s="32"/>
    </row>
    <row r="2" spans="1:9" ht="20.25">
      <c r="A2" s="2"/>
      <c r="B2" s="2"/>
      <c r="D2" s="2"/>
      <c r="F2" s="2"/>
      <c r="H2" s="2"/>
    </row>
    <row r="3" spans="1:9" ht="15">
      <c r="A3" s="1"/>
      <c r="B3" s="1"/>
      <c r="D3" s="1"/>
      <c r="F3" s="1"/>
      <c r="H3" s="1"/>
    </row>
    <row r="5" spans="1:9" s="245" customFormat="1" ht="23.25" customHeight="1">
      <c r="A5" s="241" t="s">
        <v>604</v>
      </c>
      <c r="B5" s="297" t="s">
        <v>596</v>
      </c>
      <c r="C5" s="297"/>
      <c r="D5" s="297" t="s">
        <v>595</v>
      </c>
      <c r="E5" s="297"/>
      <c r="F5" s="297" t="s">
        <v>594</v>
      </c>
      <c r="G5" s="297"/>
      <c r="H5" s="297" t="s">
        <v>343</v>
      </c>
      <c r="I5" s="297"/>
    </row>
    <row r="6" spans="1:9" ht="21.75" thickBot="1">
      <c r="A6" s="118" t="s">
        <v>111</v>
      </c>
      <c r="B6" s="4" t="s">
        <v>110</v>
      </c>
      <c r="C6" s="5" t="s">
        <v>132</v>
      </c>
      <c r="D6" s="4" t="s">
        <v>110</v>
      </c>
      <c r="E6" s="5" t="s">
        <v>132</v>
      </c>
      <c r="F6" s="4" t="s">
        <v>110</v>
      </c>
      <c r="G6" s="5" t="s">
        <v>109</v>
      </c>
      <c r="H6" s="4" t="s">
        <v>110</v>
      </c>
      <c r="I6" s="5" t="s">
        <v>132</v>
      </c>
    </row>
    <row r="7" spans="1:9" ht="14.25">
      <c r="A7" s="112" t="s">
        <v>369</v>
      </c>
      <c r="B7" s="23">
        <v>7817866</v>
      </c>
      <c r="C7" s="14">
        <v>7717490</v>
      </c>
      <c r="D7" s="23">
        <v>6145370</v>
      </c>
      <c r="E7" s="14">
        <v>6057876</v>
      </c>
      <c r="F7" s="23">
        <v>173</v>
      </c>
      <c r="G7" s="39">
        <v>-1122</v>
      </c>
      <c r="H7" s="23">
        <v>13963409</v>
      </c>
      <c r="I7" s="14">
        <v>13774244</v>
      </c>
    </row>
    <row r="8" spans="1:9" ht="14.25">
      <c r="A8" s="112" t="s">
        <v>136</v>
      </c>
      <c r="B8" s="23"/>
      <c r="C8" s="14"/>
      <c r="D8" s="23"/>
      <c r="E8" s="14"/>
      <c r="F8" s="23"/>
      <c r="G8" s="39"/>
      <c r="H8" s="23"/>
      <c r="I8" s="14"/>
    </row>
    <row r="9" spans="1:9" ht="14.25">
      <c r="A9" s="41" t="s">
        <v>603</v>
      </c>
      <c r="B9" s="23" t="s">
        <v>50</v>
      </c>
      <c r="C9" s="14">
        <v>264</v>
      </c>
      <c r="D9" s="40">
        <v>-173</v>
      </c>
      <c r="E9" s="14">
        <v>858</v>
      </c>
      <c r="F9" s="23">
        <v>173</v>
      </c>
      <c r="G9" s="39">
        <v>-1122</v>
      </c>
      <c r="H9" s="23" t="s">
        <v>50</v>
      </c>
      <c r="I9" s="37" t="s">
        <v>50</v>
      </c>
    </row>
    <row r="10" spans="1:9" ht="14.25">
      <c r="A10" s="251" t="s">
        <v>602</v>
      </c>
      <c r="B10" s="250">
        <v>7817866</v>
      </c>
      <c r="C10" s="249">
        <v>7717226</v>
      </c>
      <c r="D10" s="250">
        <v>6145543</v>
      </c>
      <c r="E10" s="249">
        <v>6057018</v>
      </c>
      <c r="F10" s="250" t="s">
        <v>50</v>
      </c>
      <c r="G10" s="211" t="s">
        <v>50</v>
      </c>
      <c r="H10" s="250">
        <v>13963409</v>
      </c>
      <c r="I10" s="249">
        <v>13774244</v>
      </c>
    </row>
    <row r="11" spans="1:9" ht="14.25">
      <c r="A11" s="248" t="s">
        <v>401</v>
      </c>
      <c r="B11" s="247">
        <v>6866317</v>
      </c>
      <c r="C11" s="246">
        <v>6854040</v>
      </c>
      <c r="D11" s="247">
        <v>5359847</v>
      </c>
      <c r="E11" s="246">
        <v>5425620</v>
      </c>
      <c r="F11" s="247">
        <v>500</v>
      </c>
      <c r="G11" s="39">
        <v>-418</v>
      </c>
      <c r="H11" s="247">
        <v>12226664</v>
      </c>
      <c r="I11" s="246">
        <v>12279242</v>
      </c>
    </row>
    <row r="12" spans="1:9" ht="14.25">
      <c r="A12" s="112" t="s">
        <v>392</v>
      </c>
      <c r="B12" s="23">
        <v>781192</v>
      </c>
      <c r="C12" s="14">
        <v>944537</v>
      </c>
      <c r="D12" s="23">
        <v>611516</v>
      </c>
      <c r="E12" s="37">
        <v>685147</v>
      </c>
      <c r="F12" s="23">
        <v>19102</v>
      </c>
      <c r="G12" s="37">
        <v>25966</v>
      </c>
      <c r="H12" s="23">
        <v>1411810</v>
      </c>
      <c r="I12" s="14">
        <v>1655650</v>
      </c>
    </row>
    <row r="13" spans="1:9" ht="14.25">
      <c r="A13" s="112" t="s">
        <v>136</v>
      </c>
      <c r="B13" s="23"/>
      <c r="C13" s="14"/>
      <c r="D13" s="23"/>
      <c r="E13" s="14"/>
      <c r="F13" s="23"/>
      <c r="G13" s="14"/>
      <c r="H13" s="23"/>
      <c r="I13" s="14"/>
    </row>
    <row r="14" spans="1:9" ht="14.25">
      <c r="A14" s="41" t="s">
        <v>127</v>
      </c>
      <c r="B14" s="40">
        <v>-38432</v>
      </c>
      <c r="C14" s="14">
        <v>32363</v>
      </c>
      <c r="D14" s="23">
        <v>11394</v>
      </c>
      <c r="E14" s="14">
        <v>53274</v>
      </c>
      <c r="F14" s="40">
        <v>-98</v>
      </c>
      <c r="G14" s="14">
        <v>3631</v>
      </c>
      <c r="H14" s="40">
        <v>-27136</v>
      </c>
      <c r="I14" s="14">
        <v>89268</v>
      </c>
    </row>
    <row r="15" spans="1:9" ht="14.25">
      <c r="A15" s="41" t="s">
        <v>397</v>
      </c>
      <c r="B15" s="23">
        <v>18937</v>
      </c>
      <c r="C15" s="14">
        <v>16257</v>
      </c>
      <c r="D15" s="23">
        <v>161</v>
      </c>
      <c r="E15" s="14">
        <v>2810</v>
      </c>
      <c r="F15" s="23" t="s">
        <v>50</v>
      </c>
      <c r="G15" s="37" t="s">
        <v>50</v>
      </c>
      <c r="H15" s="23">
        <v>19098</v>
      </c>
      <c r="I15" s="14">
        <v>19067</v>
      </c>
    </row>
    <row r="16" spans="1:9" ht="14.25">
      <c r="A16" s="41" t="s">
        <v>394</v>
      </c>
      <c r="B16" s="23">
        <v>14947</v>
      </c>
      <c r="C16" s="14">
        <v>13754</v>
      </c>
      <c r="D16" s="23">
        <v>342401</v>
      </c>
      <c r="E16" s="14">
        <v>341732</v>
      </c>
      <c r="F16" s="23" t="s">
        <v>50</v>
      </c>
      <c r="G16" s="37" t="s">
        <v>50</v>
      </c>
      <c r="H16" s="23">
        <v>357348</v>
      </c>
      <c r="I16" s="14">
        <v>355486</v>
      </c>
    </row>
    <row r="17" spans="1:9" ht="14.25">
      <c r="A17" s="112" t="s">
        <v>389</v>
      </c>
      <c r="B17" s="23">
        <v>4821804</v>
      </c>
      <c r="C17" s="14">
        <v>4842487</v>
      </c>
      <c r="D17" s="23">
        <v>4305742</v>
      </c>
      <c r="E17" s="37">
        <v>4023459</v>
      </c>
      <c r="F17" s="23" t="s">
        <v>50</v>
      </c>
      <c r="G17" s="39">
        <v>-18</v>
      </c>
      <c r="H17" s="23">
        <v>9127546</v>
      </c>
      <c r="I17" s="14">
        <v>8865928</v>
      </c>
    </row>
    <row r="18" spans="1:9" ht="14.25">
      <c r="A18" s="112" t="s">
        <v>601</v>
      </c>
      <c r="B18" s="23" t="s">
        <v>50</v>
      </c>
      <c r="C18" s="37" t="s">
        <v>50</v>
      </c>
      <c r="D18" s="23">
        <v>146518</v>
      </c>
      <c r="E18" s="37">
        <v>529434</v>
      </c>
      <c r="F18" s="23">
        <v>173</v>
      </c>
      <c r="G18" s="39">
        <v>-151</v>
      </c>
      <c r="H18" s="23">
        <v>146691</v>
      </c>
      <c r="I18" s="14">
        <v>529283</v>
      </c>
    </row>
    <row r="19" spans="1:9" ht="14.25">
      <c r="A19" s="112" t="s">
        <v>600</v>
      </c>
      <c r="B19" s="23">
        <v>1532749</v>
      </c>
      <c r="C19" s="14">
        <v>1573976</v>
      </c>
      <c r="D19" s="23">
        <v>1168993</v>
      </c>
      <c r="E19" s="37">
        <v>1098037</v>
      </c>
      <c r="F19" s="23">
        <v>6</v>
      </c>
      <c r="G19" s="39">
        <v>-1847</v>
      </c>
      <c r="H19" s="23">
        <v>2701748</v>
      </c>
      <c r="I19" s="14">
        <v>2670166</v>
      </c>
    </row>
    <row r="20" spans="1:9" ht="14.25">
      <c r="A20" s="112" t="s">
        <v>384</v>
      </c>
      <c r="B20" s="23">
        <v>176250</v>
      </c>
      <c r="C20" s="14">
        <v>165330</v>
      </c>
      <c r="D20" s="23">
        <v>156667</v>
      </c>
      <c r="E20" s="37">
        <v>144127</v>
      </c>
      <c r="F20" s="23">
        <v>757</v>
      </c>
      <c r="G20" s="37">
        <v>1333</v>
      </c>
      <c r="H20" s="23">
        <v>333674</v>
      </c>
      <c r="I20" s="14">
        <v>310790</v>
      </c>
    </row>
    <row r="21" spans="1:9" ht="14.25">
      <c r="A21" s="112" t="s">
        <v>381</v>
      </c>
      <c r="B21" s="40">
        <v>-55665</v>
      </c>
      <c r="C21" s="39">
        <v>-125431</v>
      </c>
      <c r="D21" s="40">
        <v>-42913</v>
      </c>
      <c r="E21" s="39">
        <v>-36684</v>
      </c>
      <c r="F21" s="40">
        <v>-1175</v>
      </c>
      <c r="G21" s="39">
        <v>-2705</v>
      </c>
      <c r="H21" s="40">
        <v>-99753</v>
      </c>
      <c r="I21" s="39">
        <v>-164820</v>
      </c>
    </row>
    <row r="22" spans="1:9" ht="15">
      <c r="A22" s="15" t="s">
        <v>379</v>
      </c>
      <c r="B22" s="24">
        <v>1061041</v>
      </c>
      <c r="C22" s="16">
        <v>1091353</v>
      </c>
      <c r="D22" s="24">
        <v>150530</v>
      </c>
      <c r="E22" s="16">
        <v>279026</v>
      </c>
      <c r="F22" s="24">
        <v>17491</v>
      </c>
      <c r="G22" s="16">
        <v>23526</v>
      </c>
      <c r="H22" s="24">
        <v>1229062</v>
      </c>
      <c r="I22" s="16">
        <v>1393905</v>
      </c>
    </row>
    <row r="23" spans="1:9" ht="14.25">
      <c r="A23" s="112" t="s">
        <v>378</v>
      </c>
      <c r="B23" s="23" t="s">
        <v>50</v>
      </c>
      <c r="C23" s="37" t="s">
        <v>50</v>
      </c>
      <c r="D23" s="23" t="s">
        <v>50</v>
      </c>
      <c r="E23" s="37" t="s">
        <v>50</v>
      </c>
      <c r="F23" s="23">
        <v>126670</v>
      </c>
      <c r="G23" s="37">
        <v>104511</v>
      </c>
      <c r="H23" s="23">
        <v>126670</v>
      </c>
      <c r="I23" s="14">
        <v>104511</v>
      </c>
    </row>
    <row r="24" spans="1:9" ht="15">
      <c r="A24" s="15" t="s">
        <v>377</v>
      </c>
      <c r="B24" s="24">
        <v>1061041</v>
      </c>
      <c r="C24" s="16">
        <v>1091353</v>
      </c>
      <c r="D24" s="24">
        <v>150530</v>
      </c>
      <c r="E24" s="16">
        <v>279026</v>
      </c>
      <c r="F24" s="92">
        <v>-109179</v>
      </c>
      <c r="G24" s="63">
        <v>-80985</v>
      </c>
      <c r="H24" s="24">
        <v>1102392</v>
      </c>
      <c r="I24" s="16">
        <v>1289394</v>
      </c>
    </row>
    <row r="25" spans="1:9" ht="14.25">
      <c r="A25" s="112" t="s">
        <v>65</v>
      </c>
      <c r="B25" s="23">
        <v>206721</v>
      </c>
      <c r="C25" s="14">
        <v>334894</v>
      </c>
      <c r="D25" s="40">
        <v>-10857</v>
      </c>
      <c r="E25" s="37">
        <v>52029</v>
      </c>
      <c r="F25" s="40">
        <v>-32721</v>
      </c>
      <c r="G25" s="39">
        <v>-22518</v>
      </c>
      <c r="H25" s="23">
        <v>163143</v>
      </c>
      <c r="I25" s="14">
        <v>364405</v>
      </c>
    </row>
    <row r="26" spans="1:9" ht="15">
      <c r="A26" s="15" t="s">
        <v>130</v>
      </c>
      <c r="B26" s="24">
        <v>854320</v>
      </c>
      <c r="C26" s="16">
        <v>756459</v>
      </c>
      <c r="D26" s="24">
        <v>161387</v>
      </c>
      <c r="E26" s="16">
        <v>226997</v>
      </c>
      <c r="F26" s="92">
        <v>-76458</v>
      </c>
      <c r="G26" s="63">
        <v>-58467</v>
      </c>
      <c r="H26" s="24">
        <v>939249</v>
      </c>
      <c r="I26" s="16">
        <v>924989</v>
      </c>
    </row>
    <row r="27" spans="1:9" ht="14.25">
      <c r="A27" s="112" t="s">
        <v>136</v>
      </c>
      <c r="B27" s="23"/>
      <c r="C27" s="14"/>
      <c r="D27" s="23"/>
      <c r="E27" s="37"/>
      <c r="F27" s="23"/>
      <c r="G27" s="37"/>
      <c r="H27" s="23"/>
      <c r="I27" s="14"/>
    </row>
    <row r="28" spans="1:9" ht="15" thickBot="1">
      <c r="A28" s="41" t="s">
        <v>599</v>
      </c>
      <c r="B28" s="23">
        <v>46587</v>
      </c>
      <c r="C28" s="14">
        <v>70890</v>
      </c>
      <c r="D28" s="40">
        <v>-2805</v>
      </c>
      <c r="E28" s="37">
        <v>4507</v>
      </c>
      <c r="F28" s="23" t="s">
        <v>50</v>
      </c>
      <c r="G28" s="37" t="s">
        <v>50</v>
      </c>
      <c r="H28" s="23">
        <v>43782</v>
      </c>
      <c r="I28" s="14">
        <v>75397</v>
      </c>
    </row>
    <row r="29" spans="1:9" ht="15.75" thickBot="1">
      <c r="A29" s="20" t="s">
        <v>374</v>
      </c>
      <c r="B29" s="26">
        <v>807733</v>
      </c>
      <c r="C29" s="21">
        <v>685569</v>
      </c>
      <c r="D29" s="26">
        <v>164192</v>
      </c>
      <c r="E29" s="21">
        <v>222490</v>
      </c>
      <c r="F29" s="123">
        <v>-76458</v>
      </c>
      <c r="G29" s="242">
        <v>-58467</v>
      </c>
      <c r="H29" s="26">
        <v>895467</v>
      </c>
      <c r="I29" s="21">
        <v>849592</v>
      </c>
    </row>
    <row r="30" spans="1:9" ht="15.75">
      <c r="A30" s="9"/>
      <c r="B30" s="9"/>
      <c r="C30" s="10"/>
      <c r="D30" s="9"/>
      <c r="E30" s="10"/>
      <c r="F30" s="9"/>
      <c r="G30" s="10"/>
      <c r="H30" s="9"/>
      <c r="I30" s="10"/>
    </row>
    <row r="31" spans="1:9" ht="14.25">
      <c r="A31" s="6" t="s">
        <v>584</v>
      </c>
      <c r="B31" s="6"/>
      <c r="D31" s="6"/>
      <c r="F31" s="6"/>
      <c r="H31" s="6"/>
    </row>
    <row r="32" spans="1:9" ht="39.75" customHeight="1">
      <c r="A32" s="7"/>
      <c r="B32" s="7"/>
      <c r="C32" s="7"/>
      <c r="D32" s="7"/>
      <c r="E32" s="7"/>
      <c r="F32" s="7"/>
      <c r="G32" s="7"/>
      <c r="H32" s="7"/>
      <c r="I32" s="7"/>
    </row>
    <row r="35" spans="1:9">
      <c r="A35" s="266"/>
      <c r="B35" s="266"/>
      <c r="C35" s="266"/>
      <c r="D35" s="266"/>
      <c r="E35" s="266"/>
      <c r="F35" s="266"/>
      <c r="G35" s="266"/>
      <c r="H35" s="266"/>
      <c r="I35" s="266"/>
    </row>
    <row r="36" spans="1:9">
      <c r="A36" s="266"/>
      <c r="B36" s="266"/>
      <c r="C36" s="266"/>
      <c r="D36" s="266"/>
      <c r="E36" s="266"/>
      <c r="F36" s="266"/>
      <c r="G36" s="266"/>
      <c r="H36" s="266"/>
      <c r="I36" s="266"/>
    </row>
  </sheetData>
  <mergeCells count="6">
    <mergeCell ref="B5:C5"/>
    <mergeCell ref="D5:E5"/>
    <mergeCell ref="F5:G5"/>
    <mergeCell ref="H5:I5"/>
    <mergeCell ref="A36:I36"/>
    <mergeCell ref="A35:I35"/>
  </mergeCells>
  <pageMargins left="0.70866141732283505" right="0.70866141732283505" top="0.78740157480314998" bottom="0.78740157480314998" header="0.31496062992126" footer="0.31496062992126"/>
  <pageSetup paperSize="9" scale="45" orientation="landscape" horizontalDpi="4294967293" r:id="rId1"/>
  <headerFooter alignWithMargins="0"/>
  <drawing r:id="rId2"/>
</worksheet>
</file>

<file path=xl/worksheets/sheet13.xml><?xml version="1.0" encoding="utf-8"?>
<worksheet xmlns="http://schemas.openxmlformats.org/spreadsheetml/2006/main" xmlns:r="http://schemas.openxmlformats.org/officeDocument/2006/relationships">
  <sheetPr>
    <pageSetUpPr fitToPage="1"/>
  </sheetPr>
  <dimension ref="A1:E159"/>
  <sheetViews>
    <sheetView showGridLines="0" zoomScaleNormal="100" zoomScaleSheetLayoutView="100" workbookViewId="0"/>
  </sheetViews>
  <sheetFormatPr baseColWidth="10" defaultColWidth="11.42578125" defaultRowHeight="12.75"/>
  <cols>
    <col min="1" max="1" width="71.85546875" customWidth="1"/>
    <col min="2" max="2" width="18.28515625" bestFit="1" customWidth="1"/>
    <col min="3" max="3" width="11.85546875" style="98" customWidth="1"/>
    <col min="4" max="4" width="18.42578125" customWidth="1"/>
    <col min="5" max="5" width="18.5703125" customWidth="1"/>
  </cols>
  <sheetData>
    <row r="1" spans="1:5" ht="33" customHeight="1" thickBot="1">
      <c r="A1" s="3" t="s">
        <v>316</v>
      </c>
      <c r="B1" s="3"/>
      <c r="C1" s="108"/>
      <c r="D1" s="264"/>
      <c r="E1" s="264"/>
    </row>
    <row r="2" spans="1:5" ht="20.25">
      <c r="A2" s="2"/>
    </row>
    <row r="3" spans="1:5" ht="15">
      <c r="A3" s="1"/>
    </row>
    <row r="5" spans="1:5" ht="30.75" thickBot="1">
      <c r="A5" s="97" t="s">
        <v>315</v>
      </c>
      <c r="B5" s="106" t="s">
        <v>314</v>
      </c>
      <c r="C5" s="107" t="s">
        <v>313</v>
      </c>
      <c r="D5" s="106" t="s">
        <v>312</v>
      </c>
      <c r="E5" s="106" t="s">
        <v>311</v>
      </c>
    </row>
    <row r="6" spans="1:5" ht="15">
      <c r="A6" s="15" t="s">
        <v>310</v>
      </c>
      <c r="B6" s="16"/>
      <c r="C6" s="35"/>
      <c r="D6" s="16"/>
      <c r="E6" s="16"/>
    </row>
    <row r="7" spans="1:5" ht="15">
      <c r="A7" s="104" t="s">
        <v>286</v>
      </c>
      <c r="B7" s="16"/>
      <c r="C7" s="35"/>
      <c r="D7" s="16"/>
      <c r="E7" s="16"/>
    </row>
    <row r="8" spans="1:5" ht="30.75">
      <c r="A8" s="44" t="s">
        <v>309</v>
      </c>
      <c r="B8" s="103">
        <v>100</v>
      </c>
      <c r="C8" s="105" t="s">
        <v>166</v>
      </c>
      <c r="D8" s="14">
        <v>2071855</v>
      </c>
      <c r="E8" s="102" t="s">
        <v>50</v>
      </c>
    </row>
    <row r="9" spans="1:5" ht="30.75">
      <c r="A9" s="44" t="s">
        <v>308</v>
      </c>
      <c r="B9" s="103">
        <v>100</v>
      </c>
      <c r="C9" s="105" t="s">
        <v>166</v>
      </c>
      <c r="D9" s="14">
        <v>1705385</v>
      </c>
      <c r="E9" s="102" t="s">
        <v>50</v>
      </c>
    </row>
    <row r="10" spans="1:5" ht="30.75">
      <c r="A10" s="44" t="s">
        <v>307</v>
      </c>
      <c r="B10" s="103">
        <v>100</v>
      </c>
      <c r="C10" s="105" t="s">
        <v>166</v>
      </c>
      <c r="D10" s="14">
        <v>25</v>
      </c>
      <c r="E10" s="39">
        <v>-1</v>
      </c>
    </row>
    <row r="11" spans="1:5" ht="30.75">
      <c r="A11" s="44" t="s">
        <v>306</v>
      </c>
      <c r="B11" s="103">
        <v>100</v>
      </c>
      <c r="C11" s="105" t="s">
        <v>166</v>
      </c>
      <c r="D11" s="14">
        <v>5935</v>
      </c>
      <c r="E11" s="14">
        <v>2924</v>
      </c>
    </row>
    <row r="12" spans="1:5" ht="30.75">
      <c r="A12" s="44" t="s">
        <v>305</v>
      </c>
      <c r="B12" s="103">
        <v>100</v>
      </c>
      <c r="C12" s="37" t="s">
        <v>166</v>
      </c>
      <c r="D12" s="14">
        <v>25955</v>
      </c>
      <c r="E12" s="14">
        <v>1603</v>
      </c>
    </row>
    <row r="13" spans="1:5" ht="30.75">
      <c r="A13" s="44" t="s">
        <v>304</v>
      </c>
      <c r="B13" s="103">
        <v>95.28</v>
      </c>
      <c r="C13" s="37" t="s">
        <v>166</v>
      </c>
      <c r="D13" s="14">
        <v>193624</v>
      </c>
      <c r="E13" s="14">
        <v>23068</v>
      </c>
    </row>
    <row r="14" spans="1:5" ht="30.75">
      <c r="A14" s="44" t="s">
        <v>303</v>
      </c>
      <c r="B14" s="103">
        <v>95.28</v>
      </c>
      <c r="C14" s="105" t="s">
        <v>166</v>
      </c>
      <c r="D14" s="14">
        <v>13834</v>
      </c>
      <c r="E14" s="14">
        <v>4373</v>
      </c>
    </row>
    <row r="15" spans="1:5" ht="30.75">
      <c r="A15" s="44" t="s">
        <v>302</v>
      </c>
      <c r="B15" s="103">
        <v>90.92</v>
      </c>
      <c r="C15" s="105" t="s">
        <v>166</v>
      </c>
      <c r="D15" s="14">
        <v>134474</v>
      </c>
      <c r="E15" s="14">
        <v>2909</v>
      </c>
    </row>
    <row r="16" spans="1:5" ht="30.75">
      <c r="A16" s="44" t="s">
        <v>301</v>
      </c>
      <c r="B16" s="103">
        <v>81.84</v>
      </c>
      <c r="C16" s="105" t="s">
        <v>166</v>
      </c>
      <c r="D16" s="14">
        <v>633815</v>
      </c>
      <c r="E16" s="14">
        <v>6170</v>
      </c>
    </row>
    <row r="17" spans="1:5" ht="30.75">
      <c r="A17" s="44" t="s">
        <v>300</v>
      </c>
      <c r="B17" s="103">
        <v>81.84</v>
      </c>
      <c r="C17" s="105" t="s">
        <v>166</v>
      </c>
      <c r="D17" s="14">
        <v>28</v>
      </c>
      <c r="E17" s="14">
        <v>3</v>
      </c>
    </row>
    <row r="18" spans="1:5" ht="30.75">
      <c r="A18" s="44" t="s">
        <v>299</v>
      </c>
      <c r="B18" s="103">
        <v>81.83</v>
      </c>
      <c r="C18" s="105" t="s">
        <v>166</v>
      </c>
      <c r="D18" s="14">
        <v>175644</v>
      </c>
      <c r="E18" s="14">
        <v>538</v>
      </c>
    </row>
    <row r="19" spans="1:5" ht="30.75">
      <c r="A19" s="44" t="s">
        <v>298</v>
      </c>
      <c r="B19" s="103">
        <v>67.08</v>
      </c>
      <c r="C19" s="105" t="s">
        <v>166</v>
      </c>
      <c r="D19" s="14">
        <v>37688</v>
      </c>
      <c r="E19" s="14">
        <v>2790</v>
      </c>
    </row>
    <row r="20" spans="1:5" ht="30.75">
      <c r="A20" s="44" t="s">
        <v>297</v>
      </c>
      <c r="B20" s="103">
        <v>67.08</v>
      </c>
      <c r="C20" s="102" t="s">
        <v>166</v>
      </c>
      <c r="D20" s="14">
        <v>7672</v>
      </c>
      <c r="E20" s="14">
        <v>579</v>
      </c>
    </row>
    <row r="21" spans="1:5" ht="30.75">
      <c r="A21" s="44" t="s">
        <v>296</v>
      </c>
      <c r="B21" s="103">
        <v>63.69</v>
      </c>
      <c r="C21" s="105" t="s">
        <v>166</v>
      </c>
      <c r="D21" s="14">
        <v>645413</v>
      </c>
      <c r="E21" s="14">
        <v>72000</v>
      </c>
    </row>
    <row r="22" spans="1:5" ht="30.75">
      <c r="A22" s="44" t="s">
        <v>295</v>
      </c>
      <c r="B22" s="103">
        <v>60.17</v>
      </c>
      <c r="C22" s="102" t="s">
        <v>166</v>
      </c>
      <c r="D22" s="14">
        <v>58021</v>
      </c>
      <c r="E22" s="14">
        <v>2945</v>
      </c>
    </row>
    <row r="23" spans="1:5" ht="30.75">
      <c r="A23" s="44" t="s">
        <v>294</v>
      </c>
      <c r="B23" s="103">
        <v>57.5</v>
      </c>
      <c r="C23" s="102" t="s">
        <v>166</v>
      </c>
      <c r="D23" s="14">
        <v>7809</v>
      </c>
      <c r="E23" s="14">
        <v>4510</v>
      </c>
    </row>
    <row r="24" spans="1:5" ht="30.75">
      <c r="A24" s="44" t="s">
        <v>293</v>
      </c>
      <c r="B24" s="103">
        <v>57.5</v>
      </c>
      <c r="C24" s="105" t="s">
        <v>166</v>
      </c>
      <c r="D24" s="14">
        <v>3605</v>
      </c>
      <c r="E24" s="14">
        <v>526</v>
      </c>
    </row>
    <row r="25" spans="1:5" ht="15">
      <c r="A25" s="104" t="s">
        <v>215</v>
      </c>
      <c r="B25" s="16"/>
      <c r="C25" s="35"/>
      <c r="D25" s="16"/>
      <c r="E25" s="16"/>
    </row>
    <row r="26" spans="1:5" ht="30.75">
      <c r="A26" s="44" t="s">
        <v>292</v>
      </c>
      <c r="B26" s="103">
        <v>100</v>
      </c>
      <c r="C26" s="102" t="s">
        <v>166</v>
      </c>
      <c r="D26" s="14">
        <v>42</v>
      </c>
      <c r="E26" s="39">
        <v>-3</v>
      </c>
    </row>
    <row r="27" spans="1:5" ht="15">
      <c r="A27" s="38" t="s">
        <v>195</v>
      </c>
      <c r="B27" s="16"/>
      <c r="C27" s="35"/>
      <c r="D27" s="16"/>
      <c r="E27" s="16"/>
    </row>
    <row r="28" spans="1:5" ht="30.75">
      <c r="A28" s="44" t="s">
        <v>291</v>
      </c>
      <c r="B28" s="103">
        <v>50</v>
      </c>
      <c r="C28" s="37" t="s">
        <v>166</v>
      </c>
      <c r="D28" s="14">
        <v>59411</v>
      </c>
      <c r="E28" s="14">
        <v>1554</v>
      </c>
    </row>
    <row r="29" spans="1:5" ht="30.75">
      <c r="A29" s="44" t="s">
        <v>290</v>
      </c>
      <c r="B29" s="103">
        <v>32.74</v>
      </c>
      <c r="C29" s="102" t="s">
        <v>166</v>
      </c>
      <c r="D29" s="14">
        <v>76483</v>
      </c>
      <c r="E29" s="14">
        <v>10358</v>
      </c>
    </row>
    <row r="30" spans="1:5" ht="30.75">
      <c r="A30" s="44" t="s">
        <v>289</v>
      </c>
      <c r="B30" s="103">
        <v>27.78</v>
      </c>
      <c r="C30" s="102" t="s">
        <v>166</v>
      </c>
      <c r="D30" s="14">
        <v>69697</v>
      </c>
      <c r="E30" s="14">
        <v>6281</v>
      </c>
    </row>
    <row r="31" spans="1:5" ht="15">
      <c r="A31" s="38" t="s">
        <v>186</v>
      </c>
      <c r="B31" s="16"/>
      <c r="C31" s="35"/>
      <c r="D31" s="16"/>
      <c r="E31" s="16"/>
    </row>
    <row r="32" spans="1:5" ht="30.75">
      <c r="A32" s="44" t="s">
        <v>288</v>
      </c>
      <c r="B32" s="103">
        <v>41.86</v>
      </c>
      <c r="C32" s="102" t="s">
        <v>166</v>
      </c>
      <c r="D32" s="102" t="s">
        <v>50</v>
      </c>
      <c r="E32" s="39">
        <v>-45</v>
      </c>
    </row>
    <row r="33" spans="1:5" ht="15">
      <c r="A33" s="15" t="s">
        <v>287</v>
      </c>
      <c r="B33" s="16"/>
      <c r="C33" s="35"/>
      <c r="D33" s="16"/>
      <c r="E33" s="16"/>
    </row>
    <row r="34" spans="1:5" ht="15">
      <c r="A34" s="104" t="s">
        <v>286</v>
      </c>
      <c r="B34" s="16"/>
      <c r="C34" s="35"/>
      <c r="D34" s="16"/>
      <c r="E34" s="16"/>
    </row>
    <row r="35" spans="1:5" ht="30.75">
      <c r="A35" s="44" t="s">
        <v>285</v>
      </c>
      <c r="B35" s="103">
        <v>100</v>
      </c>
      <c r="C35" s="102" t="s">
        <v>166</v>
      </c>
      <c r="D35" s="14">
        <v>25524</v>
      </c>
      <c r="E35" s="39">
        <v>-4891</v>
      </c>
    </row>
    <row r="36" spans="1:5" ht="30.75">
      <c r="A36" s="44" t="s">
        <v>284</v>
      </c>
      <c r="B36" s="103">
        <v>100</v>
      </c>
      <c r="C36" s="102" t="s">
        <v>170</v>
      </c>
      <c r="D36" s="14">
        <v>110825</v>
      </c>
      <c r="E36" s="39">
        <v>-15</v>
      </c>
    </row>
    <row r="37" spans="1:5" ht="30.75">
      <c r="A37" s="44" t="s">
        <v>283</v>
      </c>
      <c r="B37" s="103">
        <v>100</v>
      </c>
      <c r="C37" s="102" t="s">
        <v>166</v>
      </c>
      <c r="D37" s="14">
        <v>283004</v>
      </c>
      <c r="E37" s="14">
        <v>35439</v>
      </c>
    </row>
    <row r="38" spans="1:5" ht="30.75">
      <c r="A38" s="44" t="s">
        <v>282</v>
      </c>
      <c r="B38" s="103">
        <v>100</v>
      </c>
      <c r="C38" s="102" t="s">
        <v>172</v>
      </c>
      <c r="D38" s="14">
        <v>196874</v>
      </c>
      <c r="E38" s="14">
        <v>23228</v>
      </c>
    </row>
    <row r="39" spans="1:5" ht="30.75">
      <c r="A39" s="44" t="s">
        <v>281</v>
      </c>
      <c r="B39" s="103">
        <v>100</v>
      </c>
      <c r="C39" s="102" t="s">
        <v>166</v>
      </c>
      <c r="D39" s="14">
        <v>1361245</v>
      </c>
      <c r="E39" s="14">
        <v>67638</v>
      </c>
    </row>
    <row r="40" spans="1:5" ht="30.75">
      <c r="A40" s="44" t="s">
        <v>280</v>
      </c>
      <c r="B40" s="103">
        <v>100</v>
      </c>
      <c r="C40" s="102" t="s">
        <v>211</v>
      </c>
      <c r="D40" s="14">
        <v>451097</v>
      </c>
      <c r="E40" s="14">
        <v>37827</v>
      </c>
    </row>
    <row r="41" spans="1:5" ht="30.75">
      <c r="A41" s="44" t="s">
        <v>279</v>
      </c>
      <c r="B41" s="103">
        <v>100</v>
      </c>
      <c r="C41" s="102" t="s">
        <v>166</v>
      </c>
      <c r="D41" s="14">
        <v>1029006</v>
      </c>
      <c r="E41" s="14">
        <v>170196</v>
      </c>
    </row>
    <row r="42" spans="1:5" ht="30.75">
      <c r="A42" s="44" t="s">
        <v>278</v>
      </c>
      <c r="B42" s="103">
        <v>100</v>
      </c>
      <c r="C42" s="102" t="s">
        <v>277</v>
      </c>
      <c r="D42" s="14">
        <v>45880</v>
      </c>
      <c r="E42" s="14">
        <v>4810</v>
      </c>
    </row>
    <row r="43" spans="1:5" ht="30.75">
      <c r="A43" s="44" t="s">
        <v>276</v>
      </c>
      <c r="B43" s="103">
        <v>100</v>
      </c>
      <c r="C43" s="102" t="s">
        <v>170</v>
      </c>
      <c r="D43" s="14">
        <v>603</v>
      </c>
      <c r="E43" s="39">
        <v>-63</v>
      </c>
    </row>
    <row r="44" spans="1:5" ht="30.75">
      <c r="A44" s="44" t="s">
        <v>275</v>
      </c>
      <c r="B44" s="103">
        <v>100</v>
      </c>
      <c r="C44" s="102" t="s">
        <v>170</v>
      </c>
      <c r="D44" s="14">
        <v>143427</v>
      </c>
      <c r="E44" s="39">
        <v>-6005</v>
      </c>
    </row>
    <row r="45" spans="1:5" ht="30.75">
      <c r="A45" s="44" t="s">
        <v>274</v>
      </c>
      <c r="B45" s="103">
        <v>100</v>
      </c>
      <c r="C45" s="102" t="s">
        <v>170</v>
      </c>
      <c r="D45" s="39">
        <v>-29</v>
      </c>
      <c r="E45" s="39">
        <v>-26</v>
      </c>
    </row>
    <row r="46" spans="1:5" ht="30.75">
      <c r="A46" s="44" t="s">
        <v>273</v>
      </c>
      <c r="B46" s="103">
        <v>100</v>
      </c>
      <c r="C46" s="102" t="s">
        <v>166</v>
      </c>
      <c r="D46" s="14">
        <v>38</v>
      </c>
      <c r="E46" s="14">
        <v>17</v>
      </c>
    </row>
    <row r="47" spans="1:5" ht="30.75">
      <c r="A47" s="44" t="s">
        <v>272</v>
      </c>
      <c r="B47" s="103">
        <v>100</v>
      </c>
      <c r="C47" s="102" t="s">
        <v>172</v>
      </c>
      <c r="D47" s="14">
        <v>15547</v>
      </c>
      <c r="E47" s="14">
        <v>847</v>
      </c>
    </row>
    <row r="48" spans="1:5" ht="30.75">
      <c r="A48" s="44" t="s">
        <v>271</v>
      </c>
      <c r="B48" s="103">
        <v>100</v>
      </c>
      <c r="C48" s="102" t="s">
        <v>166</v>
      </c>
      <c r="D48" s="14">
        <v>181</v>
      </c>
      <c r="E48" s="39">
        <v>-37</v>
      </c>
    </row>
    <row r="49" spans="1:5" ht="30.75">
      <c r="A49" s="44" t="s">
        <v>270</v>
      </c>
      <c r="B49" s="103">
        <v>100</v>
      </c>
      <c r="C49" s="102" t="s">
        <v>166</v>
      </c>
      <c r="D49" s="14">
        <v>1039751</v>
      </c>
      <c r="E49" s="14">
        <v>26314</v>
      </c>
    </row>
    <row r="50" spans="1:5" ht="30.75">
      <c r="A50" s="44" t="s">
        <v>269</v>
      </c>
      <c r="B50" s="103">
        <v>100</v>
      </c>
      <c r="C50" s="102" t="s">
        <v>172</v>
      </c>
      <c r="D50" s="14">
        <v>506686</v>
      </c>
      <c r="E50" s="14">
        <v>9104</v>
      </c>
    </row>
    <row r="51" spans="1:5" ht="30.75">
      <c r="A51" s="44" t="s">
        <v>268</v>
      </c>
      <c r="B51" s="103">
        <v>100</v>
      </c>
      <c r="C51" s="102" t="s">
        <v>172</v>
      </c>
      <c r="D51" s="39">
        <v>-111867</v>
      </c>
      <c r="E51" s="37" t="s">
        <v>50</v>
      </c>
    </row>
    <row r="52" spans="1:5" ht="28.5">
      <c r="A52" s="44" t="s">
        <v>267</v>
      </c>
      <c r="B52" s="103">
        <v>100</v>
      </c>
      <c r="C52" s="102" t="s">
        <v>168</v>
      </c>
      <c r="D52" s="14">
        <v>209906</v>
      </c>
      <c r="E52" s="14">
        <v>129888</v>
      </c>
    </row>
    <row r="53" spans="1:5" ht="28.5">
      <c r="A53" s="44" t="s">
        <v>266</v>
      </c>
      <c r="B53" s="103">
        <v>100</v>
      </c>
      <c r="C53" s="102" t="s">
        <v>168</v>
      </c>
      <c r="D53" s="14">
        <v>530616</v>
      </c>
      <c r="E53" s="14">
        <v>203310</v>
      </c>
    </row>
    <row r="54" spans="1:5" ht="28.5">
      <c r="A54" s="44" t="s">
        <v>265</v>
      </c>
      <c r="B54" s="103">
        <v>100</v>
      </c>
      <c r="C54" s="102" t="s">
        <v>168</v>
      </c>
      <c r="D54" s="14">
        <v>752920</v>
      </c>
      <c r="E54" s="14">
        <v>96423</v>
      </c>
    </row>
    <row r="55" spans="1:5" ht="28.5">
      <c r="A55" s="44" t="s">
        <v>264</v>
      </c>
      <c r="B55" s="103">
        <v>100</v>
      </c>
      <c r="C55" s="102" t="s">
        <v>168</v>
      </c>
      <c r="D55" s="14">
        <v>125761</v>
      </c>
      <c r="E55" s="39">
        <v>-33816</v>
      </c>
    </row>
    <row r="56" spans="1:5" ht="28.5">
      <c r="A56" s="44" t="s">
        <v>263</v>
      </c>
      <c r="B56" s="103">
        <v>100</v>
      </c>
      <c r="C56" s="102" t="s">
        <v>168</v>
      </c>
      <c r="D56" s="14">
        <v>20955</v>
      </c>
      <c r="E56" s="14">
        <v>2979</v>
      </c>
    </row>
    <row r="57" spans="1:5" ht="30.75">
      <c r="A57" s="44" t="s">
        <v>262</v>
      </c>
      <c r="B57" s="103">
        <v>100</v>
      </c>
      <c r="C57" s="102" t="s">
        <v>168</v>
      </c>
      <c r="D57" s="37" t="s">
        <v>50</v>
      </c>
      <c r="E57" s="37" t="s">
        <v>50</v>
      </c>
    </row>
    <row r="58" spans="1:5" ht="28.5">
      <c r="A58" s="44" t="s">
        <v>261</v>
      </c>
      <c r="B58" s="103">
        <v>100</v>
      </c>
      <c r="C58" s="102" t="s">
        <v>260</v>
      </c>
      <c r="D58" s="14">
        <v>48048</v>
      </c>
      <c r="E58" s="39">
        <v>-2130</v>
      </c>
    </row>
    <row r="59" spans="1:5" ht="30.75">
      <c r="A59" s="44" t="s">
        <v>259</v>
      </c>
      <c r="B59" s="103">
        <v>95.3</v>
      </c>
      <c r="C59" s="102" t="s">
        <v>172</v>
      </c>
      <c r="D59" s="14">
        <v>3013</v>
      </c>
      <c r="E59" s="14">
        <v>1224</v>
      </c>
    </row>
    <row r="60" spans="1:5" ht="30.75">
      <c r="A60" s="44" t="s">
        <v>258</v>
      </c>
      <c r="B60" s="103">
        <v>95.1</v>
      </c>
      <c r="C60" s="102" t="s">
        <v>172</v>
      </c>
      <c r="D60" s="14">
        <v>426139</v>
      </c>
      <c r="E60" s="14">
        <v>18920</v>
      </c>
    </row>
    <row r="61" spans="1:5" ht="30.75">
      <c r="A61" s="44" t="s">
        <v>257</v>
      </c>
      <c r="B61" s="103">
        <v>95.1</v>
      </c>
      <c r="C61" s="102" t="s">
        <v>172</v>
      </c>
      <c r="D61" s="14">
        <v>723</v>
      </c>
      <c r="E61" s="14">
        <v>1108</v>
      </c>
    </row>
    <row r="62" spans="1:5" ht="30.75">
      <c r="A62" s="44" t="s">
        <v>256</v>
      </c>
      <c r="B62" s="103">
        <v>95</v>
      </c>
      <c r="C62" s="102" t="s">
        <v>172</v>
      </c>
      <c r="D62" s="14">
        <v>221729</v>
      </c>
      <c r="E62" s="14">
        <v>22920</v>
      </c>
    </row>
    <row r="63" spans="1:5" ht="30.75">
      <c r="A63" s="44" t="s">
        <v>255</v>
      </c>
      <c r="B63" s="103">
        <v>95</v>
      </c>
      <c r="C63" s="102" t="s">
        <v>172</v>
      </c>
      <c r="D63" s="14">
        <v>35616</v>
      </c>
      <c r="E63" s="14">
        <v>2976</v>
      </c>
    </row>
    <row r="64" spans="1:5" ht="30.75">
      <c r="A64" s="44" t="s">
        <v>254</v>
      </c>
      <c r="B64" s="103">
        <v>95</v>
      </c>
      <c r="C64" s="102" t="s">
        <v>172</v>
      </c>
      <c r="D64" s="39">
        <v>-1280</v>
      </c>
      <c r="E64" s="14">
        <v>11979</v>
      </c>
    </row>
    <row r="65" spans="1:5" ht="30.75">
      <c r="A65" s="44" t="s">
        <v>253</v>
      </c>
      <c r="B65" s="103">
        <v>95</v>
      </c>
      <c r="C65" s="102" t="s">
        <v>172</v>
      </c>
      <c r="D65" s="14">
        <v>29353</v>
      </c>
      <c r="E65" s="39">
        <v>-5</v>
      </c>
    </row>
    <row r="66" spans="1:5" ht="30.75">
      <c r="A66" s="44" t="s">
        <v>252</v>
      </c>
      <c r="B66" s="103">
        <v>95</v>
      </c>
      <c r="C66" s="102" t="s">
        <v>172</v>
      </c>
      <c r="D66" s="14">
        <v>55550</v>
      </c>
      <c r="E66" s="14">
        <v>646</v>
      </c>
    </row>
    <row r="67" spans="1:5" ht="30.75">
      <c r="A67" s="44" t="s">
        <v>251</v>
      </c>
      <c r="B67" s="103">
        <v>95</v>
      </c>
      <c r="C67" s="102" t="s">
        <v>172</v>
      </c>
      <c r="D67" s="14">
        <v>32558</v>
      </c>
      <c r="E67" s="14">
        <v>3446</v>
      </c>
    </row>
    <row r="68" spans="1:5" ht="30.75">
      <c r="A68" s="44" t="s">
        <v>250</v>
      </c>
      <c r="B68" s="103">
        <v>95</v>
      </c>
      <c r="C68" s="102" t="s">
        <v>172</v>
      </c>
      <c r="D68" s="14">
        <v>23430</v>
      </c>
      <c r="E68" s="14">
        <v>1268</v>
      </c>
    </row>
    <row r="69" spans="1:5" ht="30.75">
      <c r="A69" s="44" t="s">
        <v>249</v>
      </c>
      <c r="B69" s="103">
        <v>95</v>
      </c>
      <c r="C69" s="102" t="s">
        <v>172</v>
      </c>
      <c r="D69" s="14">
        <v>58424</v>
      </c>
      <c r="E69" s="14">
        <v>1904</v>
      </c>
    </row>
    <row r="70" spans="1:5" ht="30.75">
      <c r="A70" s="44" t="s">
        <v>248</v>
      </c>
      <c r="B70" s="103">
        <v>95</v>
      </c>
      <c r="C70" s="102" t="s">
        <v>172</v>
      </c>
      <c r="D70" s="14">
        <v>28777</v>
      </c>
      <c r="E70" s="14">
        <v>506</v>
      </c>
    </row>
    <row r="71" spans="1:5" ht="30.75">
      <c r="A71" s="44" t="s">
        <v>247</v>
      </c>
      <c r="B71" s="103">
        <v>95</v>
      </c>
      <c r="C71" s="102" t="s">
        <v>172</v>
      </c>
      <c r="D71" s="14">
        <v>23118</v>
      </c>
      <c r="E71" s="14">
        <v>94</v>
      </c>
    </row>
    <row r="72" spans="1:5" ht="30.75">
      <c r="A72" s="44" t="s">
        <v>246</v>
      </c>
      <c r="B72" s="103">
        <v>81.83</v>
      </c>
      <c r="C72" s="102" t="s">
        <v>166</v>
      </c>
      <c r="D72" s="14">
        <v>61950</v>
      </c>
      <c r="E72" s="39">
        <v>-75</v>
      </c>
    </row>
    <row r="73" spans="1:5" ht="30.75">
      <c r="A73" s="44" t="s">
        <v>245</v>
      </c>
      <c r="B73" s="103">
        <v>81.83</v>
      </c>
      <c r="C73" s="102" t="s">
        <v>244</v>
      </c>
      <c r="D73" s="14">
        <v>547772</v>
      </c>
      <c r="E73" s="14">
        <v>547222</v>
      </c>
    </row>
    <row r="74" spans="1:5" ht="30.75">
      <c r="A74" s="44" t="s">
        <v>243</v>
      </c>
      <c r="B74" s="103">
        <v>81.83</v>
      </c>
      <c r="C74" s="102" t="s">
        <v>241</v>
      </c>
      <c r="D74" s="14">
        <v>51946</v>
      </c>
      <c r="E74" s="14">
        <v>214</v>
      </c>
    </row>
    <row r="75" spans="1:5" ht="30.75">
      <c r="A75" s="44" t="s">
        <v>242</v>
      </c>
      <c r="B75" s="103">
        <v>81.83</v>
      </c>
      <c r="C75" s="102" t="s">
        <v>241</v>
      </c>
      <c r="D75" s="14">
        <v>43289</v>
      </c>
      <c r="E75" s="39">
        <v>-293</v>
      </c>
    </row>
    <row r="76" spans="1:5" ht="30.75">
      <c r="A76" s="44" t="s">
        <v>240</v>
      </c>
      <c r="B76" s="103">
        <v>81.83</v>
      </c>
      <c r="C76" s="102" t="s">
        <v>239</v>
      </c>
      <c r="D76" s="14">
        <v>80092</v>
      </c>
      <c r="E76" s="39">
        <v>-28786</v>
      </c>
    </row>
    <row r="77" spans="1:5" ht="30.75">
      <c r="A77" s="44" t="s">
        <v>238</v>
      </c>
      <c r="B77" s="103">
        <v>81.83</v>
      </c>
      <c r="C77" s="102" t="s">
        <v>166</v>
      </c>
      <c r="D77" s="14">
        <v>38877</v>
      </c>
      <c r="E77" s="39">
        <v>-3</v>
      </c>
    </row>
    <row r="78" spans="1:5" ht="30.75">
      <c r="A78" s="44" t="s">
        <v>237</v>
      </c>
      <c r="B78" s="103">
        <v>81.83</v>
      </c>
      <c r="C78" s="102" t="s">
        <v>236</v>
      </c>
      <c r="D78" s="14">
        <v>171895</v>
      </c>
      <c r="E78" s="39">
        <v>-3605</v>
      </c>
    </row>
    <row r="79" spans="1:5" ht="30.75">
      <c r="A79" s="44" t="s">
        <v>235</v>
      </c>
      <c r="B79" s="103">
        <v>88</v>
      </c>
      <c r="C79" s="102" t="s">
        <v>172</v>
      </c>
      <c r="D79" s="14">
        <v>739</v>
      </c>
      <c r="E79" s="39">
        <v>-356</v>
      </c>
    </row>
    <row r="80" spans="1:5" ht="30.75">
      <c r="A80" s="44" t="s">
        <v>234</v>
      </c>
      <c r="B80" s="103">
        <v>74.989999999999995</v>
      </c>
      <c r="C80" s="102" t="s">
        <v>170</v>
      </c>
      <c r="D80" s="14">
        <v>1984</v>
      </c>
      <c r="E80" s="14">
        <v>975</v>
      </c>
    </row>
    <row r="81" spans="1:5" ht="30.75">
      <c r="A81" s="44" t="s">
        <v>233</v>
      </c>
      <c r="B81" s="103">
        <v>53</v>
      </c>
      <c r="C81" s="102" t="s">
        <v>232</v>
      </c>
      <c r="D81" s="14">
        <v>4639</v>
      </c>
      <c r="E81" s="39">
        <v>-44881</v>
      </c>
    </row>
    <row r="82" spans="1:5" ht="28.5">
      <c r="A82" s="44" t="s">
        <v>231</v>
      </c>
      <c r="B82" s="103">
        <v>51</v>
      </c>
      <c r="C82" s="102" t="s">
        <v>168</v>
      </c>
      <c r="D82" s="14">
        <v>176476</v>
      </c>
      <c r="E82" s="14">
        <v>18990</v>
      </c>
    </row>
    <row r="83" spans="1:5" ht="28.5">
      <c r="A83" s="44" t="s">
        <v>230</v>
      </c>
      <c r="B83" s="103">
        <v>51</v>
      </c>
      <c r="C83" s="102" t="s">
        <v>168</v>
      </c>
      <c r="D83" s="14">
        <v>7043</v>
      </c>
      <c r="E83" s="39">
        <v>-3289</v>
      </c>
    </row>
    <row r="84" spans="1:5" ht="30.75">
      <c r="A84" s="44" t="s">
        <v>229</v>
      </c>
      <c r="B84" s="103">
        <v>48.4</v>
      </c>
      <c r="C84" s="102" t="s">
        <v>172</v>
      </c>
      <c r="D84" s="37" t="s">
        <v>50</v>
      </c>
      <c r="E84" s="37" t="s">
        <v>50</v>
      </c>
    </row>
    <row r="85" spans="1:5" ht="28.5">
      <c r="A85" s="44" t="s">
        <v>228</v>
      </c>
      <c r="B85" s="103">
        <v>45.9</v>
      </c>
      <c r="C85" s="102" t="s">
        <v>168</v>
      </c>
      <c r="D85" s="14">
        <v>880</v>
      </c>
      <c r="E85" s="39">
        <v>-111</v>
      </c>
    </row>
    <row r="86" spans="1:5" ht="28.5">
      <c r="A86" s="44" t="s">
        <v>227</v>
      </c>
      <c r="B86" s="103">
        <v>40.799999999999997</v>
      </c>
      <c r="C86" s="102" t="s">
        <v>168</v>
      </c>
      <c r="D86" s="14">
        <v>10142</v>
      </c>
      <c r="E86" s="14">
        <v>11934</v>
      </c>
    </row>
    <row r="87" spans="1:5" ht="28.5">
      <c r="A87" s="44" t="s">
        <v>226</v>
      </c>
      <c r="B87" s="103">
        <v>40.799999999999997</v>
      </c>
      <c r="C87" s="102" t="s">
        <v>168</v>
      </c>
      <c r="D87" s="39">
        <v>-4499</v>
      </c>
      <c r="E87" s="37" t="s">
        <v>50</v>
      </c>
    </row>
    <row r="88" spans="1:5" ht="28.5">
      <c r="A88" s="44" t="s">
        <v>225</v>
      </c>
      <c r="B88" s="103">
        <v>38.51</v>
      </c>
      <c r="C88" s="102" t="s">
        <v>168</v>
      </c>
      <c r="D88" s="14">
        <v>1096</v>
      </c>
      <c r="E88" s="39">
        <v>-1450</v>
      </c>
    </row>
    <row r="89" spans="1:5" ht="42.75">
      <c r="A89" s="44" t="s">
        <v>224</v>
      </c>
      <c r="B89" s="103">
        <v>36.82</v>
      </c>
      <c r="C89" s="102" t="s">
        <v>168</v>
      </c>
      <c r="D89" s="14">
        <v>1534</v>
      </c>
      <c r="E89" s="14">
        <v>1860</v>
      </c>
    </row>
    <row r="90" spans="1:5" ht="28.5">
      <c r="A90" s="44" t="s">
        <v>223</v>
      </c>
      <c r="B90" s="103">
        <v>36.82</v>
      </c>
      <c r="C90" s="102" t="s">
        <v>168</v>
      </c>
      <c r="D90" s="14">
        <v>16377</v>
      </c>
      <c r="E90" s="14">
        <v>3484</v>
      </c>
    </row>
    <row r="91" spans="1:5" ht="28.5">
      <c r="A91" s="44" t="s">
        <v>222</v>
      </c>
      <c r="B91" s="103">
        <v>35.700000000000003</v>
      </c>
      <c r="C91" s="102" t="s">
        <v>168</v>
      </c>
      <c r="D91" s="14">
        <v>1468</v>
      </c>
      <c r="E91" s="14">
        <v>1689</v>
      </c>
    </row>
    <row r="92" spans="1:5" ht="28.5">
      <c r="A92" s="44" t="s">
        <v>221</v>
      </c>
      <c r="B92" s="103">
        <v>33.14</v>
      </c>
      <c r="C92" s="102" t="s">
        <v>168</v>
      </c>
      <c r="D92" s="14">
        <v>1082</v>
      </c>
      <c r="E92" s="14">
        <v>815</v>
      </c>
    </row>
    <row r="93" spans="1:5" ht="28.5">
      <c r="A93" s="44" t="s">
        <v>220</v>
      </c>
      <c r="B93" s="103">
        <v>30.6</v>
      </c>
      <c r="C93" s="102" t="s">
        <v>168</v>
      </c>
      <c r="D93" s="14">
        <v>914</v>
      </c>
      <c r="E93" s="39">
        <v>-60</v>
      </c>
    </row>
    <row r="94" spans="1:5" ht="30.75">
      <c r="A94" s="44" t="s">
        <v>219</v>
      </c>
      <c r="B94" s="103">
        <v>30.6</v>
      </c>
      <c r="C94" s="102" t="s">
        <v>168</v>
      </c>
      <c r="D94" s="37" t="s">
        <v>50</v>
      </c>
      <c r="E94" s="37" t="s">
        <v>50</v>
      </c>
    </row>
    <row r="95" spans="1:5" ht="28.5">
      <c r="A95" s="44" t="s">
        <v>218</v>
      </c>
      <c r="B95" s="103">
        <v>30.6</v>
      </c>
      <c r="C95" s="102" t="s">
        <v>168</v>
      </c>
      <c r="D95" s="14">
        <v>40</v>
      </c>
      <c r="E95" s="14">
        <v>455</v>
      </c>
    </row>
    <row r="96" spans="1:5" ht="28.5">
      <c r="A96" s="44" t="s">
        <v>217</v>
      </c>
      <c r="B96" s="103">
        <v>30.6</v>
      </c>
      <c r="C96" s="102" t="s">
        <v>168</v>
      </c>
      <c r="D96" s="14">
        <v>1790</v>
      </c>
      <c r="E96" s="14">
        <v>2249</v>
      </c>
    </row>
    <row r="97" spans="1:5" ht="28.5">
      <c r="A97" s="44" t="s">
        <v>216</v>
      </c>
      <c r="B97" s="103">
        <v>26.01</v>
      </c>
      <c r="C97" s="102" t="s">
        <v>168</v>
      </c>
      <c r="D97" s="39">
        <v>-1992</v>
      </c>
      <c r="E97" s="39">
        <v>-548</v>
      </c>
    </row>
    <row r="98" spans="1:5" ht="15">
      <c r="A98" s="104" t="s">
        <v>215</v>
      </c>
      <c r="B98" s="16"/>
      <c r="C98" s="35"/>
      <c r="D98" s="16"/>
      <c r="E98" s="16"/>
    </row>
    <row r="99" spans="1:5" ht="30.75">
      <c r="A99" s="44" t="s">
        <v>214</v>
      </c>
      <c r="B99" s="103">
        <v>100</v>
      </c>
      <c r="C99" s="102" t="s">
        <v>170</v>
      </c>
      <c r="D99" s="14">
        <v>552</v>
      </c>
      <c r="E99" s="14">
        <v>63</v>
      </c>
    </row>
    <row r="100" spans="1:5" ht="30.75">
      <c r="A100" s="44" t="s">
        <v>213</v>
      </c>
      <c r="B100" s="103">
        <v>100</v>
      </c>
      <c r="C100" s="102" t="s">
        <v>166</v>
      </c>
      <c r="D100" s="14">
        <v>301</v>
      </c>
      <c r="E100" s="14">
        <v>35</v>
      </c>
    </row>
    <row r="101" spans="1:5" ht="30.75">
      <c r="A101" s="44" t="s">
        <v>212</v>
      </c>
      <c r="B101" s="103">
        <v>100</v>
      </c>
      <c r="C101" s="102" t="s">
        <v>211</v>
      </c>
      <c r="D101" s="37" t="s">
        <v>50</v>
      </c>
      <c r="E101" s="37" t="s">
        <v>50</v>
      </c>
    </row>
    <row r="102" spans="1:5" ht="30.75">
      <c r="A102" s="44" t="s">
        <v>210</v>
      </c>
      <c r="B102" s="103">
        <v>100</v>
      </c>
      <c r="C102" s="102" t="s">
        <v>172</v>
      </c>
      <c r="D102" s="14">
        <v>125</v>
      </c>
      <c r="E102" s="37" t="s">
        <v>50</v>
      </c>
    </row>
    <row r="103" spans="1:5" ht="30.75">
      <c r="A103" s="44" t="s">
        <v>209</v>
      </c>
      <c r="B103" s="103">
        <v>100</v>
      </c>
      <c r="C103" s="102" t="s">
        <v>208</v>
      </c>
      <c r="D103" s="14">
        <v>96577</v>
      </c>
      <c r="E103" s="14">
        <v>2231</v>
      </c>
    </row>
    <row r="104" spans="1:5" ht="30.75">
      <c r="A104" s="44" t="s">
        <v>207</v>
      </c>
      <c r="B104" s="103">
        <v>100</v>
      </c>
      <c r="C104" s="102" t="s">
        <v>197</v>
      </c>
      <c r="D104" s="14">
        <v>68929</v>
      </c>
      <c r="E104" s="14">
        <v>10309</v>
      </c>
    </row>
    <row r="105" spans="1:5" ht="30.75">
      <c r="A105" s="44" t="s">
        <v>206</v>
      </c>
      <c r="B105" s="103">
        <v>100</v>
      </c>
      <c r="C105" s="102" t="s">
        <v>172</v>
      </c>
      <c r="D105" s="14">
        <v>205</v>
      </c>
      <c r="E105" s="37" t="s">
        <v>50</v>
      </c>
    </row>
    <row r="106" spans="1:5" ht="30.75">
      <c r="A106" s="44" t="s">
        <v>205</v>
      </c>
      <c r="B106" s="103">
        <v>100</v>
      </c>
      <c r="C106" s="102" t="s">
        <v>204</v>
      </c>
      <c r="D106" s="14">
        <v>9321</v>
      </c>
      <c r="E106" s="39">
        <v>-1456</v>
      </c>
    </row>
    <row r="107" spans="1:5" ht="28.5">
      <c r="A107" s="44" t="s">
        <v>203</v>
      </c>
      <c r="B107" s="103">
        <v>100</v>
      </c>
      <c r="C107" s="102" t="s">
        <v>172</v>
      </c>
      <c r="D107" s="14">
        <v>898</v>
      </c>
      <c r="E107" s="14">
        <v>24</v>
      </c>
    </row>
    <row r="108" spans="1:5" ht="30.75">
      <c r="A108" s="44" t="s">
        <v>202</v>
      </c>
      <c r="B108" s="103">
        <v>100</v>
      </c>
      <c r="C108" s="102" t="s">
        <v>201</v>
      </c>
      <c r="D108" s="14">
        <v>1234</v>
      </c>
      <c r="E108" s="14">
        <v>260</v>
      </c>
    </row>
    <row r="109" spans="1:5" ht="30.75">
      <c r="A109" s="44" t="s">
        <v>200</v>
      </c>
      <c r="B109" s="103">
        <v>100</v>
      </c>
      <c r="C109" s="102" t="s">
        <v>170</v>
      </c>
      <c r="D109" s="14">
        <v>5</v>
      </c>
      <c r="E109" s="14">
        <v>82</v>
      </c>
    </row>
    <row r="110" spans="1:5" ht="30.75">
      <c r="A110" s="44" t="s">
        <v>199</v>
      </c>
      <c r="B110" s="103">
        <v>100</v>
      </c>
      <c r="C110" s="102" t="s">
        <v>170</v>
      </c>
      <c r="D110" s="14">
        <v>79</v>
      </c>
      <c r="E110" s="39">
        <v>-248</v>
      </c>
    </row>
    <row r="111" spans="1:5" ht="30.75">
      <c r="A111" s="44" t="s">
        <v>198</v>
      </c>
      <c r="B111" s="103">
        <v>100</v>
      </c>
      <c r="C111" s="102" t="s">
        <v>197</v>
      </c>
      <c r="D111" s="37" t="s">
        <v>50</v>
      </c>
      <c r="E111" s="37" t="s">
        <v>50</v>
      </c>
    </row>
    <row r="112" spans="1:5" ht="28.5">
      <c r="A112" s="44" t="s">
        <v>196</v>
      </c>
      <c r="B112" s="103">
        <v>99.64</v>
      </c>
      <c r="C112" s="102" t="s">
        <v>166</v>
      </c>
      <c r="D112" s="14">
        <v>651</v>
      </c>
      <c r="E112" s="14">
        <v>133</v>
      </c>
    </row>
    <row r="113" spans="1:5" ht="15">
      <c r="A113" s="38" t="s">
        <v>195</v>
      </c>
      <c r="B113" s="16"/>
      <c r="C113" s="35"/>
      <c r="D113" s="16"/>
      <c r="E113" s="16"/>
    </row>
    <row r="114" spans="1:5" ht="30.75">
      <c r="A114" s="44" t="s">
        <v>194</v>
      </c>
      <c r="B114" s="103">
        <v>34.880000000000003</v>
      </c>
      <c r="C114" s="102" t="s">
        <v>166</v>
      </c>
      <c r="D114" s="14">
        <v>80468</v>
      </c>
      <c r="E114" s="14">
        <v>4114</v>
      </c>
    </row>
    <row r="115" spans="1:5" ht="30.75">
      <c r="A115" s="44" t="s">
        <v>193</v>
      </c>
      <c r="B115" s="103">
        <v>30</v>
      </c>
      <c r="C115" s="102" t="s">
        <v>192</v>
      </c>
      <c r="D115" s="14">
        <v>17594</v>
      </c>
      <c r="E115" s="14">
        <v>7177</v>
      </c>
    </row>
    <row r="116" spans="1:5" ht="30.75">
      <c r="A116" s="44" t="s">
        <v>191</v>
      </c>
      <c r="B116" s="103">
        <v>25.45</v>
      </c>
      <c r="C116" s="102" t="s">
        <v>168</v>
      </c>
      <c r="D116" s="14">
        <v>9403</v>
      </c>
      <c r="E116" s="14">
        <v>3082</v>
      </c>
    </row>
    <row r="117" spans="1:5" ht="30.75">
      <c r="A117" s="44" t="s">
        <v>190</v>
      </c>
      <c r="B117" s="103">
        <v>20.399999999999999</v>
      </c>
      <c r="C117" s="102" t="s">
        <v>168</v>
      </c>
      <c r="D117" s="14">
        <v>3894</v>
      </c>
      <c r="E117" s="14">
        <v>14934</v>
      </c>
    </row>
    <row r="118" spans="1:5" ht="30.75">
      <c r="A118" s="44" t="s">
        <v>189</v>
      </c>
      <c r="B118" s="103">
        <v>16.66</v>
      </c>
      <c r="C118" s="102" t="s">
        <v>168</v>
      </c>
      <c r="D118" s="14">
        <v>16593</v>
      </c>
      <c r="E118" s="14">
        <v>27567</v>
      </c>
    </row>
    <row r="119" spans="1:5" ht="30.75">
      <c r="A119" s="44" t="s">
        <v>188</v>
      </c>
      <c r="B119" s="103">
        <v>13.26</v>
      </c>
      <c r="C119" s="102" t="s">
        <v>168</v>
      </c>
      <c r="D119" s="14">
        <v>11026</v>
      </c>
      <c r="E119" s="14">
        <v>7615</v>
      </c>
    </row>
    <row r="120" spans="1:5" ht="30.75">
      <c r="A120" s="44" t="s">
        <v>187</v>
      </c>
      <c r="B120" s="103">
        <v>10.199999999999999</v>
      </c>
      <c r="C120" s="102" t="s">
        <v>168</v>
      </c>
      <c r="D120" s="14">
        <v>941</v>
      </c>
      <c r="E120" s="39">
        <v>-165</v>
      </c>
    </row>
    <row r="121" spans="1:5" ht="15">
      <c r="A121" s="38" t="s">
        <v>186</v>
      </c>
      <c r="B121" s="16"/>
      <c r="C121" s="35"/>
      <c r="D121" s="16"/>
      <c r="E121" s="16"/>
    </row>
    <row r="122" spans="1:5" ht="30.75">
      <c r="A122" s="44" t="s">
        <v>185</v>
      </c>
      <c r="B122" s="103">
        <v>28.5</v>
      </c>
      <c r="C122" s="102" t="s">
        <v>172</v>
      </c>
      <c r="D122" s="14">
        <v>6773</v>
      </c>
      <c r="E122" s="39">
        <v>-205</v>
      </c>
    </row>
    <row r="123" spans="1:5" ht="30.75">
      <c r="A123" s="44" t="s">
        <v>184</v>
      </c>
      <c r="B123" s="103">
        <v>28.5</v>
      </c>
      <c r="C123" s="102" t="s">
        <v>172</v>
      </c>
      <c r="D123" s="14">
        <v>983</v>
      </c>
      <c r="E123" s="14">
        <v>245</v>
      </c>
    </row>
    <row r="124" spans="1:5" ht="30.75">
      <c r="A124" s="44" t="s">
        <v>183</v>
      </c>
      <c r="B124" s="103">
        <v>28.5</v>
      </c>
      <c r="C124" s="102" t="s">
        <v>182</v>
      </c>
      <c r="D124" s="39">
        <v>-36</v>
      </c>
      <c r="E124" s="39">
        <v>-36</v>
      </c>
    </row>
    <row r="125" spans="1:5" ht="30.75">
      <c r="A125" s="44" t="s">
        <v>181</v>
      </c>
      <c r="B125" s="103">
        <v>28.5</v>
      </c>
      <c r="C125" s="102" t="s">
        <v>172</v>
      </c>
      <c r="D125" s="14">
        <v>2864</v>
      </c>
      <c r="E125" s="14">
        <v>1778</v>
      </c>
    </row>
    <row r="126" spans="1:5" ht="30.75">
      <c r="A126" s="44" t="s">
        <v>180</v>
      </c>
      <c r="B126" s="103">
        <v>28.5</v>
      </c>
      <c r="C126" s="102" t="s">
        <v>172</v>
      </c>
      <c r="D126" s="14">
        <v>82</v>
      </c>
      <c r="E126" s="39">
        <v>-736</v>
      </c>
    </row>
    <row r="127" spans="1:5" ht="30.75">
      <c r="A127" s="44" t="s">
        <v>179</v>
      </c>
      <c r="B127" s="103">
        <v>28.5</v>
      </c>
      <c r="C127" s="102" t="s">
        <v>172</v>
      </c>
      <c r="D127" s="14">
        <v>609</v>
      </c>
      <c r="E127" s="39">
        <v>-1968</v>
      </c>
    </row>
    <row r="128" spans="1:5" ht="30.75">
      <c r="A128" s="44" t="s">
        <v>178</v>
      </c>
      <c r="B128" s="103">
        <v>25</v>
      </c>
      <c r="C128" s="102" t="s">
        <v>166</v>
      </c>
      <c r="D128" s="14">
        <v>2398</v>
      </c>
      <c r="E128" s="14">
        <v>657</v>
      </c>
    </row>
    <row r="129" spans="1:5" ht="30.75">
      <c r="A129" s="44" t="s">
        <v>177</v>
      </c>
      <c r="B129" s="103">
        <v>25</v>
      </c>
      <c r="C129" s="102" t="s">
        <v>166</v>
      </c>
      <c r="D129" s="14">
        <v>647</v>
      </c>
      <c r="E129" s="14">
        <v>2</v>
      </c>
    </row>
    <row r="130" spans="1:5" ht="30.75">
      <c r="A130" s="44" t="s">
        <v>176</v>
      </c>
      <c r="B130" s="103">
        <v>25</v>
      </c>
      <c r="C130" s="102" t="s">
        <v>166</v>
      </c>
      <c r="D130" s="14">
        <v>299</v>
      </c>
      <c r="E130" s="14">
        <v>263</v>
      </c>
    </row>
    <row r="131" spans="1:5" ht="30.75">
      <c r="A131" s="44" t="s">
        <v>175</v>
      </c>
      <c r="B131" s="103">
        <v>25</v>
      </c>
      <c r="C131" s="102" t="s">
        <v>166</v>
      </c>
      <c r="D131" s="39">
        <v>-6</v>
      </c>
      <c r="E131" s="37" t="s">
        <v>50</v>
      </c>
    </row>
    <row r="132" spans="1:5" ht="30.75">
      <c r="A132" s="44" t="s">
        <v>174</v>
      </c>
      <c r="B132" s="103">
        <v>21.04</v>
      </c>
      <c r="C132" s="102" t="s">
        <v>172</v>
      </c>
      <c r="D132" s="14">
        <v>35116</v>
      </c>
      <c r="E132" s="14">
        <v>3612</v>
      </c>
    </row>
    <row r="133" spans="1:5" ht="30.75">
      <c r="A133" s="44" t="s">
        <v>173</v>
      </c>
      <c r="B133" s="103">
        <v>21.04</v>
      </c>
      <c r="C133" s="102" t="s">
        <v>172</v>
      </c>
      <c r="D133" s="14">
        <v>73651</v>
      </c>
      <c r="E133" s="14">
        <v>2884</v>
      </c>
    </row>
    <row r="134" spans="1:5" ht="30.75">
      <c r="A134" s="44" t="s">
        <v>171</v>
      </c>
      <c r="B134" s="103">
        <v>18.75</v>
      </c>
      <c r="C134" s="102" t="s">
        <v>170</v>
      </c>
      <c r="D134" s="39">
        <v>-1</v>
      </c>
      <c r="E134" s="39">
        <v>-2</v>
      </c>
    </row>
    <row r="135" spans="1:5" ht="30.75">
      <c r="A135" s="44" t="s">
        <v>169</v>
      </c>
      <c r="B135" s="103">
        <v>16.66</v>
      </c>
      <c r="C135" s="102" t="s">
        <v>168</v>
      </c>
      <c r="D135" s="37" t="s">
        <v>50</v>
      </c>
      <c r="E135" s="37" t="s">
        <v>50</v>
      </c>
    </row>
    <row r="136" spans="1:5" ht="30.75">
      <c r="A136" s="44" t="s">
        <v>167</v>
      </c>
      <c r="B136" s="103">
        <v>9.3800000000000008</v>
      </c>
      <c r="C136" s="102" t="s">
        <v>166</v>
      </c>
      <c r="D136" s="14">
        <v>8482</v>
      </c>
      <c r="E136" s="14">
        <v>168</v>
      </c>
    </row>
    <row r="137" spans="1:5" ht="14.25">
      <c r="A137" s="11"/>
      <c r="B137" s="100"/>
      <c r="C137" s="101"/>
      <c r="D137" s="100"/>
      <c r="E137" s="100"/>
    </row>
    <row r="138" spans="1:5" ht="14.25">
      <c r="A138" s="99" t="s">
        <v>165</v>
      </c>
    </row>
    <row r="139" spans="1:5" ht="14.25">
      <c r="A139" s="99" t="s">
        <v>164</v>
      </c>
    </row>
    <row r="140" spans="1:5" ht="14.25">
      <c r="A140" s="99" t="s">
        <v>163</v>
      </c>
    </row>
    <row r="141" spans="1:5" ht="14.25">
      <c r="A141" s="99" t="s">
        <v>162</v>
      </c>
    </row>
    <row r="142" spans="1:5" ht="14.25">
      <c r="A142" s="99" t="s">
        <v>161</v>
      </c>
    </row>
    <row r="143" spans="1:5" ht="14.25">
      <c r="A143" s="298" t="s">
        <v>160</v>
      </c>
      <c r="B143" s="298"/>
      <c r="C143" s="298"/>
      <c r="D143" s="298"/>
      <c r="E143" s="298"/>
    </row>
    <row r="144" spans="1:5" ht="14.25">
      <c r="A144" s="99" t="s">
        <v>159</v>
      </c>
    </row>
    <row r="145" spans="1:5" ht="14.25">
      <c r="A145" s="99" t="s">
        <v>158</v>
      </c>
    </row>
    <row r="146" spans="1:5" ht="14.25">
      <c r="A146" s="99" t="s">
        <v>157</v>
      </c>
    </row>
    <row r="147" spans="1:5" ht="27.75" customHeight="1">
      <c r="A147" s="269" t="s">
        <v>156</v>
      </c>
      <c r="B147" s="269"/>
      <c r="C147" s="269"/>
      <c r="D147" s="269"/>
      <c r="E147" s="269"/>
    </row>
    <row r="148" spans="1:5" ht="14.25">
      <c r="A148" s="99" t="s">
        <v>155</v>
      </c>
    </row>
    <row r="149" spans="1:5" ht="14.25">
      <c r="A149" s="99" t="s">
        <v>154</v>
      </c>
    </row>
    <row r="150" spans="1:5" ht="14.25">
      <c r="A150" s="298" t="s">
        <v>153</v>
      </c>
      <c r="B150" s="298"/>
      <c r="C150" s="298"/>
      <c r="D150" s="298"/>
      <c r="E150" s="298"/>
    </row>
    <row r="151" spans="1:5" ht="14.25">
      <c r="A151" s="298" t="s">
        <v>152</v>
      </c>
      <c r="B151" s="298"/>
      <c r="C151" s="298"/>
      <c r="D151" s="298"/>
      <c r="E151" s="298"/>
    </row>
    <row r="152" spans="1:5" ht="14.25">
      <c r="A152" s="99" t="s">
        <v>151</v>
      </c>
    </row>
    <row r="153" spans="1:5" ht="14.25">
      <c r="A153" s="99" t="s">
        <v>150</v>
      </c>
    </row>
    <row r="157" spans="1:5">
      <c r="A157" s="266"/>
      <c r="B157" s="266"/>
      <c r="C157" s="266"/>
      <c r="D157" s="266"/>
    </row>
    <row r="158" spans="1:5">
      <c r="A158" s="266"/>
      <c r="B158" s="266"/>
      <c r="C158" s="266"/>
      <c r="D158" s="266"/>
    </row>
    <row r="159" spans="1:5">
      <c r="A159" s="266"/>
      <c r="B159" s="266"/>
      <c r="C159" s="266"/>
      <c r="D159" s="266"/>
    </row>
  </sheetData>
  <mergeCells count="8">
    <mergeCell ref="A159:D159"/>
    <mergeCell ref="D1:E1"/>
    <mergeCell ref="A147:E147"/>
    <mergeCell ref="A143:E143"/>
    <mergeCell ref="A151:E151"/>
    <mergeCell ref="A150:E150"/>
    <mergeCell ref="A158:D158"/>
    <mergeCell ref="A157:D157"/>
  </mergeCells>
  <pageMargins left="0.70866141732283505" right="0.70866141732283505" top="0.78740157480314998" bottom="0.78740157480314998" header="0.31496062992126" footer="0.31496062992126"/>
  <pageSetup paperSize="9" scale="17" orientation="portrait" horizontalDpi="4294967293" r:id="rId1"/>
  <headerFooter alignWithMargins="0"/>
  <drawing r:id="rId2"/>
</worksheet>
</file>

<file path=xl/worksheets/sheet14.xml><?xml version="1.0" encoding="utf-8"?>
<worksheet xmlns="http://schemas.openxmlformats.org/spreadsheetml/2006/main" xmlns:r="http://schemas.openxmlformats.org/officeDocument/2006/relationships">
  <sheetPr>
    <pageSetUpPr fitToPage="1"/>
  </sheetPr>
  <dimension ref="A1:F73"/>
  <sheetViews>
    <sheetView showGridLines="0" zoomScale="85" zoomScaleNormal="85" workbookViewId="0">
      <selection sqref="A1:B1"/>
    </sheetView>
  </sheetViews>
  <sheetFormatPr baseColWidth="10" defaultColWidth="11.42578125" defaultRowHeight="12.75"/>
  <cols>
    <col min="1" max="1" width="51.85546875" customWidth="1"/>
    <col min="2" max="2" width="28.85546875" customWidth="1"/>
    <col min="3" max="3" width="28.85546875" bestFit="1" customWidth="1"/>
    <col min="4" max="4" width="20.85546875" bestFit="1" customWidth="1"/>
    <col min="5" max="5" width="18.5703125" bestFit="1" customWidth="1"/>
    <col min="6" max="6" width="18.5703125" customWidth="1"/>
  </cols>
  <sheetData>
    <row r="1" spans="1:6" ht="45" customHeight="1" thickBot="1">
      <c r="A1" s="299" t="s">
        <v>455</v>
      </c>
      <c r="B1" s="299"/>
      <c r="C1" s="3"/>
      <c r="D1" s="264"/>
      <c r="E1" s="264"/>
      <c r="F1" s="152"/>
    </row>
    <row r="2" spans="1:6" ht="20.25">
      <c r="A2" s="2"/>
    </row>
    <row r="3" spans="1:6" ht="15">
      <c r="A3" s="1"/>
    </row>
    <row r="4" spans="1:6" ht="18">
      <c r="A4" s="135"/>
    </row>
    <row r="5" spans="1:6" ht="22.5" customHeight="1">
      <c r="A5" s="151" t="s">
        <v>111</v>
      </c>
      <c r="B5" s="277">
        <v>2013</v>
      </c>
      <c r="C5" s="277"/>
      <c r="D5" s="277"/>
      <c r="E5" s="277"/>
      <c r="F5" s="277"/>
    </row>
    <row r="6" spans="1:6" ht="36.75" thickBot="1">
      <c r="A6" s="150"/>
      <c r="B6" s="149" t="s">
        <v>454</v>
      </c>
      <c r="C6" s="149" t="s">
        <v>453</v>
      </c>
      <c r="D6" s="149" t="s">
        <v>452</v>
      </c>
      <c r="E6" s="149" t="s">
        <v>451</v>
      </c>
      <c r="F6" s="149" t="s">
        <v>450</v>
      </c>
    </row>
    <row r="7" spans="1:6" ht="14.25" customHeight="1">
      <c r="A7" s="148" t="s">
        <v>348</v>
      </c>
      <c r="B7" s="132"/>
      <c r="C7" s="147"/>
      <c r="D7" s="132"/>
      <c r="E7" s="132"/>
      <c r="F7" s="146"/>
    </row>
    <row r="8" spans="1:6" ht="14.25">
      <c r="A8" s="112" t="s">
        <v>345</v>
      </c>
      <c r="B8" s="130"/>
      <c r="C8" s="130"/>
      <c r="D8" s="130"/>
      <c r="E8" s="130"/>
      <c r="F8" s="130"/>
    </row>
    <row r="9" spans="1:6" ht="14.25">
      <c r="A9" s="41" t="s">
        <v>449</v>
      </c>
      <c r="B9" s="130">
        <v>1888024</v>
      </c>
      <c r="C9" s="130">
        <v>40708</v>
      </c>
      <c r="D9" s="130">
        <v>19518</v>
      </c>
      <c r="E9" s="130">
        <v>18075</v>
      </c>
      <c r="F9" s="130">
        <v>1927289</v>
      </c>
    </row>
    <row r="10" spans="1:6" ht="14.25">
      <c r="A10" s="41" t="s">
        <v>448</v>
      </c>
      <c r="B10" s="130">
        <v>1707269</v>
      </c>
      <c r="C10" s="130">
        <v>15141</v>
      </c>
      <c r="D10" s="130">
        <v>20175</v>
      </c>
      <c r="E10" s="130">
        <v>5397</v>
      </c>
      <c r="F10" s="130">
        <v>1707632</v>
      </c>
    </row>
    <row r="11" spans="1:6" ht="14.25">
      <c r="A11" s="41" t="s">
        <v>447</v>
      </c>
      <c r="B11" s="130">
        <v>1521815</v>
      </c>
      <c r="C11" s="130">
        <v>5776</v>
      </c>
      <c r="D11" s="130">
        <v>34698</v>
      </c>
      <c r="E11" s="130">
        <v>10484</v>
      </c>
      <c r="F11" s="130">
        <v>1503377</v>
      </c>
    </row>
    <row r="12" spans="1:6" ht="14.25" customHeight="1">
      <c r="A12" s="41" t="s">
        <v>446</v>
      </c>
      <c r="B12" s="130">
        <v>3803818</v>
      </c>
      <c r="C12" s="130">
        <v>117838</v>
      </c>
      <c r="D12" s="130">
        <v>24549</v>
      </c>
      <c r="E12" s="130">
        <v>45377</v>
      </c>
      <c r="F12" s="130">
        <v>3942484</v>
      </c>
    </row>
    <row r="13" spans="1:6" ht="14.25">
      <c r="A13" s="41" t="s">
        <v>445</v>
      </c>
      <c r="B13" s="145">
        <v>10042461</v>
      </c>
      <c r="C13" s="145">
        <v>295414</v>
      </c>
      <c r="D13" s="145">
        <v>112472</v>
      </c>
      <c r="E13" s="145">
        <v>136357</v>
      </c>
      <c r="F13" s="145">
        <v>10361760</v>
      </c>
    </row>
    <row r="14" spans="1:6" ht="14.25">
      <c r="A14" s="41" t="s">
        <v>444</v>
      </c>
      <c r="B14" s="130">
        <v>2695036</v>
      </c>
      <c r="C14" s="130">
        <v>167867</v>
      </c>
      <c r="D14" s="130">
        <v>18132</v>
      </c>
      <c r="E14" s="130">
        <v>35628</v>
      </c>
      <c r="F14" s="130">
        <v>2880399</v>
      </c>
    </row>
    <row r="15" spans="1:6" ht="14.25">
      <c r="A15" s="41" t="s">
        <v>442</v>
      </c>
      <c r="B15" s="130">
        <v>73774</v>
      </c>
      <c r="C15" s="130">
        <v>14114</v>
      </c>
      <c r="D15" s="130">
        <v>937</v>
      </c>
      <c r="E15" s="142" t="s">
        <v>50</v>
      </c>
      <c r="F15" s="130">
        <v>86951</v>
      </c>
    </row>
    <row r="16" spans="1:6" ht="15">
      <c r="A16" s="15"/>
      <c r="B16" s="131">
        <v>21732197</v>
      </c>
      <c r="C16" s="144">
        <v>656858</v>
      </c>
      <c r="D16" s="131">
        <v>230481</v>
      </c>
      <c r="E16" s="131">
        <v>251318</v>
      </c>
      <c r="F16" s="131">
        <v>22409892</v>
      </c>
    </row>
    <row r="17" spans="1:6" ht="14.25">
      <c r="A17" s="41"/>
      <c r="B17" s="130"/>
      <c r="C17" s="130"/>
      <c r="D17" s="130"/>
      <c r="E17" s="130"/>
      <c r="F17" s="130"/>
    </row>
    <row r="18" spans="1:6" ht="14.25">
      <c r="A18" s="112" t="s">
        <v>347</v>
      </c>
      <c r="B18" s="130"/>
      <c r="C18" s="130"/>
      <c r="D18" s="130"/>
      <c r="E18" s="130"/>
      <c r="F18" s="130"/>
    </row>
    <row r="19" spans="1:6" ht="14.25">
      <c r="A19" s="41" t="s">
        <v>443</v>
      </c>
      <c r="B19" s="145">
        <v>12588</v>
      </c>
      <c r="C19" s="145">
        <v>4682</v>
      </c>
      <c r="D19" s="145">
        <v>1</v>
      </c>
      <c r="E19" s="142" t="s">
        <v>50</v>
      </c>
      <c r="F19" s="145">
        <v>17269</v>
      </c>
    </row>
    <row r="20" spans="1:6" ht="14.25">
      <c r="A20" s="41" t="s">
        <v>442</v>
      </c>
      <c r="B20" s="130">
        <v>8452</v>
      </c>
      <c r="C20" s="130">
        <v>3259</v>
      </c>
      <c r="D20" s="142" t="s">
        <v>50</v>
      </c>
      <c r="E20" s="142" t="s">
        <v>50</v>
      </c>
      <c r="F20" s="142">
        <v>11711</v>
      </c>
    </row>
    <row r="21" spans="1:6" ht="15">
      <c r="A21" s="15"/>
      <c r="B21" s="131">
        <v>21040</v>
      </c>
      <c r="C21" s="144">
        <v>7941</v>
      </c>
      <c r="D21" s="131">
        <v>1</v>
      </c>
      <c r="E21" s="143" t="s">
        <v>50</v>
      </c>
      <c r="F21" s="131">
        <v>28980</v>
      </c>
    </row>
    <row r="22" spans="1:6" ht="14.25">
      <c r="A22" s="41" t="s">
        <v>21</v>
      </c>
      <c r="B22" s="130">
        <v>546999</v>
      </c>
      <c r="C22" s="142" t="s">
        <v>50</v>
      </c>
      <c r="D22" s="142" t="s">
        <v>50</v>
      </c>
      <c r="E22" s="142">
        <v>2139</v>
      </c>
      <c r="F22" s="142">
        <v>549138</v>
      </c>
    </row>
    <row r="23" spans="1:6" ht="15" thickBot="1">
      <c r="A23" s="41"/>
      <c r="B23" s="130"/>
      <c r="C23" s="130"/>
      <c r="D23" s="130"/>
      <c r="E23" s="130"/>
      <c r="F23" s="130"/>
    </row>
    <row r="24" spans="1:6" ht="15.75" thickBot="1">
      <c r="A24" s="21" t="s">
        <v>343</v>
      </c>
      <c r="B24" s="129">
        <v>22300236</v>
      </c>
      <c r="C24" s="129">
        <v>664799</v>
      </c>
      <c r="D24" s="129">
        <v>230482</v>
      </c>
      <c r="E24" s="129">
        <v>253457</v>
      </c>
      <c r="F24" s="129">
        <v>22988010</v>
      </c>
    </row>
    <row r="25" spans="1:6" ht="14.25">
      <c r="B25" s="12"/>
      <c r="C25" s="12"/>
      <c r="D25" s="12"/>
      <c r="E25" s="12"/>
      <c r="F25" s="12"/>
    </row>
    <row r="26" spans="1:6" ht="14.25" customHeight="1"/>
    <row r="28" spans="1:6">
      <c r="A28" s="266"/>
      <c r="B28" s="266"/>
      <c r="C28" s="266"/>
      <c r="D28" s="266"/>
      <c r="E28" s="266"/>
    </row>
    <row r="29" spans="1:6">
      <c r="A29" s="266"/>
      <c r="B29" s="266"/>
      <c r="C29" s="266"/>
      <c r="D29" s="266"/>
      <c r="E29" s="266"/>
    </row>
    <row r="33" ht="14.25" customHeight="1"/>
    <row r="38" ht="14.25" customHeight="1"/>
    <row r="43" ht="14.25" customHeight="1"/>
    <row r="48" ht="14.25" customHeight="1"/>
    <row r="53" ht="14.25" customHeight="1"/>
    <row r="58" ht="14.25" customHeight="1"/>
    <row r="63" ht="14.25" customHeight="1"/>
    <row r="68" spans="1:1" ht="14.25" customHeight="1"/>
    <row r="70" spans="1:1">
      <c r="A70" s="99"/>
    </row>
    <row r="71" spans="1:1">
      <c r="A71" s="99"/>
    </row>
    <row r="73" spans="1:1">
      <c r="A73" s="99"/>
    </row>
  </sheetData>
  <mergeCells count="5">
    <mergeCell ref="D1:E1"/>
    <mergeCell ref="B5:F5"/>
    <mergeCell ref="A1:B1"/>
    <mergeCell ref="A29:E29"/>
    <mergeCell ref="A28:E28"/>
  </mergeCells>
  <pageMargins left="0.70866141732283505" right="0.70866141732283505" top="0.78740157480314998" bottom="0.78740157480314998" header="0.31496062992126" footer="0.31496062992126"/>
  <pageSetup paperSize="9" scale="78" orientation="landscape" horizontalDpi="4294967293" r:id="rId1"/>
  <headerFooter alignWithMargins="0"/>
  <drawing r:id="rId2"/>
</worksheet>
</file>

<file path=xl/worksheets/sheet15.xml><?xml version="1.0" encoding="utf-8"?>
<worksheet xmlns="http://schemas.openxmlformats.org/spreadsheetml/2006/main" xmlns:r="http://schemas.openxmlformats.org/officeDocument/2006/relationships">
  <sheetPr>
    <pageSetUpPr fitToPage="1"/>
  </sheetPr>
  <dimension ref="A1:F71"/>
  <sheetViews>
    <sheetView showGridLines="0" zoomScale="85" zoomScaleNormal="85" workbookViewId="0">
      <selection sqref="A1:B1"/>
    </sheetView>
  </sheetViews>
  <sheetFormatPr baseColWidth="10" defaultColWidth="11.42578125" defaultRowHeight="12.75"/>
  <cols>
    <col min="1" max="1" width="51" customWidth="1"/>
    <col min="2" max="2" width="28.85546875" customWidth="1"/>
    <col min="3" max="3" width="28.85546875" bestFit="1" customWidth="1"/>
    <col min="4" max="4" width="20.85546875" bestFit="1" customWidth="1"/>
    <col min="5" max="5" width="18.5703125" bestFit="1" customWidth="1"/>
    <col min="6" max="6" width="18.5703125" customWidth="1"/>
  </cols>
  <sheetData>
    <row r="1" spans="1:6" ht="45" customHeight="1" thickBot="1">
      <c r="A1" s="299" t="s">
        <v>455</v>
      </c>
      <c r="B1" s="299"/>
      <c r="C1" s="3"/>
      <c r="D1" s="264"/>
      <c r="E1" s="264"/>
      <c r="F1" s="152"/>
    </row>
    <row r="2" spans="1:6" ht="20.25">
      <c r="A2" s="2"/>
    </row>
    <row r="3" spans="1:6" ht="15">
      <c r="A3" s="1"/>
    </row>
    <row r="4" spans="1:6" ht="18">
      <c r="A4" s="135"/>
    </row>
    <row r="5" spans="1:6" ht="22.5" customHeight="1">
      <c r="A5" s="151" t="s">
        <v>111</v>
      </c>
      <c r="B5" s="300">
        <v>2012</v>
      </c>
      <c r="C5" s="300"/>
      <c r="D5" s="300"/>
      <c r="E5" s="300"/>
      <c r="F5" s="300"/>
    </row>
    <row r="6" spans="1:6" ht="36.75" thickBot="1">
      <c r="A6" s="150"/>
      <c r="B6" s="149" t="s">
        <v>454</v>
      </c>
      <c r="C6" s="149" t="s">
        <v>453</v>
      </c>
      <c r="D6" s="149" t="s">
        <v>452</v>
      </c>
      <c r="E6" s="149" t="s">
        <v>451</v>
      </c>
      <c r="F6" s="149" t="s">
        <v>450</v>
      </c>
    </row>
    <row r="7" spans="1:6" ht="14.25" customHeight="1">
      <c r="A7" s="148" t="s">
        <v>348</v>
      </c>
      <c r="B7" s="154"/>
      <c r="C7" s="155"/>
      <c r="D7" s="154"/>
      <c r="E7" s="154"/>
      <c r="F7" s="148"/>
    </row>
    <row r="8" spans="1:6" ht="14.25">
      <c r="A8" s="112" t="s">
        <v>345</v>
      </c>
      <c r="B8" s="14"/>
      <c r="C8" s="14"/>
      <c r="D8" s="14"/>
      <c r="E8" s="14"/>
      <c r="F8" s="14"/>
    </row>
    <row r="9" spans="1:6" ht="14.25">
      <c r="A9" s="41" t="s">
        <v>449</v>
      </c>
      <c r="B9" s="14">
        <v>1837251</v>
      </c>
      <c r="C9" s="14">
        <v>80205</v>
      </c>
      <c r="D9" s="14">
        <v>2625</v>
      </c>
      <c r="E9" s="14">
        <v>17715</v>
      </c>
      <c r="F9" s="14">
        <v>1932546</v>
      </c>
    </row>
    <row r="10" spans="1:6" ht="14.25">
      <c r="A10" s="41" t="s">
        <v>448</v>
      </c>
      <c r="B10" s="14">
        <v>1220030</v>
      </c>
      <c r="C10" s="14">
        <v>41560</v>
      </c>
      <c r="D10" s="14">
        <v>2463</v>
      </c>
      <c r="E10" s="14">
        <v>4164</v>
      </c>
      <c r="F10" s="14">
        <v>1263291</v>
      </c>
    </row>
    <row r="11" spans="1:6" ht="14.25">
      <c r="A11" s="41" t="s">
        <v>447</v>
      </c>
      <c r="B11" s="14">
        <v>1634844</v>
      </c>
      <c r="C11" s="14">
        <v>22801</v>
      </c>
      <c r="D11" s="14">
        <v>1933</v>
      </c>
      <c r="E11" s="14">
        <v>16842</v>
      </c>
      <c r="F11" s="14">
        <v>1672554</v>
      </c>
    </row>
    <row r="12" spans="1:6" ht="13.5" customHeight="1">
      <c r="A12" s="41" t="s">
        <v>456</v>
      </c>
      <c r="B12" s="14">
        <v>4199653</v>
      </c>
      <c r="C12" s="14">
        <v>245014</v>
      </c>
      <c r="D12" s="14">
        <v>2779</v>
      </c>
      <c r="E12" s="14">
        <v>53405</v>
      </c>
      <c r="F12" s="14">
        <v>4495293</v>
      </c>
    </row>
    <row r="13" spans="1:6" ht="14.25">
      <c r="A13" s="41" t="s">
        <v>445</v>
      </c>
      <c r="B13" s="12">
        <v>8568646</v>
      </c>
      <c r="C13" s="12">
        <v>559256</v>
      </c>
      <c r="D13" s="12">
        <v>11301</v>
      </c>
      <c r="E13" s="12">
        <v>133424</v>
      </c>
      <c r="F13" s="12">
        <v>9250025</v>
      </c>
    </row>
    <row r="14" spans="1:6" ht="14.25">
      <c r="A14" s="41" t="s">
        <v>444</v>
      </c>
      <c r="B14" s="14">
        <v>2733081</v>
      </c>
      <c r="C14" s="14">
        <v>197507</v>
      </c>
      <c r="D14" s="14">
        <v>9499</v>
      </c>
      <c r="E14" s="14">
        <v>35536</v>
      </c>
      <c r="F14" s="14">
        <v>2956625</v>
      </c>
    </row>
    <row r="15" spans="1:6" ht="14.25">
      <c r="A15" s="41" t="s">
        <v>442</v>
      </c>
      <c r="B15" s="14">
        <v>182864</v>
      </c>
      <c r="C15" s="14">
        <v>28874</v>
      </c>
      <c r="D15" s="37" t="s">
        <v>50</v>
      </c>
      <c r="E15" s="37" t="s">
        <v>50</v>
      </c>
      <c r="F15" s="14">
        <v>211738</v>
      </c>
    </row>
    <row r="16" spans="1:6" ht="15">
      <c r="A16" s="15"/>
      <c r="B16" s="16">
        <v>20376369</v>
      </c>
      <c r="C16" s="35">
        <v>1175217</v>
      </c>
      <c r="D16" s="16">
        <v>30600</v>
      </c>
      <c r="E16" s="16">
        <v>261086</v>
      </c>
      <c r="F16" s="16">
        <v>21782072</v>
      </c>
    </row>
    <row r="17" spans="1:6" ht="14.25">
      <c r="A17" s="41"/>
      <c r="B17" s="14"/>
      <c r="C17" s="14"/>
      <c r="D17" s="14"/>
      <c r="E17" s="14"/>
      <c r="F17" s="14"/>
    </row>
    <row r="18" spans="1:6" ht="14.25">
      <c r="A18" s="112" t="s">
        <v>347</v>
      </c>
      <c r="B18" s="14"/>
      <c r="C18" s="14"/>
      <c r="D18" s="14"/>
      <c r="E18" s="14"/>
      <c r="F18" s="14"/>
    </row>
    <row r="19" spans="1:6" ht="14.25">
      <c r="A19" s="41" t="s">
        <v>443</v>
      </c>
      <c r="B19" s="12">
        <v>12206</v>
      </c>
      <c r="C19" s="12">
        <v>3945</v>
      </c>
      <c r="D19" s="12">
        <v>1</v>
      </c>
      <c r="E19" s="37" t="s">
        <v>50</v>
      </c>
      <c r="F19" s="12">
        <v>16150</v>
      </c>
    </row>
    <row r="20" spans="1:6" ht="14.25">
      <c r="A20" s="41" t="s">
        <v>442</v>
      </c>
      <c r="B20" s="14">
        <v>10931</v>
      </c>
      <c r="C20" s="14">
        <v>2165</v>
      </c>
      <c r="D20" s="37" t="s">
        <v>50</v>
      </c>
      <c r="E20" s="37" t="s">
        <v>50</v>
      </c>
      <c r="F20" s="37">
        <v>13096</v>
      </c>
    </row>
    <row r="21" spans="1:6" ht="15">
      <c r="A21" s="15"/>
      <c r="B21" s="16">
        <v>23137</v>
      </c>
      <c r="C21" s="35">
        <v>6110</v>
      </c>
      <c r="D21" s="16">
        <v>1</v>
      </c>
      <c r="E21" s="153" t="s">
        <v>50</v>
      </c>
      <c r="F21" s="16">
        <v>29246</v>
      </c>
    </row>
    <row r="22" spans="1:6" ht="14.25">
      <c r="A22" s="41" t="s">
        <v>21</v>
      </c>
      <c r="B22" s="14">
        <v>505151</v>
      </c>
      <c r="C22" s="37">
        <v>54</v>
      </c>
      <c r="D22" s="37" t="s">
        <v>50</v>
      </c>
      <c r="E22" s="37">
        <v>4513</v>
      </c>
      <c r="F22" s="37">
        <v>509718</v>
      </c>
    </row>
    <row r="23" spans="1:6" ht="15" thickBot="1">
      <c r="A23" s="41"/>
      <c r="B23" s="14"/>
      <c r="C23" s="14"/>
      <c r="D23" s="14"/>
      <c r="E23" s="14"/>
      <c r="F23" s="14"/>
    </row>
    <row r="24" spans="1:6" ht="15.75" thickBot="1">
      <c r="A24" s="21" t="s">
        <v>343</v>
      </c>
      <c r="B24" s="21">
        <v>20904657</v>
      </c>
      <c r="C24" s="21">
        <v>1181381</v>
      </c>
      <c r="D24" s="21">
        <v>30601</v>
      </c>
      <c r="E24" s="21">
        <v>265599</v>
      </c>
      <c r="F24" s="21">
        <v>22321036</v>
      </c>
    </row>
    <row r="25" spans="1:6" ht="14.25">
      <c r="B25" s="12"/>
      <c r="C25" s="12"/>
      <c r="D25" s="12"/>
      <c r="E25" s="12"/>
      <c r="F25" s="12"/>
    </row>
    <row r="26" spans="1:6" ht="14.25" customHeight="1"/>
    <row r="31" spans="1:6" ht="14.25" customHeight="1"/>
    <row r="36" ht="14.25" customHeight="1"/>
    <row r="41" ht="14.25" customHeight="1"/>
    <row r="46" ht="14.25" customHeight="1"/>
    <row r="51" ht="14.25" customHeight="1"/>
    <row r="56" ht="14.25" customHeight="1"/>
    <row r="61" ht="14.25" customHeight="1"/>
    <row r="66" spans="1:1" ht="14.25" customHeight="1"/>
    <row r="68" spans="1:1">
      <c r="A68" s="99"/>
    </row>
    <row r="69" spans="1:1">
      <c r="A69" s="99"/>
    </row>
    <row r="71" spans="1:1">
      <c r="A71" s="99"/>
    </row>
  </sheetData>
  <mergeCells count="3">
    <mergeCell ref="A1:B1"/>
    <mergeCell ref="D1:E1"/>
    <mergeCell ref="B5:F5"/>
  </mergeCells>
  <pageMargins left="0.70866141732283505" right="0.70866141732283505" top="0.78740157480314998" bottom="0.78740157480314998" header="0.31496062992126" footer="0.31496062992126"/>
  <pageSetup paperSize="9" scale="78" orientation="landscape" horizontalDpi="4294967293" r:id="rId1"/>
  <headerFooter alignWithMargins="0"/>
  <drawing r:id="rId2"/>
</worksheet>
</file>

<file path=xl/worksheets/sheet16.xml><?xml version="1.0" encoding="utf-8"?>
<worksheet xmlns="http://schemas.openxmlformats.org/spreadsheetml/2006/main" xmlns:r="http://schemas.openxmlformats.org/officeDocument/2006/relationships">
  <sheetPr>
    <pageSetUpPr fitToPage="1"/>
  </sheetPr>
  <dimension ref="A1:J62"/>
  <sheetViews>
    <sheetView showGridLines="0" zoomScaleNormal="100" workbookViewId="0">
      <selection activeCell="A100" sqref="A100"/>
    </sheetView>
  </sheetViews>
  <sheetFormatPr baseColWidth="10" defaultColWidth="11.42578125" defaultRowHeight="12.75"/>
  <cols>
    <col min="1" max="1" width="31.85546875" customWidth="1"/>
    <col min="2" max="2" width="16.5703125" bestFit="1" customWidth="1"/>
    <col min="3" max="3" width="14.85546875" bestFit="1" customWidth="1"/>
    <col min="4" max="4" width="18" bestFit="1" customWidth="1"/>
    <col min="5" max="5" width="17" bestFit="1" customWidth="1"/>
    <col min="6" max="6" width="14.42578125" bestFit="1" customWidth="1"/>
    <col min="7" max="7" width="17" bestFit="1" customWidth="1"/>
    <col min="8" max="8" width="14.85546875" bestFit="1" customWidth="1"/>
    <col min="9" max="9" width="16.140625" bestFit="1" customWidth="1"/>
    <col min="10" max="10" width="18" bestFit="1" customWidth="1"/>
  </cols>
  <sheetData>
    <row r="1" spans="1:10" ht="24" customHeight="1" thickBot="1">
      <c r="A1" s="302" t="s">
        <v>441</v>
      </c>
      <c r="B1" s="302"/>
      <c r="C1" s="302"/>
      <c r="D1" s="302"/>
      <c r="E1" s="302"/>
      <c r="F1" s="302"/>
      <c r="G1" s="302"/>
      <c r="H1" s="302"/>
      <c r="I1" s="302"/>
      <c r="J1" s="302"/>
    </row>
    <row r="2" spans="1:10" ht="20.25">
      <c r="A2" s="2"/>
    </row>
    <row r="3" spans="1:10" ht="15">
      <c r="A3" s="1"/>
    </row>
    <row r="4" spans="1:10" ht="18">
      <c r="A4" s="135"/>
    </row>
    <row r="5" spans="1:10" ht="22.5" customHeight="1">
      <c r="A5" s="11" t="s">
        <v>111</v>
      </c>
      <c r="B5" s="301">
        <v>2013</v>
      </c>
      <c r="C5" s="301"/>
      <c r="D5" s="301"/>
      <c r="E5" s="301"/>
      <c r="F5" s="301"/>
      <c r="G5" s="301"/>
      <c r="H5" s="301"/>
      <c r="I5" s="301"/>
      <c r="J5" s="301"/>
    </row>
    <row r="6" spans="1:10" ht="14.25" customHeight="1">
      <c r="A6" s="15"/>
      <c r="B6" s="141" t="s">
        <v>440</v>
      </c>
      <c r="C6" s="141" t="s">
        <v>439</v>
      </c>
      <c r="D6" s="141" t="s">
        <v>438</v>
      </c>
      <c r="E6" s="141" t="s">
        <v>437</v>
      </c>
      <c r="F6" s="141" t="s">
        <v>436</v>
      </c>
      <c r="G6" s="141" t="s">
        <v>435</v>
      </c>
      <c r="H6" s="141" t="s">
        <v>434</v>
      </c>
      <c r="I6" s="141" t="s">
        <v>433</v>
      </c>
      <c r="J6" s="141" t="s">
        <v>432</v>
      </c>
    </row>
    <row r="7" spans="1:10" ht="28.5">
      <c r="A7" s="112" t="s">
        <v>431</v>
      </c>
      <c r="B7" s="23" t="s">
        <v>50</v>
      </c>
      <c r="C7" s="23">
        <v>119696</v>
      </c>
      <c r="D7" s="23">
        <v>1498316</v>
      </c>
      <c r="E7" s="23">
        <v>145257</v>
      </c>
      <c r="F7" s="23" t="s">
        <v>50</v>
      </c>
      <c r="G7" s="23">
        <v>903518</v>
      </c>
      <c r="H7" s="23" t="s">
        <v>50</v>
      </c>
      <c r="I7" s="23" t="s">
        <v>50</v>
      </c>
      <c r="J7" s="23">
        <v>2666787</v>
      </c>
    </row>
    <row r="8" spans="1:10" ht="28.5">
      <c r="A8" s="112" t="s">
        <v>430</v>
      </c>
      <c r="B8" s="23" t="s">
        <v>50</v>
      </c>
      <c r="C8" s="23">
        <v>6217</v>
      </c>
      <c r="D8" s="23">
        <v>2349152</v>
      </c>
      <c r="E8" s="23">
        <v>42221</v>
      </c>
      <c r="F8" s="23" t="s">
        <v>50</v>
      </c>
      <c r="G8" s="23">
        <v>707590</v>
      </c>
      <c r="H8" s="23" t="s">
        <v>50</v>
      </c>
      <c r="I8" s="23">
        <v>103920</v>
      </c>
      <c r="J8" s="23">
        <v>3209100</v>
      </c>
    </row>
    <row r="9" spans="1:10" ht="28.5">
      <c r="A9" s="112" t="s">
        <v>429</v>
      </c>
      <c r="B9" s="23">
        <v>1439895</v>
      </c>
      <c r="C9" s="23">
        <v>659360</v>
      </c>
      <c r="D9" s="23">
        <v>7638934</v>
      </c>
      <c r="E9" s="23">
        <v>2401680</v>
      </c>
      <c r="F9" s="23">
        <v>129003</v>
      </c>
      <c r="G9" s="23">
        <v>8888541</v>
      </c>
      <c r="H9" s="23">
        <v>232899</v>
      </c>
      <c r="I9" s="23">
        <v>1019580</v>
      </c>
      <c r="J9" s="23">
        <v>22409892</v>
      </c>
    </row>
    <row r="10" spans="1:10" ht="28.5">
      <c r="A10" s="112" t="s">
        <v>428</v>
      </c>
      <c r="B10" s="23" t="s">
        <v>50</v>
      </c>
      <c r="C10" s="23" t="s">
        <v>50</v>
      </c>
      <c r="D10" s="23">
        <v>23455</v>
      </c>
      <c r="E10" s="23">
        <v>575</v>
      </c>
      <c r="F10" s="23" t="s">
        <v>50</v>
      </c>
      <c r="G10" s="23">
        <v>12031</v>
      </c>
      <c r="H10" s="23" t="s">
        <v>50</v>
      </c>
      <c r="I10" s="23" t="s">
        <v>50</v>
      </c>
      <c r="J10" s="23">
        <v>36061</v>
      </c>
    </row>
    <row r="11" spans="1:10" ht="28.5">
      <c r="A11" s="112" t="s">
        <v>427</v>
      </c>
      <c r="B11" s="23" t="s">
        <v>50</v>
      </c>
      <c r="C11" s="23" t="s">
        <v>50</v>
      </c>
      <c r="D11" s="23">
        <v>16872</v>
      </c>
      <c r="E11" s="23" t="s">
        <v>50</v>
      </c>
      <c r="F11" s="23" t="s">
        <v>50</v>
      </c>
      <c r="G11" s="23">
        <v>12108</v>
      </c>
      <c r="H11" s="23" t="s">
        <v>50</v>
      </c>
      <c r="I11" s="23" t="s">
        <v>50</v>
      </c>
      <c r="J11" s="23">
        <v>28980</v>
      </c>
    </row>
    <row r="12" spans="1:10" ht="28.5">
      <c r="A12" s="112" t="s">
        <v>426</v>
      </c>
      <c r="B12" s="23" t="s">
        <v>50</v>
      </c>
      <c r="C12" s="23" t="s">
        <v>50</v>
      </c>
      <c r="D12" s="23">
        <v>24374</v>
      </c>
      <c r="E12" s="23">
        <v>344</v>
      </c>
      <c r="F12" s="23" t="s">
        <v>50</v>
      </c>
      <c r="G12" s="23">
        <v>45364</v>
      </c>
      <c r="H12" s="23" t="s">
        <v>50</v>
      </c>
      <c r="I12" s="23" t="s">
        <v>50</v>
      </c>
      <c r="J12" s="23">
        <v>70082</v>
      </c>
    </row>
    <row r="13" spans="1:10" ht="14.25">
      <c r="A13" s="112" t="s">
        <v>20</v>
      </c>
      <c r="B13" s="23" t="s">
        <v>50</v>
      </c>
      <c r="C13" s="23" t="s">
        <v>50</v>
      </c>
      <c r="D13" s="23">
        <v>1103840</v>
      </c>
      <c r="E13" s="23">
        <v>2157</v>
      </c>
      <c r="F13" s="23" t="s">
        <v>50</v>
      </c>
      <c r="G13" s="23">
        <v>1153495</v>
      </c>
      <c r="H13" s="23">
        <v>2774</v>
      </c>
      <c r="I13" s="23" t="s">
        <v>50</v>
      </c>
      <c r="J13" s="23">
        <v>2262266</v>
      </c>
    </row>
    <row r="14" spans="1:10" ht="15" thickBot="1">
      <c r="A14" s="112" t="s">
        <v>425</v>
      </c>
      <c r="B14" s="23">
        <v>128449</v>
      </c>
      <c r="C14" s="23">
        <v>24416</v>
      </c>
      <c r="D14" s="23">
        <v>328904</v>
      </c>
      <c r="E14" s="23">
        <v>53613</v>
      </c>
      <c r="F14" s="23">
        <v>7442</v>
      </c>
      <c r="G14" s="23">
        <v>379868</v>
      </c>
      <c r="H14" s="23">
        <v>52670</v>
      </c>
      <c r="I14" s="23">
        <v>216712</v>
      </c>
      <c r="J14" s="23">
        <v>1192074</v>
      </c>
    </row>
    <row r="15" spans="1:10" ht="30.75" thickBot="1">
      <c r="A15" s="140" t="s">
        <v>424</v>
      </c>
      <c r="B15" s="26">
        <v>1568344</v>
      </c>
      <c r="C15" s="26">
        <v>809689</v>
      </c>
      <c r="D15" s="26">
        <v>12983847</v>
      </c>
      <c r="E15" s="26">
        <v>2645847</v>
      </c>
      <c r="F15" s="26">
        <v>136445</v>
      </c>
      <c r="G15" s="26">
        <v>12102515</v>
      </c>
      <c r="H15" s="26">
        <v>288343</v>
      </c>
      <c r="I15" s="26">
        <v>1340212</v>
      </c>
      <c r="J15" s="26">
        <v>31875242</v>
      </c>
    </row>
    <row r="16" spans="1:10" ht="14.25" customHeight="1"/>
    <row r="19" spans="1:10">
      <c r="A19" s="266"/>
      <c r="B19" s="266"/>
      <c r="C19" s="266"/>
      <c r="D19" s="266"/>
      <c r="E19" s="266"/>
      <c r="F19" s="266"/>
      <c r="G19" s="266"/>
      <c r="H19" s="266"/>
      <c r="I19" s="266"/>
      <c r="J19" s="266"/>
    </row>
    <row r="22" spans="1:10" ht="14.25" customHeight="1"/>
    <row r="27" spans="1:10" ht="14.25" customHeight="1"/>
    <row r="32" spans="1:10" ht="14.25" customHeight="1"/>
    <row r="37" ht="14.25" customHeight="1"/>
    <row r="42" ht="14.25" customHeight="1"/>
    <row r="47" ht="14.25" customHeight="1"/>
    <row r="52" spans="1:1" ht="14.25" customHeight="1"/>
    <row r="57" spans="1:1" ht="14.25" customHeight="1"/>
    <row r="59" spans="1:1">
      <c r="A59" s="99"/>
    </row>
    <row r="60" spans="1:1">
      <c r="A60" s="99"/>
    </row>
    <row r="62" spans="1:1">
      <c r="A62" s="99"/>
    </row>
  </sheetData>
  <mergeCells count="6">
    <mergeCell ref="A19:J19"/>
    <mergeCell ref="B5:J5"/>
    <mergeCell ref="E1:F1"/>
    <mergeCell ref="G1:H1"/>
    <mergeCell ref="I1:J1"/>
    <mergeCell ref="A1:D1"/>
  </mergeCells>
  <pageMargins left="0.70866141732283505" right="0.70866141732283505" top="0.78740157480314998" bottom="0.78740157480314998" header="0.31496062992126" footer="0.31496062992126"/>
  <pageSetup paperSize="9" scale="47" orientation="portrait" horizontalDpi="4294967293" r:id="rId1"/>
  <headerFooter alignWithMargins="0"/>
  <drawing r:id="rId2"/>
</worksheet>
</file>

<file path=xl/worksheets/sheet17.xml><?xml version="1.0" encoding="utf-8"?>
<worksheet xmlns="http://schemas.openxmlformats.org/spreadsheetml/2006/main" xmlns:r="http://schemas.openxmlformats.org/officeDocument/2006/relationships">
  <sheetPr>
    <pageSetUpPr fitToPage="1"/>
  </sheetPr>
  <dimension ref="A1:J62"/>
  <sheetViews>
    <sheetView showGridLines="0" zoomScaleNormal="100" workbookViewId="0">
      <selection activeCell="A100" sqref="A100"/>
    </sheetView>
  </sheetViews>
  <sheetFormatPr baseColWidth="10" defaultColWidth="11.42578125" defaultRowHeight="12.75"/>
  <cols>
    <col min="1" max="1" width="31.85546875" customWidth="1"/>
    <col min="2" max="2" width="16.5703125" bestFit="1" customWidth="1"/>
    <col min="3" max="3" width="14" bestFit="1" customWidth="1"/>
    <col min="4" max="4" width="17.5703125" bestFit="1" customWidth="1"/>
    <col min="5" max="5" width="16.5703125" bestFit="1" customWidth="1"/>
    <col min="6" max="6" width="14.42578125" bestFit="1" customWidth="1"/>
    <col min="7" max="7" width="17.5703125" bestFit="1" customWidth="1"/>
    <col min="8" max="8" width="14.85546875" bestFit="1" customWidth="1"/>
    <col min="9" max="9" width="16.5703125" bestFit="1" customWidth="1"/>
    <col min="10" max="10" width="17.5703125" bestFit="1" customWidth="1"/>
  </cols>
  <sheetData>
    <row r="1" spans="1:10" ht="24" customHeight="1" thickBot="1">
      <c r="A1" s="302" t="s">
        <v>441</v>
      </c>
      <c r="B1" s="302"/>
      <c r="C1" s="302"/>
      <c r="D1" s="302"/>
      <c r="E1" s="302"/>
      <c r="F1" s="302"/>
      <c r="G1" s="302"/>
      <c r="H1" s="302"/>
      <c r="I1" s="302"/>
      <c r="J1" s="302"/>
    </row>
    <row r="2" spans="1:10" ht="20.25">
      <c r="A2" s="2"/>
    </row>
    <row r="3" spans="1:10" ht="15">
      <c r="A3" s="1"/>
    </row>
    <row r="4" spans="1:10" ht="18">
      <c r="A4" s="135"/>
    </row>
    <row r="5" spans="1:10" ht="22.5" customHeight="1">
      <c r="A5" s="11" t="s">
        <v>111</v>
      </c>
      <c r="B5" s="303">
        <v>2012</v>
      </c>
      <c r="C5" s="303"/>
      <c r="D5" s="303"/>
      <c r="E5" s="303"/>
      <c r="F5" s="303"/>
      <c r="G5" s="303"/>
      <c r="H5" s="303"/>
      <c r="I5" s="303"/>
      <c r="J5" s="303"/>
    </row>
    <row r="6" spans="1:10" ht="14.25" customHeight="1">
      <c r="A6" s="15"/>
      <c r="B6" s="141" t="s">
        <v>440</v>
      </c>
      <c r="C6" s="141" t="s">
        <v>439</v>
      </c>
      <c r="D6" s="141" t="s">
        <v>438</v>
      </c>
      <c r="E6" s="141" t="s">
        <v>437</v>
      </c>
      <c r="F6" s="141" t="s">
        <v>436</v>
      </c>
      <c r="G6" s="141" t="s">
        <v>435</v>
      </c>
      <c r="H6" s="141" t="s">
        <v>434</v>
      </c>
      <c r="I6" s="141" t="s">
        <v>433</v>
      </c>
      <c r="J6" s="141" t="s">
        <v>432</v>
      </c>
    </row>
    <row r="7" spans="1:10" ht="28.5">
      <c r="A7" s="112" t="s">
        <v>431</v>
      </c>
      <c r="B7" s="37" t="s">
        <v>50</v>
      </c>
      <c r="C7" s="14">
        <v>140753</v>
      </c>
      <c r="D7" s="14">
        <v>1894495</v>
      </c>
      <c r="E7" s="14">
        <v>148900</v>
      </c>
      <c r="F7" s="37" t="s">
        <v>50</v>
      </c>
      <c r="G7" s="14">
        <v>1421808</v>
      </c>
      <c r="H7" s="37" t="s">
        <v>50</v>
      </c>
      <c r="I7" s="37" t="s">
        <v>50</v>
      </c>
      <c r="J7" s="14">
        <v>3605956</v>
      </c>
    </row>
    <row r="8" spans="1:10" ht="28.5">
      <c r="A8" s="112" t="s">
        <v>430</v>
      </c>
      <c r="B8" s="37" t="s">
        <v>50</v>
      </c>
      <c r="C8" s="14">
        <v>6990</v>
      </c>
      <c r="D8" s="14">
        <v>2478119</v>
      </c>
      <c r="E8" s="14">
        <v>43136</v>
      </c>
      <c r="F8" s="37" t="s">
        <v>50</v>
      </c>
      <c r="G8" s="14">
        <v>781591</v>
      </c>
      <c r="H8" s="37" t="s">
        <v>50</v>
      </c>
      <c r="I8" s="14">
        <v>105351</v>
      </c>
      <c r="J8" s="14">
        <v>3415187</v>
      </c>
    </row>
    <row r="9" spans="1:10" ht="28.5">
      <c r="A9" s="112" t="s">
        <v>429</v>
      </c>
      <c r="B9" s="14">
        <v>1683262</v>
      </c>
      <c r="C9" s="14">
        <v>545211</v>
      </c>
      <c r="D9" s="14">
        <v>7596047</v>
      </c>
      <c r="E9" s="14">
        <v>2345927</v>
      </c>
      <c r="F9" s="14">
        <v>205838</v>
      </c>
      <c r="G9" s="14">
        <v>8050511</v>
      </c>
      <c r="H9" s="14">
        <v>294132</v>
      </c>
      <c r="I9" s="14">
        <v>1061144</v>
      </c>
      <c r="J9" s="14">
        <v>21782072</v>
      </c>
    </row>
    <row r="10" spans="1:10" ht="28.5">
      <c r="A10" s="112" t="s">
        <v>428</v>
      </c>
      <c r="B10" s="37" t="s">
        <v>50</v>
      </c>
      <c r="C10" s="37" t="s">
        <v>50</v>
      </c>
      <c r="D10" s="14">
        <v>23720</v>
      </c>
      <c r="E10" s="37" t="s">
        <v>50</v>
      </c>
      <c r="F10" s="37" t="s">
        <v>50</v>
      </c>
      <c r="G10" s="14">
        <v>95454</v>
      </c>
      <c r="H10" s="37">
        <v>28239</v>
      </c>
      <c r="I10" s="37" t="s">
        <v>50</v>
      </c>
      <c r="J10" s="14">
        <v>147413</v>
      </c>
    </row>
    <row r="11" spans="1:10" ht="28.5">
      <c r="A11" s="112" t="s">
        <v>427</v>
      </c>
      <c r="B11" s="37" t="s">
        <v>50</v>
      </c>
      <c r="C11" s="37" t="s">
        <v>50</v>
      </c>
      <c r="D11" s="14">
        <v>16138</v>
      </c>
      <c r="E11" s="37" t="s">
        <v>50</v>
      </c>
      <c r="F11" s="37" t="s">
        <v>50</v>
      </c>
      <c r="G11" s="14">
        <v>13108</v>
      </c>
      <c r="H11" s="37" t="s">
        <v>50</v>
      </c>
      <c r="I11" s="37" t="s">
        <v>50</v>
      </c>
      <c r="J11" s="14">
        <v>29246</v>
      </c>
    </row>
    <row r="12" spans="1:10" ht="28.5">
      <c r="A12" s="112" t="s">
        <v>426</v>
      </c>
      <c r="B12" s="37" t="s">
        <v>50</v>
      </c>
      <c r="C12" s="37" t="s">
        <v>50</v>
      </c>
      <c r="D12" s="14">
        <v>18732</v>
      </c>
      <c r="E12" s="14">
        <v>223</v>
      </c>
      <c r="F12" s="37" t="s">
        <v>50</v>
      </c>
      <c r="G12" s="14">
        <v>41880</v>
      </c>
      <c r="H12" s="37" t="s">
        <v>50</v>
      </c>
      <c r="I12" s="37" t="s">
        <v>50</v>
      </c>
      <c r="J12" s="14">
        <v>60835</v>
      </c>
    </row>
    <row r="13" spans="1:10" ht="14.25">
      <c r="A13" s="112" t="s">
        <v>20</v>
      </c>
      <c r="B13" s="37" t="s">
        <v>50</v>
      </c>
      <c r="C13" s="37" t="s">
        <v>50</v>
      </c>
      <c r="D13" s="14">
        <v>645233</v>
      </c>
      <c r="E13" s="14">
        <v>3612</v>
      </c>
      <c r="F13" s="37" t="s">
        <v>50</v>
      </c>
      <c r="G13" s="14">
        <v>1098876</v>
      </c>
      <c r="H13" s="14">
        <v>4055</v>
      </c>
      <c r="I13" s="37" t="s">
        <v>50</v>
      </c>
      <c r="J13" s="14">
        <v>1751776</v>
      </c>
    </row>
    <row r="14" spans="1:10" ht="15" thickBot="1">
      <c r="A14" s="112" t="s">
        <v>425</v>
      </c>
      <c r="B14" s="14">
        <v>96792</v>
      </c>
      <c r="C14" s="14">
        <v>18530</v>
      </c>
      <c r="D14" s="14">
        <v>199472</v>
      </c>
      <c r="E14" s="14">
        <v>79849</v>
      </c>
      <c r="F14" s="14">
        <v>7830</v>
      </c>
      <c r="G14" s="14">
        <v>328821</v>
      </c>
      <c r="H14" s="14">
        <v>61208</v>
      </c>
      <c r="I14" s="14">
        <v>289404</v>
      </c>
      <c r="J14" s="14">
        <v>1081906</v>
      </c>
    </row>
    <row r="15" spans="1:10" ht="30.75" thickBot="1">
      <c r="A15" s="140" t="s">
        <v>424</v>
      </c>
      <c r="B15" s="21">
        <v>1780054</v>
      </c>
      <c r="C15" s="21">
        <v>711484</v>
      </c>
      <c r="D15" s="21">
        <v>12871956</v>
      </c>
      <c r="E15" s="21">
        <v>2621647</v>
      </c>
      <c r="F15" s="21">
        <v>213668</v>
      </c>
      <c r="G15" s="21">
        <v>11832049</v>
      </c>
      <c r="H15" s="21">
        <v>387634</v>
      </c>
      <c r="I15" s="21">
        <v>1455899</v>
      </c>
      <c r="J15" s="21">
        <v>31874391</v>
      </c>
    </row>
    <row r="16" spans="1:10" ht="14.25" customHeight="1"/>
    <row r="19" spans="1:10">
      <c r="A19" s="266"/>
      <c r="B19" s="266"/>
      <c r="C19" s="266"/>
      <c r="D19" s="266"/>
      <c r="E19" s="266"/>
      <c r="F19" s="266"/>
      <c r="G19" s="266"/>
      <c r="H19" s="266"/>
      <c r="I19" s="266"/>
      <c r="J19" s="266"/>
    </row>
    <row r="22" spans="1:10" ht="14.25" customHeight="1"/>
    <row r="27" spans="1:10" ht="14.25" customHeight="1"/>
    <row r="32" spans="1:10" ht="14.25" customHeight="1"/>
    <row r="37" ht="14.25" customHeight="1"/>
    <row r="42" ht="14.25" customHeight="1"/>
    <row r="47" ht="14.25" customHeight="1"/>
    <row r="52" spans="1:1" ht="14.25" customHeight="1"/>
    <row r="57" spans="1:1" ht="14.25" customHeight="1"/>
    <row r="59" spans="1:1">
      <c r="A59" s="99"/>
    </row>
    <row r="60" spans="1:1">
      <c r="A60" s="99"/>
    </row>
    <row r="62" spans="1:1">
      <c r="A62" s="99"/>
    </row>
  </sheetData>
  <mergeCells count="6">
    <mergeCell ref="A19:J19"/>
    <mergeCell ref="A1:D1"/>
    <mergeCell ref="E1:F1"/>
    <mergeCell ref="G1:H1"/>
    <mergeCell ref="I1:J1"/>
    <mergeCell ref="B5:J5"/>
  </mergeCells>
  <pageMargins left="0.70866141732283505" right="0.70866141732283505" top="0.78740157480314998" bottom="0.78740157480314998" header="0.31496062992126" footer="0.31496062992126"/>
  <pageSetup paperSize="9" scale="48" orientation="portrait" horizontalDpi="4294967293" r:id="rId1"/>
  <headerFooter alignWithMargins="0"/>
  <drawing r:id="rId2"/>
</worksheet>
</file>

<file path=xl/worksheets/sheet18.xml><?xml version="1.0" encoding="utf-8"?>
<worksheet xmlns="http://schemas.openxmlformats.org/spreadsheetml/2006/main" xmlns:r="http://schemas.openxmlformats.org/officeDocument/2006/relationships">
  <sheetPr>
    <pageSetUpPr fitToPage="1"/>
  </sheetPr>
  <dimension ref="A1:L71"/>
  <sheetViews>
    <sheetView showGridLines="0" zoomScaleNormal="100" workbookViewId="0">
      <selection activeCell="A100" sqref="A100"/>
    </sheetView>
  </sheetViews>
  <sheetFormatPr baseColWidth="10" defaultColWidth="11.42578125" defaultRowHeight="12.75"/>
  <cols>
    <col min="1" max="1" width="40.85546875" customWidth="1"/>
    <col min="2" max="4" width="14.7109375" bestFit="1" customWidth="1"/>
    <col min="5" max="12" width="15.140625" bestFit="1" customWidth="1"/>
  </cols>
  <sheetData>
    <row r="1" spans="1:12" ht="27.75" customHeight="1" thickBot="1">
      <c r="A1" s="194" t="s">
        <v>513</v>
      </c>
      <c r="B1" s="193"/>
      <c r="C1" s="3"/>
      <c r="D1" s="3"/>
      <c r="E1" s="3"/>
      <c r="F1" s="3"/>
      <c r="G1" s="3"/>
      <c r="H1" s="3"/>
      <c r="I1" s="3"/>
      <c r="J1" s="3"/>
      <c r="K1" s="3"/>
      <c r="L1" s="3"/>
    </row>
    <row r="2" spans="1:12" ht="20.25">
      <c r="A2" s="2"/>
    </row>
    <row r="3" spans="1:12" ht="15">
      <c r="A3" s="1"/>
    </row>
    <row r="4" spans="1:12" ht="18">
      <c r="A4" s="135"/>
    </row>
    <row r="5" spans="1:12" ht="15">
      <c r="A5" s="192"/>
      <c r="B5" s="191"/>
      <c r="C5" s="191"/>
      <c r="D5" s="191"/>
      <c r="E5" s="191"/>
      <c r="F5" s="191"/>
      <c r="G5" s="191"/>
      <c r="H5" s="191"/>
      <c r="I5" s="191"/>
      <c r="J5" s="191"/>
      <c r="K5" s="191"/>
    </row>
    <row r="6" spans="1:12" ht="15.75" thickBot="1">
      <c r="A6" s="190" t="s">
        <v>512</v>
      </c>
      <c r="B6" s="189">
        <v>37986</v>
      </c>
      <c r="C6" s="189">
        <v>38352</v>
      </c>
      <c r="D6" s="189">
        <v>38717</v>
      </c>
      <c r="E6" s="189">
        <v>39082</v>
      </c>
      <c r="F6" s="189">
        <v>39447</v>
      </c>
      <c r="G6" s="189">
        <v>39813</v>
      </c>
      <c r="H6" s="189">
        <v>40178</v>
      </c>
      <c r="I6" s="189">
        <v>40543</v>
      </c>
      <c r="J6" s="189">
        <v>40908</v>
      </c>
      <c r="K6" s="189">
        <v>41274</v>
      </c>
      <c r="L6" s="188">
        <v>41639</v>
      </c>
    </row>
    <row r="7" spans="1:12" ht="12.75" customHeight="1">
      <c r="A7" s="304" t="s">
        <v>511</v>
      </c>
      <c r="B7" s="304"/>
      <c r="C7" s="304"/>
      <c r="D7" s="304"/>
      <c r="E7" s="304"/>
      <c r="F7" s="304"/>
      <c r="G7" s="304"/>
      <c r="H7" s="304"/>
      <c r="I7" s="304"/>
      <c r="J7" s="304"/>
      <c r="K7" s="304"/>
      <c r="L7" s="304"/>
    </row>
    <row r="8" spans="1:12" ht="15">
      <c r="A8" s="187"/>
      <c r="B8" s="186">
        <v>13081.5</v>
      </c>
      <c r="C8" s="186">
        <v>12541.8</v>
      </c>
      <c r="D8" s="186">
        <v>13192.4</v>
      </c>
      <c r="E8" s="186">
        <v>16276.4</v>
      </c>
      <c r="F8" s="186">
        <v>12657</v>
      </c>
      <c r="G8" s="186">
        <v>13509.9</v>
      </c>
      <c r="H8" s="186">
        <v>13840.6</v>
      </c>
      <c r="I8" s="186">
        <v>15077.8</v>
      </c>
      <c r="J8" s="186">
        <v>16463.900000000001</v>
      </c>
      <c r="K8" s="186">
        <v>17072.7</v>
      </c>
      <c r="L8" s="185">
        <v>17680.5</v>
      </c>
    </row>
    <row r="9" spans="1:12" ht="12.75" customHeight="1">
      <c r="A9" s="184" t="s">
        <v>510</v>
      </c>
      <c r="B9" s="112"/>
      <c r="C9" s="112"/>
      <c r="D9" s="112"/>
      <c r="E9" s="112"/>
      <c r="F9" s="112"/>
      <c r="G9" s="112"/>
      <c r="H9" s="112"/>
      <c r="I9" s="112"/>
      <c r="J9" s="112"/>
      <c r="K9" s="112"/>
      <c r="L9" s="179"/>
    </row>
    <row r="10" spans="1:12" ht="14.25">
      <c r="A10" s="112" t="s">
        <v>507</v>
      </c>
      <c r="B10" s="180">
        <v>3360.4</v>
      </c>
      <c r="C10" s="180">
        <v>4149.5</v>
      </c>
      <c r="D10" s="180">
        <v>1594.6</v>
      </c>
      <c r="E10" s="180">
        <v>2536.1999999999998</v>
      </c>
      <c r="F10" s="180">
        <v>2481.1999999999998</v>
      </c>
      <c r="G10" s="180">
        <v>2942.9</v>
      </c>
      <c r="H10" s="180">
        <v>2765</v>
      </c>
      <c r="I10" s="180">
        <v>2444.1999999999998</v>
      </c>
      <c r="J10" s="180">
        <v>3105.1</v>
      </c>
      <c r="K10" s="180">
        <v>2909.9</v>
      </c>
      <c r="L10" s="179"/>
    </row>
    <row r="11" spans="1:12" ht="14.25">
      <c r="A11" s="112" t="s">
        <v>506</v>
      </c>
      <c r="B11" s="180">
        <v>6862.7</v>
      </c>
      <c r="C11" s="180">
        <v>5314.3</v>
      </c>
      <c r="D11" s="180">
        <v>3590.7</v>
      </c>
      <c r="E11" s="180">
        <v>4266.3999999999996</v>
      </c>
      <c r="F11" s="180">
        <v>4268.3999999999996</v>
      </c>
      <c r="G11" s="180">
        <v>4575.8</v>
      </c>
      <c r="H11" s="180">
        <v>3995</v>
      </c>
      <c r="I11" s="180">
        <v>4074</v>
      </c>
      <c r="J11" s="180">
        <v>4827.8999999999996</v>
      </c>
      <c r="K11" s="179"/>
      <c r="L11" s="179"/>
    </row>
    <row r="12" spans="1:12" ht="14.25">
      <c r="A12" s="112" t="s">
        <v>505</v>
      </c>
      <c r="B12" s="180">
        <v>7599</v>
      </c>
      <c r="C12" s="180">
        <v>6280.3</v>
      </c>
      <c r="D12" s="180">
        <v>4728.5</v>
      </c>
      <c r="E12" s="180">
        <v>5583</v>
      </c>
      <c r="F12" s="180">
        <v>5382.5</v>
      </c>
      <c r="G12" s="180">
        <v>5336.9</v>
      </c>
      <c r="H12" s="180">
        <v>4816.3</v>
      </c>
      <c r="I12" s="180">
        <v>5066.7</v>
      </c>
      <c r="J12" s="179"/>
      <c r="K12" s="179"/>
      <c r="L12" s="179"/>
    </row>
    <row r="13" spans="1:12" ht="14.25">
      <c r="A13" s="112" t="s">
        <v>504</v>
      </c>
      <c r="B13" s="180">
        <v>8327.7999999999993</v>
      </c>
      <c r="C13" s="180">
        <v>7051.5</v>
      </c>
      <c r="D13" s="180">
        <v>5838.4</v>
      </c>
      <c r="E13" s="180">
        <v>6382.3</v>
      </c>
      <c r="F13" s="180">
        <v>5935.1</v>
      </c>
      <c r="G13" s="180">
        <v>5924.6</v>
      </c>
      <c r="H13" s="180">
        <v>5464.1</v>
      </c>
      <c r="I13" s="179"/>
      <c r="J13" s="179"/>
      <c r="K13" s="179"/>
      <c r="L13" s="179"/>
    </row>
    <row r="14" spans="1:12" ht="14.25">
      <c r="A14" s="112" t="s">
        <v>503</v>
      </c>
      <c r="B14" s="180">
        <v>8914.7999999999993</v>
      </c>
      <c r="C14" s="180">
        <v>7837.1</v>
      </c>
      <c r="D14" s="180">
        <v>6462.9</v>
      </c>
      <c r="E14" s="180">
        <v>6780.8</v>
      </c>
      <c r="F14" s="180">
        <v>6371.4</v>
      </c>
      <c r="G14" s="180">
        <v>6407.6</v>
      </c>
      <c r="H14" s="179"/>
      <c r="I14" s="179"/>
      <c r="J14" s="179"/>
      <c r="K14" s="179"/>
      <c r="L14" s="179"/>
    </row>
    <row r="15" spans="1:12" ht="14.25">
      <c r="A15" s="112" t="s">
        <v>502</v>
      </c>
      <c r="B15" s="180">
        <v>9550.9</v>
      </c>
      <c r="C15" s="180">
        <v>8293.7000000000007</v>
      </c>
      <c r="D15" s="180">
        <v>6781.3</v>
      </c>
      <c r="E15" s="180">
        <v>7121.3</v>
      </c>
      <c r="F15" s="180">
        <v>6736.3</v>
      </c>
      <c r="G15" s="179"/>
      <c r="H15" s="179"/>
      <c r="I15" s="179"/>
      <c r="J15" s="179"/>
      <c r="K15" s="179"/>
      <c r="L15" s="179"/>
    </row>
    <row r="16" spans="1:12" ht="14.25">
      <c r="A16" s="112" t="s">
        <v>501</v>
      </c>
      <c r="B16" s="180">
        <v>9896.9</v>
      </c>
      <c r="C16" s="180">
        <v>8565.2999999999993</v>
      </c>
      <c r="D16" s="180">
        <v>7049.8</v>
      </c>
      <c r="E16" s="180">
        <v>7395.4</v>
      </c>
      <c r="F16" s="179"/>
      <c r="G16" s="179"/>
      <c r="H16" s="179"/>
      <c r="I16" s="179"/>
      <c r="J16" s="179"/>
      <c r="K16" s="179"/>
      <c r="L16" s="179"/>
    </row>
    <row r="17" spans="1:12" ht="14.25">
      <c r="A17" s="112" t="s">
        <v>500</v>
      </c>
      <c r="B17" s="180">
        <v>10116.799999999999</v>
      </c>
      <c r="C17" s="180">
        <v>8771.7999999999993</v>
      </c>
      <c r="D17" s="180">
        <v>7279</v>
      </c>
      <c r="E17" s="179"/>
      <c r="F17" s="179"/>
      <c r="G17" s="179"/>
      <c r="H17" s="179"/>
      <c r="I17" s="179"/>
      <c r="J17" s="179"/>
      <c r="K17" s="179"/>
      <c r="L17" s="179"/>
    </row>
    <row r="18" spans="1:12" ht="14.25">
      <c r="A18" s="112" t="s">
        <v>499</v>
      </c>
      <c r="B18" s="180">
        <v>10293.299999999999</v>
      </c>
      <c r="C18" s="180">
        <v>8954.5</v>
      </c>
      <c r="D18" s="179"/>
      <c r="E18" s="179"/>
      <c r="F18" s="179"/>
      <c r="G18" s="179"/>
      <c r="H18" s="179"/>
      <c r="I18" s="179"/>
      <c r="J18" s="179"/>
      <c r="K18" s="179"/>
      <c r="L18" s="179"/>
    </row>
    <row r="19" spans="1:12" ht="14.25">
      <c r="A19" s="112" t="s">
        <v>498</v>
      </c>
      <c r="B19" s="180">
        <v>10442.299999999999</v>
      </c>
      <c r="C19" s="179"/>
      <c r="D19" s="179"/>
      <c r="E19" s="179"/>
      <c r="F19" s="179"/>
      <c r="G19" s="179"/>
      <c r="H19" s="179"/>
      <c r="I19" s="179"/>
      <c r="J19" s="179"/>
      <c r="K19" s="179"/>
      <c r="L19" s="179"/>
    </row>
    <row r="20" spans="1:12" ht="14.25">
      <c r="A20" s="305" t="s">
        <v>509</v>
      </c>
      <c r="B20" s="305"/>
      <c r="C20" s="305"/>
      <c r="D20" s="305"/>
      <c r="E20" s="305"/>
      <c r="F20" s="305"/>
      <c r="G20" s="305"/>
      <c r="H20" s="305"/>
      <c r="I20" s="305"/>
      <c r="J20" s="305"/>
      <c r="K20" s="305"/>
      <c r="L20" s="305"/>
    </row>
    <row r="21" spans="1:12" ht="15">
      <c r="A21" s="15" t="s">
        <v>508</v>
      </c>
      <c r="B21" s="183">
        <v>13081.5</v>
      </c>
      <c r="C21" s="183">
        <v>12541.8</v>
      </c>
      <c r="D21" s="183">
        <v>13192.4</v>
      </c>
      <c r="E21" s="183">
        <v>16276.4</v>
      </c>
      <c r="F21" s="183">
        <v>12657</v>
      </c>
      <c r="G21" s="183">
        <v>13509.9</v>
      </c>
      <c r="H21" s="183">
        <v>13840.6</v>
      </c>
      <c r="I21" s="183">
        <v>15077.8</v>
      </c>
      <c r="J21" s="183">
        <v>16463.900000000001</v>
      </c>
      <c r="K21" s="183">
        <v>17072.7</v>
      </c>
      <c r="L21" s="182">
        <v>17680.5</v>
      </c>
    </row>
    <row r="22" spans="1:12" ht="14.25">
      <c r="A22" s="112" t="s">
        <v>507</v>
      </c>
      <c r="B22" s="180">
        <v>13504.1</v>
      </c>
      <c r="C22" s="180">
        <v>14895</v>
      </c>
      <c r="D22" s="180">
        <v>14828</v>
      </c>
      <c r="E22" s="180">
        <v>12512.4</v>
      </c>
      <c r="F22" s="180">
        <v>12948.6</v>
      </c>
      <c r="G22" s="180">
        <v>14618.6</v>
      </c>
      <c r="H22" s="180">
        <v>13352.3</v>
      </c>
      <c r="I22" s="180">
        <v>14526.9</v>
      </c>
      <c r="J22" s="180">
        <v>16149.6</v>
      </c>
      <c r="K22" s="180">
        <v>16649.099999999999</v>
      </c>
      <c r="L22" s="179"/>
    </row>
    <row r="23" spans="1:12" ht="14.25">
      <c r="A23" s="112" t="s">
        <v>506</v>
      </c>
      <c r="B23" s="180">
        <v>14747.8</v>
      </c>
      <c r="C23" s="180">
        <v>15787.5</v>
      </c>
      <c r="D23" s="180">
        <v>11258.7</v>
      </c>
      <c r="E23" s="180">
        <v>12077.3</v>
      </c>
      <c r="F23" s="180">
        <v>12874.2</v>
      </c>
      <c r="G23" s="180">
        <v>13348.3</v>
      </c>
      <c r="H23" s="180">
        <v>12684.2</v>
      </c>
      <c r="I23" s="180">
        <v>13938.9</v>
      </c>
      <c r="J23" s="180">
        <v>15800.9</v>
      </c>
      <c r="K23" s="179"/>
      <c r="L23" s="179"/>
    </row>
    <row r="24" spans="1:12" ht="14.25">
      <c r="A24" s="112" t="s">
        <v>505</v>
      </c>
      <c r="B24" s="180">
        <v>15482.9</v>
      </c>
      <c r="C24" s="180">
        <v>12985</v>
      </c>
      <c r="D24" s="180">
        <v>10716.3</v>
      </c>
      <c r="E24" s="180">
        <v>11987.5</v>
      </c>
      <c r="F24" s="180">
        <v>12383.9</v>
      </c>
      <c r="G24" s="180">
        <v>12569.6</v>
      </c>
      <c r="H24" s="180">
        <v>12110.5</v>
      </c>
      <c r="I24" s="180">
        <v>13504.5</v>
      </c>
      <c r="J24" s="179"/>
      <c r="K24" s="179"/>
      <c r="L24" s="179"/>
    </row>
    <row r="25" spans="1:12" ht="14.25">
      <c r="A25" s="112" t="s">
        <v>504</v>
      </c>
      <c r="B25" s="180">
        <v>13278.6</v>
      </c>
      <c r="C25" s="180">
        <v>12524.1</v>
      </c>
      <c r="D25" s="180">
        <v>10706.8</v>
      </c>
      <c r="E25" s="180">
        <v>11557.9</v>
      </c>
      <c r="F25" s="180">
        <v>11612.5</v>
      </c>
      <c r="G25" s="180">
        <v>12074.2</v>
      </c>
      <c r="H25" s="180">
        <v>11683.1</v>
      </c>
      <c r="I25" s="179"/>
      <c r="J25" s="179"/>
      <c r="K25" s="179"/>
      <c r="L25" s="179"/>
    </row>
    <row r="26" spans="1:12" ht="14.25">
      <c r="A26" s="112" t="s">
        <v>503</v>
      </c>
      <c r="B26" s="180">
        <v>13009.2</v>
      </c>
      <c r="C26" s="180">
        <v>12550</v>
      </c>
      <c r="D26" s="180">
        <v>10338</v>
      </c>
      <c r="E26" s="180">
        <v>10858.7</v>
      </c>
      <c r="F26" s="180">
        <v>11262.2</v>
      </c>
      <c r="G26" s="180">
        <v>11734.9</v>
      </c>
      <c r="H26" s="179"/>
      <c r="I26" s="179"/>
      <c r="J26" s="179"/>
      <c r="K26" s="179"/>
      <c r="L26" s="179"/>
    </row>
    <row r="27" spans="1:12" ht="14.25">
      <c r="A27" s="112" t="s">
        <v>502</v>
      </c>
      <c r="B27" s="180">
        <v>13103.6</v>
      </c>
      <c r="C27" s="180">
        <v>12246</v>
      </c>
      <c r="D27" s="180">
        <v>9700.4</v>
      </c>
      <c r="E27" s="180">
        <v>10586.3</v>
      </c>
      <c r="F27" s="180">
        <v>10959.5</v>
      </c>
      <c r="G27" s="179"/>
      <c r="H27" s="179"/>
      <c r="I27" s="179"/>
      <c r="J27" s="179"/>
      <c r="K27" s="179"/>
      <c r="L27" s="179"/>
    </row>
    <row r="28" spans="1:12" ht="14.25">
      <c r="A28" s="112" t="s">
        <v>501</v>
      </c>
      <c r="B28" s="180">
        <v>12834.7</v>
      </c>
      <c r="C28" s="180">
        <v>11717.2</v>
      </c>
      <c r="D28" s="180">
        <v>9501.2999999999993</v>
      </c>
      <c r="E28" s="180">
        <v>10311.1</v>
      </c>
      <c r="F28" s="179"/>
      <c r="G28" s="179"/>
      <c r="H28" s="179"/>
      <c r="I28" s="179"/>
      <c r="J28" s="179"/>
      <c r="K28" s="179"/>
      <c r="L28" s="179"/>
    </row>
    <row r="29" spans="1:12" ht="14.25">
      <c r="A29" s="112" t="s">
        <v>500</v>
      </c>
      <c r="B29" s="180">
        <v>12371.2</v>
      </c>
      <c r="C29" s="180">
        <v>11588.4</v>
      </c>
      <c r="D29" s="180">
        <v>9289.5</v>
      </c>
      <c r="E29" s="179"/>
      <c r="F29" s="179"/>
      <c r="G29" s="179"/>
      <c r="H29" s="179"/>
      <c r="I29" s="179"/>
      <c r="J29" s="179"/>
      <c r="K29" s="179"/>
      <c r="L29" s="179"/>
    </row>
    <row r="30" spans="1:12" ht="14.25">
      <c r="A30" s="112" t="s">
        <v>499</v>
      </c>
      <c r="B30" s="180">
        <v>12282.9</v>
      </c>
      <c r="C30" s="180">
        <v>11435.1</v>
      </c>
      <c r="D30" s="179"/>
      <c r="E30" s="179"/>
      <c r="F30" s="179"/>
      <c r="G30" s="179"/>
      <c r="H30" s="179"/>
      <c r="I30" s="179"/>
      <c r="J30" s="179"/>
      <c r="K30" s="179"/>
      <c r="L30" s="179"/>
    </row>
    <row r="31" spans="1:12" ht="14.25">
      <c r="A31" s="112" t="s">
        <v>498</v>
      </c>
      <c r="B31" s="180">
        <v>12145.7</v>
      </c>
      <c r="C31" s="179"/>
      <c r="D31" s="179"/>
      <c r="E31" s="179"/>
      <c r="F31" s="179"/>
      <c r="G31" s="179"/>
      <c r="H31" s="179"/>
      <c r="I31" s="179"/>
      <c r="J31" s="179"/>
      <c r="K31" s="179"/>
      <c r="L31" s="179"/>
    </row>
    <row r="32" spans="1:12" ht="12.75" customHeight="1">
      <c r="A32" s="112" t="s">
        <v>497</v>
      </c>
      <c r="B32" s="112"/>
      <c r="C32" s="112"/>
      <c r="D32" s="112"/>
      <c r="E32" s="112"/>
      <c r="F32" s="112"/>
      <c r="G32" s="112"/>
      <c r="H32" s="112"/>
      <c r="I32" s="112"/>
      <c r="J32" s="112"/>
      <c r="K32" s="112"/>
      <c r="L32" s="179"/>
    </row>
    <row r="33" spans="1:12" ht="14.25">
      <c r="A33" s="112" t="s">
        <v>496</v>
      </c>
      <c r="B33" s="180">
        <v>137.1</v>
      </c>
      <c r="C33" s="180">
        <v>16.100000000000001</v>
      </c>
      <c r="D33" s="180">
        <v>58.5</v>
      </c>
      <c r="E33" s="180">
        <v>63.4</v>
      </c>
      <c r="F33" s="180">
        <v>27.6</v>
      </c>
      <c r="G33" s="180">
        <v>36.6</v>
      </c>
      <c r="H33" s="180">
        <v>88.1</v>
      </c>
      <c r="I33" s="180">
        <v>7</v>
      </c>
      <c r="J33" s="181">
        <v>-85.7</v>
      </c>
      <c r="K33" s="180">
        <v>74.900000000000006</v>
      </c>
      <c r="L33" s="179"/>
    </row>
    <row r="34" spans="1:12" ht="14.25">
      <c r="A34" s="112" t="s">
        <v>495</v>
      </c>
      <c r="B34" s="180">
        <v>1</v>
      </c>
      <c r="C34" s="180">
        <v>0.1</v>
      </c>
      <c r="D34" s="180">
        <v>0.4</v>
      </c>
      <c r="E34" s="180">
        <v>0.4</v>
      </c>
      <c r="F34" s="180">
        <v>0.2</v>
      </c>
      <c r="G34" s="180">
        <v>0.3</v>
      </c>
      <c r="H34" s="180">
        <v>0.6</v>
      </c>
      <c r="I34" s="180">
        <v>0</v>
      </c>
      <c r="J34" s="181">
        <v>-0.5</v>
      </c>
      <c r="K34" s="180">
        <v>0.4</v>
      </c>
      <c r="L34" s="179"/>
    </row>
    <row r="38" spans="1:12">
      <c r="A38" s="266"/>
      <c r="B38" s="266"/>
      <c r="C38" s="266"/>
      <c r="D38" s="266"/>
      <c r="E38" s="266"/>
      <c r="F38" s="266"/>
      <c r="G38" s="266"/>
      <c r="H38" s="266"/>
      <c r="I38" s="266"/>
      <c r="J38" s="266"/>
      <c r="K38" s="266"/>
      <c r="L38" s="266"/>
    </row>
    <row r="39" spans="1:12">
      <c r="A39" s="266"/>
      <c r="B39" s="266"/>
      <c r="C39" s="266"/>
      <c r="D39" s="266"/>
      <c r="E39" s="266"/>
      <c r="F39" s="266"/>
      <c r="G39" s="266"/>
      <c r="H39" s="266"/>
      <c r="I39" s="266"/>
      <c r="J39" s="266"/>
      <c r="K39" s="266"/>
      <c r="L39" s="266"/>
    </row>
    <row r="68" spans="1:1">
      <c r="A68" s="99"/>
    </row>
    <row r="69" spans="1:1">
      <c r="A69" s="99"/>
    </row>
    <row r="71" spans="1:1">
      <c r="A71" s="99"/>
    </row>
  </sheetData>
  <mergeCells count="4">
    <mergeCell ref="A39:L39"/>
    <mergeCell ref="A7:L7"/>
    <mergeCell ref="A20:L20"/>
    <mergeCell ref="A38:L38"/>
  </mergeCells>
  <pageMargins left="0.70866141732283505" right="0.70866141732283505" top="0.78740157480314998" bottom="0.78740157480314998" header="0.31496062992126" footer="0.31496062992126"/>
  <pageSetup paperSize="9" scale="64" orientation="landscape" horizontalDpi="4294967293" r:id="rId1"/>
  <headerFooter alignWithMargins="0"/>
  <drawing r:id="rId2"/>
</worksheet>
</file>

<file path=xl/worksheets/sheet19.xml><?xml version="1.0" encoding="utf-8"?>
<worksheet xmlns="http://schemas.openxmlformats.org/spreadsheetml/2006/main" xmlns:r="http://schemas.openxmlformats.org/officeDocument/2006/relationships">
  <sheetPr>
    <pageSetUpPr fitToPage="1"/>
  </sheetPr>
  <dimension ref="A1:C71"/>
  <sheetViews>
    <sheetView showGridLines="0" zoomScaleNormal="100" workbookViewId="0">
      <selection activeCell="A100" sqref="A100"/>
    </sheetView>
  </sheetViews>
  <sheetFormatPr baseColWidth="10" defaultColWidth="11.42578125" defaultRowHeight="12.75"/>
  <cols>
    <col min="1" max="1" width="62" bestFit="1" customWidth="1"/>
    <col min="2" max="2" width="28.85546875" customWidth="1"/>
    <col min="3" max="3" width="28.85546875" bestFit="1" customWidth="1"/>
  </cols>
  <sheetData>
    <row r="1" spans="1:3" ht="27.75" thickBot="1">
      <c r="A1" s="302" t="s">
        <v>369</v>
      </c>
      <c r="B1" s="302"/>
      <c r="C1" s="3"/>
    </row>
    <row r="2" spans="1:3" ht="20.25">
      <c r="A2" s="2"/>
    </row>
    <row r="3" spans="1:3" ht="15">
      <c r="A3" s="1"/>
    </row>
    <row r="4" spans="1:3" ht="18">
      <c r="A4" s="135"/>
    </row>
    <row r="5" spans="1:3" ht="22.5" customHeight="1" thickBot="1">
      <c r="A5" s="118" t="s">
        <v>111</v>
      </c>
      <c r="B5" s="134">
        <v>2013</v>
      </c>
      <c r="C5" s="133">
        <v>2012</v>
      </c>
    </row>
    <row r="6" spans="1:3" ht="14.25" customHeight="1">
      <c r="A6" s="15" t="s">
        <v>368</v>
      </c>
      <c r="B6" s="132"/>
      <c r="C6" s="16"/>
    </row>
    <row r="7" spans="1:3" ht="14.25">
      <c r="A7" s="112" t="s">
        <v>367</v>
      </c>
      <c r="B7" s="130">
        <v>1264120</v>
      </c>
      <c r="C7" s="14">
        <v>1151510</v>
      </c>
    </row>
    <row r="8" spans="1:3" ht="14.25">
      <c r="A8" s="112" t="s">
        <v>366</v>
      </c>
      <c r="B8" s="130">
        <v>2619728</v>
      </c>
      <c r="C8" s="14">
        <v>2765958</v>
      </c>
    </row>
    <row r="9" spans="1:3" ht="14.25">
      <c r="A9" s="112" t="s">
        <v>365</v>
      </c>
      <c r="B9" s="130">
        <v>565698</v>
      </c>
      <c r="C9" s="14">
        <v>563459</v>
      </c>
    </row>
    <row r="10" spans="1:3" ht="14.25">
      <c r="A10" s="112" t="s">
        <v>332</v>
      </c>
      <c r="B10" s="130">
        <v>1726952</v>
      </c>
      <c r="C10" s="14">
        <v>1798392</v>
      </c>
    </row>
    <row r="11" spans="1:3" ht="15">
      <c r="A11" s="15" t="s">
        <v>364</v>
      </c>
      <c r="B11" s="131">
        <v>6176498</v>
      </c>
      <c r="C11" s="16">
        <v>6279319</v>
      </c>
    </row>
    <row r="12" spans="1:3" ht="14.25">
      <c r="A12" s="112"/>
      <c r="B12" s="130"/>
      <c r="C12" s="14"/>
    </row>
    <row r="13" spans="1:3" ht="14.25">
      <c r="A13" s="112" t="s">
        <v>363</v>
      </c>
      <c r="B13" s="130">
        <v>3364082</v>
      </c>
      <c r="C13" s="14">
        <v>3204558</v>
      </c>
    </row>
    <row r="14" spans="1:3" ht="14.25">
      <c r="A14" s="112" t="s">
        <v>332</v>
      </c>
      <c r="B14" s="130">
        <v>679595</v>
      </c>
      <c r="C14" s="14">
        <v>642148</v>
      </c>
    </row>
    <row r="15" spans="1:3" ht="15">
      <c r="A15" s="15" t="s">
        <v>362</v>
      </c>
      <c r="B15" s="131">
        <v>4043676</v>
      </c>
      <c r="C15" s="16">
        <v>3846706</v>
      </c>
    </row>
    <row r="16" spans="1:3" ht="14.25">
      <c r="A16" s="112"/>
      <c r="B16" s="130"/>
      <c r="C16" s="14"/>
    </row>
    <row r="17" spans="1:3" ht="14.25">
      <c r="A17" s="112" t="s">
        <v>361</v>
      </c>
      <c r="B17" s="130">
        <v>1637028</v>
      </c>
      <c r="C17" s="14">
        <v>1545192</v>
      </c>
    </row>
    <row r="18" spans="1:3" ht="14.25">
      <c r="A18" s="112" t="s">
        <v>360</v>
      </c>
      <c r="B18" s="130">
        <v>776991</v>
      </c>
      <c r="C18" s="14">
        <v>791760</v>
      </c>
    </row>
    <row r="19" spans="1:3" ht="15">
      <c r="A19" s="15" t="s">
        <v>359</v>
      </c>
      <c r="B19" s="131">
        <v>2414019</v>
      </c>
      <c r="C19" s="16">
        <v>2336952</v>
      </c>
    </row>
    <row r="20" spans="1:3" ht="14.25">
      <c r="A20" s="112"/>
      <c r="B20" s="130"/>
      <c r="C20" s="14"/>
    </row>
    <row r="21" spans="1:3" ht="14.25">
      <c r="A21" s="112" t="s">
        <v>358</v>
      </c>
      <c r="B21" s="130">
        <v>476183</v>
      </c>
      <c r="C21" s="14">
        <v>498647</v>
      </c>
    </row>
    <row r="22" spans="1:3" ht="15" thickBot="1">
      <c r="A22" s="112" t="s">
        <v>332</v>
      </c>
      <c r="B22" s="130">
        <v>853033</v>
      </c>
      <c r="C22" s="14">
        <v>812620</v>
      </c>
    </row>
    <row r="23" spans="1:3" ht="15.75" thickBot="1">
      <c r="A23" s="21" t="s">
        <v>343</v>
      </c>
      <c r="B23" s="129">
        <v>13963409</v>
      </c>
      <c r="C23" s="21">
        <v>13774244</v>
      </c>
    </row>
    <row r="24" spans="1:3" ht="14.25" customHeight="1"/>
    <row r="27" spans="1:3">
      <c r="A27" s="266"/>
      <c r="B27" s="266"/>
    </row>
    <row r="28" spans="1:3">
      <c r="A28" s="266"/>
      <c r="B28" s="266"/>
    </row>
    <row r="31" spans="1:3" ht="14.25" customHeight="1"/>
    <row r="36" ht="14.25" customHeight="1"/>
    <row r="41" ht="14.25" customHeight="1"/>
    <row r="46" ht="14.25" customHeight="1"/>
    <row r="51" ht="14.25" customHeight="1"/>
    <row r="56" ht="14.25" customHeight="1"/>
    <row r="61" ht="14.25" customHeight="1"/>
    <row r="66" spans="1:1" ht="14.25" customHeight="1"/>
    <row r="68" spans="1:1">
      <c r="A68" s="99"/>
    </row>
    <row r="69" spans="1:1">
      <c r="A69" s="99"/>
    </row>
    <row r="71" spans="1:1">
      <c r="A71" s="99"/>
    </row>
  </sheetData>
  <mergeCells count="3">
    <mergeCell ref="A1:B1"/>
    <mergeCell ref="A28:B28"/>
    <mergeCell ref="A27:B27"/>
  </mergeCells>
  <pageMargins left="0.70866141732283505" right="0.70866141732283505" top="0.78740157480314998" bottom="0.78740157480314998" header="0.31496062992126" footer="0.31496062992126"/>
  <pageSetup paperSize="9" scale="74" orientation="portrait" horizontalDpi="4294967293" r:id="rId1"/>
  <headerFooter alignWithMargins="0"/>
  <drawing r:id="rId2"/>
</worksheet>
</file>

<file path=xl/worksheets/sheet2.xml><?xml version="1.0" encoding="utf-8"?>
<worksheet xmlns="http://schemas.openxmlformats.org/spreadsheetml/2006/main" xmlns:r="http://schemas.openxmlformats.org/officeDocument/2006/relationships">
  <sheetPr>
    <pageSetUpPr fitToPage="1"/>
  </sheetPr>
  <dimension ref="A1:G50"/>
  <sheetViews>
    <sheetView showGridLines="0" zoomScaleNormal="100" workbookViewId="0">
      <selection activeCell="A50" sqref="A50"/>
    </sheetView>
  </sheetViews>
  <sheetFormatPr baseColWidth="10" defaultColWidth="11.42578125" defaultRowHeight="12.75"/>
  <cols>
    <col min="1" max="1" width="50.7109375" customWidth="1"/>
    <col min="2" max="7" width="13.85546875" customWidth="1"/>
  </cols>
  <sheetData>
    <row r="1" spans="1:7" ht="33" customHeight="1" thickBot="1">
      <c r="A1" s="3" t="s">
        <v>494</v>
      </c>
      <c r="B1" s="3"/>
      <c r="C1" s="3"/>
      <c r="D1" s="264"/>
      <c r="E1" s="264"/>
      <c r="F1" s="3"/>
      <c r="G1" s="3"/>
    </row>
    <row r="2" spans="1:7" ht="20.25">
      <c r="A2" s="2"/>
      <c r="B2" s="2"/>
      <c r="C2" s="2"/>
    </row>
    <row r="3" spans="1:7" ht="15">
      <c r="A3" s="1"/>
      <c r="B3" s="1"/>
      <c r="C3" s="1"/>
    </row>
    <row r="5" spans="1:7" ht="54.75" thickBot="1">
      <c r="A5" s="97" t="s">
        <v>493</v>
      </c>
      <c r="B5" s="178">
        <v>2013</v>
      </c>
      <c r="C5" s="177" t="s">
        <v>492</v>
      </c>
      <c r="D5" s="176" t="s">
        <v>491</v>
      </c>
      <c r="E5" s="176">
        <v>2011</v>
      </c>
      <c r="F5" s="176">
        <v>2010</v>
      </c>
      <c r="G5" s="176">
        <v>2009</v>
      </c>
    </row>
    <row r="6" spans="1:7" ht="15">
      <c r="A6" s="15" t="s">
        <v>490</v>
      </c>
      <c r="B6" s="24"/>
      <c r="C6" s="24"/>
      <c r="D6" s="16"/>
      <c r="E6" s="16"/>
      <c r="F6" s="15"/>
      <c r="G6" s="30"/>
    </row>
    <row r="7" spans="1:7" ht="14.25">
      <c r="A7" s="13" t="s">
        <v>369</v>
      </c>
      <c r="B7" s="170">
        <v>13963.4</v>
      </c>
      <c r="C7" s="162" t="s">
        <v>489</v>
      </c>
      <c r="D7" s="161">
        <v>13774.2</v>
      </c>
      <c r="E7" s="161">
        <v>12096.1</v>
      </c>
      <c r="F7" s="161">
        <v>11428.7</v>
      </c>
      <c r="G7" s="161">
        <v>10274.799999999999</v>
      </c>
    </row>
    <row r="8" spans="1:7" ht="14.25">
      <c r="A8" s="13" t="s">
        <v>401</v>
      </c>
      <c r="B8" s="170">
        <v>12226.7</v>
      </c>
      <c r="C8" s="160">
        <v>-4.0000000000000001E-3</v>
      </c>
      <c r="D8" s="161">
        <v>12279.2</v>
      </c>
      <c r="E8" s="161">
        <v>10751.5</v>
      </c>
      <c r="F8" s="161">
        <v>10047</v>
      </c>
      <c r="G8" s="161">
        <v>9307.2000000000007</v>
      </c>
    </row>
    <row r="9" spans="1:7" ht="14.25">
      <c r="A9" s="13" t="s">
        <v>488</v>
      </c>
      <c r="B9" s="175">
        <v>-83</v>
      </c>
      <c r="C9" s="160"/>
      <c r="D9" s="174">
        <v>-96.9</v>
      </c>
      <c r="E9" s="174">
        <v>-535.79999999999995</v>
      </c>
      <c r="F9" s="174">
        <v>-185.1</v>
      </c>
      <c r="G9" s="174">
        <v>-100.4</v>
      </c>
    </row>
    <row r="10" spans="1:7" ht="14.25">
      <c r="A10" s="13" t="s">
        <v>392</v>
      </c>
      <c r="B10" s="170">
        <v>1411.8</v>
      </c>
      <c r="C10" s="160">
        <v>-0.14699999999999999</v>
      </c>
      <c r="D10" s="161">
        <v>1655.7</v>
      </c>
      <c r="E10" s="161">
        <v>1384</v>
      </c>
      <c r="F10" s="161">
        <v>1258.9000000000001</v>
      </c>
      <c r="G10" s="161">
        <v>1120.4000000000001</v>
      </c>
    </row>
    <row r="11" spans="1:7" ht="14.25">
      <c r="A11" s="13" t="s">
        <v>487</v>
      </c>
      <c r="B11" s="170">
        <v>1229.0999999999999</v>
      </c>
      <c r="C11" s="160">
        <v>-0.11799999999999999</v>
      </c>
      <c r="D11" s="161">
        <v>1393.9</v>
      </c>
      <c r="E11" s="161">
        <v>841.4</v>
      </c>
      <c r="F11" s="161">
        <v>1177.9000000000001</v>
      </c>
      <c r="G11" s="161">
        <v>1142.5</v>
      </c>
    </row>
    <row r="12" spans="1:7" ht="15" customHeight="1">
      <c r="A12" s="13" t="s">
        <v>374</v>
      </c>
      <c r="B12" s="170">
        <v>895.5</v>
      </c>
      <c r="C12" s="162" t="s">
        <v>478</v>
      </c>
      <c r="D12" s="161">
        <v>849.6</v>
      </c>
      <c r="E12" s="161">
        <v>606</v>
      </c>
      <c r="F12" s="161">
        <v>748.9</v>
      </c>
      <c r="G12" s="161">
        <v>733.7</v>
      </c>
    </row>
    <row r="13" spans="1:7" ht="14.25">
      <c r="A13" s="13"/>
      <c r="B13" s="163"/>
      <c r="C13" s="160"/>
      <c r="D13" s="161"/>
      <c r="E13" s="161"/>
      <c r="F13" s="161"/>
      <c r="G13" s="161"/>
    </row>
    <row r="14" spans="1:7" ht="15">
      <c r="A14" s="15" t="s">
        <v>486</v>
      </c>
      <c r="B14" s="169"/>
      <c r="C14" s="24"/>
      <c r="D14" s="173"/>
      <c r="E14" s="173"/>
      <c r="F14" s="172"/>
      <c r="G14" s="171"/>
    </row>
    <row r="15" spans="1:7" ht="14.25">
      <c r="A15" s="13" t="s">
        <v>485</v>
      </c>
      <c r="B15" s="170">
        <v>8767.9</v>
      </c>
      <c r="C15" s="160">
        <v>-0.02</v>
      </c>
      <c r="D15" s="161">
        <v>8947.2000000000007</v>
      </c>
      <c r="E15" s="161">
        <v>7338.2</v>
      </c>
      <c r="F15" s="161">
        <v>6987</v>
      </c>
      <c r="G15" s="161">
        <v>5621.6</v>
      </c>
    </row>
    <row r="16" spans="1:7" ht="28.5">
      <c r="A16" s="41" t="s">
        <v>484</v>
      </c>
      <c r="B16" s="163">
        <v>5888.4</v>
      </c>
      <c r="C16" s="160">
        <v>-2.4E-2</v>
      </c>
      <c r="D16" s="161">
        <v>6032.5</v>
      </c>
      <c r="E16" s="161">
        <v>4970.6000000000004</v>
      </c>
      <c r="F16" s="161">
        <v>4509</v>
      </c>
      <c r="G16" s="161">
        <v>3714.4</v>
      </c>
    </row>
    <row r="17" spans="1:7" ht="14.25">
      <c r="A17" s="41" t="s">
        <v>45</v>
      </c>
      <c r="B17" s="170">
        <v>641.6</v>
      </c>
      <c r="C17" s="160">
        <v>-5.8999999999999997E-2</v>
      </c>
      <c r="D17" s="161">
        <v>681.7</v>
      </c>
      <c r="E17" s="161">
        <v>636</v>
      </c>
      <c r="F17" s="161">
        <v>608.9</v>
      </c>
      <c r="G17" s="161">
        <v>542.1</v>
      </c>
    </row>
    <row r="18" spans="1:7" ht="14.25">
      <c r="A18" s="41" t="s">
        <v>483</v>
      </c>
      <c r="B18" s="170">
        <v>2237.8000000000002</v>
      </c>
      <c r="C18" s="162" t="s">
        <v>482</v>
      </c>
      <c r="D18" s="161">
        <v>2233</v>
      </c>
      <c r="E18" s="161">
        <v>1731.6</v>
      </c>
      <c r="F18" s="161">
        <v>1869.1</v>
      </c>
      <c r="G18" s="161">
        <v>1365.1</v>
      </c>
    </row>
    <row r="19" spans="1:7" ht="28.5">
      <c r="A19" s="13" t="s">
        <v>481</v>
      </c>
      <c r="B19" s="163">
        <v>31875.200000000001</v>
      </c>
      <c r="C19" s="160">
        <v>0</v>
      </c>
      <c r="D19" s="161">
        <v>31874.400000000001</v>
      </c>
      <c r="E19" s="161">
        <v>28341.200000000001</v>
      </c>
      <c r="F19" s="161">
        <v>25411.1</v>
      </c>
      <c r="G19" s="161">
        <v>22507</v>
      </c>
    </row>
    <row r="20" spans="1:7" ht="14.25">
      <c r="A20" s="13" t="s">
        <v>38</v>
      </c>
      <c r="B20" s="170">
        <v>53915.5</v>
      </c>
      <c r="C20" s="160">
        <v>-1.6E-2</v>
      </c>
      <c r="D20" s="161">
        <v>54811.7</v>
      </c>
      <c r="E20" s="161">
        <v>49867</v>
      </c>
      <c r="F20" s="161">
        <v>46725.3</v>
      </c>
      <c r="G20" s="161">
        <v>40837.599999999999</v>
      </c>
    </row>
    <row r="21" spans="1:7" ht="14.25">
      <c r="A21" s="13"/>
      <c r="B21" s="170"/>
      <c r="C21" s="160"/>
      <c r="D21" s="13"/>
      <c r="E21" s="13"/>
      <c r="F21" s="13"/>
      <c r="G21" s="13"/>
    </row>
    <row r="22" spans="1:7" ht="15">
      <c r="A22" s="15" t="s">
        <v>480</v>
      </c>
      <c r="B22" s="169"/>
      <c r="C22" s="24"/>
      <c r="D22" s="16"/>
      <c r="E22" s="16"/>
      <c r="F22" s="15"/>
      <c r="G22" s="30"/>
    </row>
    <row r="23" spans="1:7" ht="28.5">
      <c r="A23" s="13" t="s">
        <v>479</v>
      </c>
      <c r="B23" s="166">
        <v>7.43</v>
      </c>
      <c r="C23" s="162" t="s">
        <v>478</v>
      </c>
      <c r="D23" s="164">
        <v>7.04</v>
      </c>
      <c r="E23" s="164">
        <v>5.0199999999999996</v>
      </c>
      <c r="F23" s="164">
        <v>6.21</v>
      </c>
      <c r="G23" s="164">
        <v>6.08</v>
      </c>
    </row>
    <row r="24" spans="1:7" ht="14.25">
      <c r="A24" s="13" t="s">
        <v>477</v>
      </c>
      <c r="B24" s="166">
        <v>48.83</v>
      </c>
      <c r="C24" s="160">
        <v>-2.4E-2</v>
      </c>
      <c r="D24" s="164">
        <v>50.02</v>
      </c>
      <c r="E24" s="164">
        <v>41.22</v>
      </c>
      <c r="F24" s="164">
        <v>37.39</v>
      </c>
      <c r="G24" s="164">
        <v>30.8</v>
      </c>
    </row>
    <row r="25" spans="1:7" ht="16.5">
      <c r="A25" s="13" t="s">
        <v>476</v>
      </c>
      <c r="B25" s="168" t="s">
        <v>475</v>
      </c>
      <c r="C25" s="160"/>
      <c r="D25" s="161">
        <v>361.8</v>
      </c>
      <c r="E25" s="161">
        <v>253.3</v>
      </c>
      <c r="F25" s="161">
        <v>277.39999999999998</v>
      </c>
      <c r="G25" s="161">
        <v>253.3</v>
      </c>
    </row>
    <row r="26" spans="1:7" ht="16.5">
      <c r="A26" s="13" t="s">
        <v>474</v>
      </c>
      <c r="B26" s="168" t="s">
        <v>473</v>
      </c>
      <c r="C26" s="160"/>
      <c r="D26" s="102" t="s">
        <v>472</v>
      </c>
      <c r="E26" s="167">
        <v>2.1</v>
      </c>
      <c r="F26" s="167">
        <v>2.2999999999999998</v>
      </c>
      <c r="G26" s="167">
        <v>2.1</v>
      </c>
    </row>
    <row r="27" spans="1:7" ht="14.25">
      <c r="A27" s="13" t="s">
        <v>471</v>
      </c>
      <c r="B27" s="166">
        <v>62.38</v>
      </c>
      <c r="C27" s="162" t="s">
        <v>469</v>
      </c>
      <c r="D27" s="164">
        <v>58.96</v>
      </c>
      <c r="E27" s="165">
        <v>38.325000000000003</v>
      </c>
      <c r="F27" s="165">
        <v>40.134999999999998</v>
      </c>
      <c r="G27" s="164">
        <v>32.71</v>
      </c>
    </row>
    <row r="28" spans="1:7" ht="14.25">
      <c r="A28" s="13" t="s">
        <v>470</v>
      </c>
      <c r="B28" s="163">
        <v>7522.8</v>
      </c>
      <c r="C28" s="162" t="s">
        <v>469</v>
      </c>
      <c r="D28" s="161">
        <v>7110.4</v>
      </c>
      <c r="E28" s="161">
        <v>4621.8999999999996</v>
      </c>
      <c r="F28" s="161">
        <v>4840.2</v>
      </c>
      <c r="G28" s="161">
        <v>3944.7</v>
      </c>
    </row>
    <row r="29" spans="1:7" ht="14.25">
      <c r="A29" s="13"/>
      <c r="B29" s="23"/>
      <c r="C29" s="160"/>
      <c r="D29" s="13"/>
      <c r="E29" s="13"/>
      <c r="F29" s="13"/>
      <c r="G29" s="13"/>
    </row>
    <row r="30" spans="1:7" ht="15">
      <c r="A30" s="15" t="s">
        <v>468</v>
      </c>
      <c r="B30" s="24"/>
      <c r="C30" s="24"/>
      <c r="D30" s="16"/>
      <c r="E30" s="16"/>
      <c r="F30" s="15"/>
      <c r="G30" s="30"/>
    </row>
    <row r="31" spans="1:7" ht="16.5">
      <c r="A31" s="13" t="s">
        <v>467</v>
      </c>
      <c r="B31" s="160">
        <v>0.94899999999999995</v>
      </c>
      <c r="C31" s="160"/>
      <c r="D31" s="159">
        <v>0.95799999999999996</v>
      </c>
      <c r="E31" s="159">
        <v>1.0429999999999999</v>
      </c>
      <c r="F31" s="159">
        <v>0.98199999999999998</v>
      </c>
      <c r="G31" s="159">
        <v>0.96599999999999997</v>
      </c>
    </row>
    <row r="32" spans="1:7" ht="30.75">
      <c r="A32" s="13" t="s">
        <v>466</v>
      </c>
      <c r="B32" s="160">
        <v>8.4000000000000005E-2</v>
      </c>
      <c r="C32" s="160"/>
      <c r="D32" s="159">
        <v>7.0000000000000007E-2</v>
      </c>
      <c r="E32" s="159">
        <v>0.16500000000000001</v>
      </c>
      <c r="F32" s="159">
        <v>0.123</v>
      </c>
      <c r="G32" s="159">
        <v>4.5999999999999999E-2</v>
      </c>
    </row>
    <row r="33" spans="1:7" ht="14.25">
      <c r="A33" s="13" t="s">
        <v>465</v>
      </c>
      <c r="B33" s="160">
        <v>0.89</v>
      </c>
      <c r="C33" s="160"/>
      <c r="D33" s="159">
        <v>0.89800000000000002</v>
      </c>
      <c r="E33" s="159">
        <v>0.91200000000000003</v>
      </c>
      <c r="F33" s="159">
        <v>0.90100000000000002</v>
      </c>
      <c r="G33" s="159">
        <v>0.92600000000000005</v>
      </c>
    </row>
    <row r="34" spans="1:7" ht="28.5">
      <c r="A34" s="13" t="s">
        <v>464</v>
      </c>
      <c r="B34" s="160">
        <v>3.3000000000000002E-2</v>
      </c>
      <c r="C34" s="160"/>
      <c r="D34" s="159">
        <v>4.2999999999999997E-2</v>
      </c>
      <c r="E34" s="159">
        <v>3.9E-2</v>
      </c>
      <c r="F34" s="159">
        <v>3.9E-2</v>
      </c>
      <c r="G34" s="159">
        <v>0.04</v>
      </c>
    </row>
    <row r="35" spans="1:7" ht="16.5">
      <c r="A35" s="13" t="s">
        <v>463</v>
      </c>
      <c r="B35" s="160">
        <v>0.10100000000000001</v>
      </c>
      <c r="C35" s="160"/>
      <c r="D35" s="159">
        <v>0.114</v>
      </c>
      <c r="E35" s="159">
        <v>7.8E-2</v>
      </c>
      <c r="F35" s="159">
        <v>0.11700000000000001</v>
      </c>
      <c r="G35" s="159">
        <v>0.123</v>
      </c>
    </row>
    <row r="36" spans="1:7" ht="14.25">
      <c r="A36" s="158" t="s">
        <v>462</v>
      </c>
      <c r="B36" s="157">
        <v>0.15</v>
      </c>
      <c r="C36" s="157"/>
      <c r="D36" s="156">
        <v>0.154</v>
      </c>
      <c r="E36" s="156">
        <v>0.128</v>
      </c>
      <c r="F36" s="156">
        <v>0.182</v>
      </c>
      <c r="G36" s="156">
        <v>0.224</v>
      </c>
    </row>
    <row r="37" spans="1:7" ht="15.75">
      <c r="A37" s="9"/>
      <c r="B37" s="9"/>
      <c r="C37" s="9"/>
      <c r="D37" s="10"/>
      <c r="E37" s="10"/>
    </row>
    <row r="38" spans="1:7" ht="15.75">
      <c r="A38" s="6" t="s">
        <v>39</v>
      </c>
      <c r="B38" s="9"/>
      <c r="C38" s="9"/>
      <c r="D38" s="10"/>
      <c r="E38" s="10"/>
    </row>
    <row r="39" spans="1:7" ht="15.75">
      <c r="A39" s="6" t="s">
        <v>461</v>
      </c>
      <c r="B39" s="9"/>
      <c r="C39" s="9"/>
      <c r="D39" s="10"/>
      <c r="E39" s="10"/>
    </row>
    <row r="40" spans="1:7" ht="15.75">
      <c r="A40" s="6" t="s">
        <v>460</v>
      </c>
      <c r="B40" s="9"/>
      <c r="C40" s="9"/>
      <c r="D40" s="10"/>
      <c r="E40" s="10"/>
    </row>
    <row r="41" spans="1:7" ht="15.75">
      <c r="A41" s="6" t="s">
        <v>459</v>
      </c>
      <c r="B41" s="9"/>
      <c r="C41" s="9"/>
      <c r="D41" s="10"/>
      <c r="E41" s="10"/>
    </row>
    <row r="42" spans="1:7" ht="29.25" customHeight="1">
      <c r="A42" s="265" t="s">
        <v>458</v>
      </c>
      <c r="B42" s="265"/>
      <c r="C42" s="265"/>
      <c r="D42" s="265"/>
      <c r="E42" s="265"/>
      <c r="F42" s="265"/>
      <c r="G42" s="265"/>
    </row>
    <row r="43" spans="1:7" ht="14.25">
      <c r="A43" s="6" t="s">
        <v>457</v>
      </c>
      <c r="B43" s="6"/>
      <c r="C43" s="6"/>
    </row>
    <row r="44" spans="1:7" ht="39.75" customHeight="1">
      <c r="A44" s="7"/>
      <c r="B44" s="7"/>
      <c r="C44" s="7"/>
      <c r="D44" s="7"/>
      <c r="E44" s="7"/>
    </row>
    <row r="45" spans="1:7">
      <c r="A45" s="263"/>
    </row>
    <row r="46" spans="1:7" ht="14.25">
      <c r="A46" s="7" t="str">
        <f>HYPERLINK(Contents!B1)</f>
        <v/>
      </c>
    </row>
    <row r="47" spans="1:7">
      <c r="A47" s="267"/>
      <c r="B47" s="266"/>
      <c r="C47" s="266"/>
      <c r="D47" s="266"/>
      <c r="E47" s="266"/>
      <c r="F47" s="266"/>
    </row>
    <row r="48" spans="1:7">
      <c r="A48" s="266"/>
      <c r="B48" s="266"/>
      <c r="C48" s="266"/>
      <c r="D48" s="266"/>
      <c r="E48" s="266"/>
      <c r="F48" s="266"/>
    </row>
    <row r="50" spans="1:1">
      <c r="A50" s="263"/>
    </row>
  </sheetData>
  <mergeCells count="4">
    <mergeCell ref="D1:E1"/>
    <mergeCell ref="A42:G42"/>
    <mergeCell ref="A48:F48"/>
    <mergeCell ref="A47:F47"/>
  </mergeCells>
  <pageMargins left="0.70866141732283505" right="0.70866141732283505" top="0.78740157480314998" bottom="0.78740157480314998" header="0.31496062992126" footer="0.31496062992126"/>
  <pageSetup paperSize="9" scale="52" orientation="portrait" horizontalDpi="4294967293" r:id="rId1"/>
  <headerFooter alignWithMargins="0"/>
  <drawing r:id="rId2"/>
</worksheet>
</file>

<file path=xl/worksheets/sheet20.xml><?xml version="1.0" encoding="utf-8"?>
<worksheet xmlns="http://schemas.openxmlformats.org/spreadsheetml/2006/main" xmlns:r="http://schemas.openxmlformats.org/officeDocument/2006/relationships">
  <sheetPr>
    <pageSetUpPr fitToPage="1"/>
  </sheetPr>
  <dimension ref="A1:C72"/>
  <sheetViews>
    <sheetView showGridLines="0" zoomScaleNormal="100" workbookViewId="0">
      <selection activeCell="A100" sqref="A100"/>
    </sheetView>
  </sheetViews>
  <sheetFormatPr baseColWidth="10" defaultColWidth="11.42578125" defaultRowHeight="12.75"/>
  <cols>
    <col min="1" max="1" width="62" bestFit="1" customWidth="1"/>
    <col min="2" max="2" width="28.85546875" customWidth="1"/>
    <col min="3" max="3" width="28.85546875" bestFit="1" customWidth="1"/>
  </cols>
  <sheetData>
    <row r="1" spans="1:3" ht="27.75" thickBot="1">
      <c r="A1" s="302" t="s">
        <v>423</v>
      </c>
      <c r="B1" s="302"/>
      <c r="C1" s="3"/>
    </row>
    <row r="2" spans="1:3" ht="20.25">
      <c r="A2" s="2"/>
    </row>
    <row r="3" spans="1:3" ht="15">
      <c r="A3" s="1"/>
    </row>
    <row r="4" spans="1:3" ht="18">
      <c r="A4" s="135"/>
    </row>
    <row r="5" spans="1:3" ht="22.5" customHeight="1" thickBot="1">
      <c r="A5" s="118" t="s">
        <v>111</v>
      </c>
      <c r="B5" s="139">
        <v>2013</v>
      </c>
      <c r="C5" s="133">
        <v>2012</v>
      </c>
    </row>
    <row r="6" spans="1:3" ht="14.25" customHeight="1">
      <c r="A6" s="112" t="s">
        <v>422</v>
      </c>
      <c r="B6" s="138">
        <v>72029</v>
      </c>
      <c r="C6" s="14">
        <v>47433</v>
      </c>
    </row>
    <row r="7" spans="1:3" ht="14.25">
      <c r="A7" s="112" t="s">
        <v>421</v>
      </c>
      <c r="B7" s="130">
        <v>3085</v>
      </c>
      <c r="C7" s="14">
        <v>3622</v>
      </c>
    </row>
    <row r="8" spans="1:3" ht="14.25">
      <c r="A8" s="112" t="s">
        <v>420</v>
      </c>
      <c r="B8" s="130">
        <v>969644</v>
      </c>
      <c r="C8" s="14">
        <v>1030153</v>
      </c>
    </row>
    <row r="9" spans="1:3" ht="14.25">
      <c r="A9" s="112" t="s">
        <v>419</v>
      </c>
      <c r="B9" s="40">
        <v>-3440</v>
      </c>
      <c r="C9" s="14">
        <v>7201</v>
      </c>
    </row>
    <row r="10" spans="1:3" ht="15">
      <c r="A10" s="15" t="s">
        <v>400</v>
      </c>
      <c r="B10" s="131">
        <v>1041318</v>
      </c>
      <c r="C10" s="16">
        <v>1088409</v>
      </c>
    </row>
    <row r="11" spans="1:3" ht="14.25">
      <c r="A11" s="112" t="s">
        <v>418</v>
      </c>
      <c r="B11" s="130">
        <v>12536</v>
      </c>
      <c r="C11" s="14">
        <v>10415</v>
      </c>
    </row>
    <row r="12" spans="1:3" ht="14.25">
      <c r="A12" s="112" t="s">
        <v>417</v>
      </c>
      <c r="B12" s="130">
        <v>319</v>
      </c>
      <c r="C12" s="14">
        <v>2680</v>
      </c>
    </row>
    <row r="13" spans="1:3" ht="14.25">
      <c r="A13" s="112" t="s">
        <v>416</v>
      </c>
      <c r="B13" s="130">
        <v>177032</v>
      </c>
      <c r="C13" s="14">
        <v>269952</v>
      </c>
    </row>
    <row r="14" spans="1:3" ht="14.25">
      <c r="A14" s="112" t="s">
        <v>415</v>
      </c>
      <c r="B14" s="130">
        <v>32881</v>
      </c>
      <c r="C14" s="14">
        <v>42444</v>
      </c>
    </row>
    <row r="15" spans="1:3" ht="14.25">
      <c r="A15" s="112" t="s">
        <v>127</v>
      </c>
      <c r="B15" s="40">
        <v>-27136</v>
      </c>
      <c r="C15" s="14">
        <v>89268</v>
      </c>
    </row>
    <row r="16" spans="1:3" ht="14.25">
      <c r="A16" s="112" t="s">
        <v>414</v>
      </c>
      <c r="B16" s="130">
        <v>15060</v>
      </c>
      <c r="C16" s="14">
        <v>12574</v>
      </c>
    </row>
    <row r="17" spans="1:3" ht="14.25">
      <c r="A17" s="112" t="s">
        <v>413</v>
      </c>
      <c r="B17" s="130">
        <v>3</v>
      </c>
      <c r="C17" s="14">
        <v>2225</v>
      </c>
    </row>
    <row r="18" spans="1:3" ht="14.25">
      <c r="A18" s="112" t="s">
        <v>412</v>
      </c>
      <c r="B18" s="130">
        <v>771</v>
      </c>
      <c r="C18" s="14">
        <v>613</v>
      </c>
    </row>
    <row r="19" spans="1:3" ht="14.25">
      <c r="A19" s="112" t="s">
        <v>411</v>
      </c>
      <c r="B19" s="130">
        <v>3583</v>
      </c>
      <c r="C19" s="14">
        <v>6335</v>
      </c>
    </row>
    <row r="20" spans="1:3" ht="14.25">
      <c r="A20" s="112" t="s">
        <v>396</v>
      </c>
      <c r="B20" s="130">
        <v>97309</v>
      </c>
      <c r="C20" s="14">
        <v>96369</v>
      </c>
    </row>
    <row r="21" spans="1:3" ht="15">
      <c r="A21" s="15" t="s">
        <v>410</v>
      </c>
      <c r="B21" s="131">
        <v>1054462</v>
      </c>
      <c r="C21" s="16">
        <v>1300164</v>
      </c>
    </row>
    <row r="22" spans="1:3" ht="14.25">
      <c r="A22" s="112" t="s">
        <v>409</v>
      </c>
      <c r="B22" s="130">
        <v>479887</v>
      </c>
      <c r="C22" s="14">
        <v>470380</v>
      </c>
    </row>
    <row r="23" spans="1:3" ht="15" thickBot="1">
      <c r="A23" s="112" t="s">
        <v>408</v>
      </c>
      <c r="B23" s="130">
        <v>122539</v>
      </c>
      <c r="C23" s="14">
        <v>114894</v>
      </c>
    </row>
    <row r="24" spans="1:3" ht="15.75" thickBot="1">
      <c r="A24" s="21" t="s">
        <v>407</v>
      </c>
      <c r="B24" s="129">
        <v>1411810</v>
      </c>
      <c r="C24" s="21">
        <v>1655650</v>
      </c>
    </row>
    <row r="25" spans="1:3" ht="14.25" customHeight="1"/>
    <row r="28" spans="1:3">
      <c r="A28" s="266"/>
      <c r="B28" s="266"/>
    </row>
    <row r="29" spans="1:3">
      <c r="A29" s="266"/>
      <c r="B29" s="266"/>
    </row>
    <row r="32" spans="1:3" ht="14.25" customHeight="1"/>
    <row r="37" ht="14.25" customHeight="1"/>
    <row r="42" ht="14.25" customHeight="1"/>
    <row r="47" ht="14.25" customHeight="1"/>
    <row r="52" ht="14.25" customHeight="1"/>
    <row r="57" ht="14.25" customHeight="1"/>
    <row r="62" ht="14.25" customHeight="1"/>
    <row r="67" spans="1:1" ht="14.25" customHeight="1"/>
    <row r="69" spans="1:1">
      <c r="A69" s="99"/>
    </row>
    <row r="70" spans="1:1">
      <c r="A70" s="99"/>
    </row>
    <row r="72" spans="1:1">
      <c r="A72" s="99"/>
    </row>
  </sheetData>
  <mergeCells count="3">
    <mergeCell ref="A1:B1"/>
    <mergeCell ref="A29:B29"/>
    <mergeCell ref="A28:B28"/>
  </mergeCells>
  <pageMargins left="0.70866141732283505" right="0.70866141732283505" top="0.78740157480314998" bottom="0.78740157480314998" header="0.31496062992126" footer="0.31496062992126"/>
  <pageSetup paperSize="9" scale="74" orientation="portrait" horizontalDpi="4294967293" r:id="rId1"/>
  <headerFooter alignWithMargins="0"/>
  <drawing r:id="rId2"/>
</worksheet>
</file>

<file path=xl/worksheets/sheet21.xml><?xml version="1.0" encoding="utf-8"?>
<worksheet xmlns="http://schemas.openxmlformats.org/spreadsheetml/2006/main" xmlns:r="http://schemas.openxmlformats.org/officeDocument/2006/relationships">
  <sheetPr>
    <pageSetUpPr fitToPage="1"/>
  </sheetPr>
  <dimension ref="A1:F27"/>
  <sheetViews>
    <sheetView showGridLines="0" zoomScale="85" zoomScaleNormal="85" workbookViewId="0">
      <selection activeCell="A30" sqref="A30"/>
    </sheetView>
  </sheetViews>
  <sheetFormatPr baseColWidth="10" defaultColWidth="11.42578125" defaultRowHeight="12.75"/>
  <cols>
    <col min="1" max="1" width="100.140625" customWidth="1"/>
    <col min="2" max="2" width="23.28515625" customWidth="1"/>
    <col min="3" max="5" width="21.7109375" customWidth="1"/>
    <col min="6" max="6" width="20.85546875" customWidth="1"/>
  </cols>
  <sheetData>
    <row r="1" spans="1:6" ht="33" customHeight="1" thickBot="1">
      <c r="A1" s="3" t="s">
        <v>356</v>
      </c>
      <c r="B1" s="3"/>
      <c r="C1" s="3"/>
      <c r="D1" s="3"/>
      <c r="E1" s="3"/>
      <c r="F1" s="32"/>
    </row>
    <row r="2" spans="1:6" ht="20.25">
      <c r="A2" s="2"/>
      <c r="B2" s="2"/>
      <c r="C2" s="2"/>
      <c r="D2" s="2"/>
      <c r="E2" s="2"/>
    </row>
    <row r="3" spans="1:6" ht="15">
      <c r="A3" s="1"/>
      <c r="B3" s="1"/>
      <c r="C3" s="1"/>
      <c r="D3" s="1"/>
      <c r="E3" s="1"/>
    </row>
    <row r="4" spans="1:6" ht="18.75" thickBot="1">
      <c r="A4" s="118" t="s">
        <v>111</v>
      </c>
      <c r="B4" s="306">
        <v>2013</v>
      </c>
      <c r="C4" s="306"/>
      <c r="D4" s="306"/>
      <c r="E4" s="306"/>
      <c r="F4" s="306"/>
    </row>
    <row r="5" spans="1:6" ht="60" customHeight="1" thickBot="1">
      <c r="A5" s="118"/>
      <c r="B5" s="125" t="s">
        <v>355</v>
      </c>
      <c r="C5" s="125" t="s">
        <v>354</v>
      </c>
      <c r="D5" s="125" t="s">
        <v>353</v>
      </c>
      <c r="E5" s="125" t="s">
        <v>352</v>
      </c>
      <c r="F5" s="125" t="s">
        <v>351</v>
      </c>
    </row>
    <row r="6" spans="1:6" ht="14.25">
      <c r="A6" s="13" t="s">
        <v>350</v>
      </c>
      <c r="B6" s="23"/>
      <c r="C6" s="23"/>
      <c r="D6" s="23"/>
      <c r="E6" s="23"/>
      <c r="F6" s="23"/>
    </row>
    <row r="7" spans="1:6" ht="14.25">
      <c r="A7" s="44" t="s">
        <v>345</v>
      </c>
      <c r="B7" s="23">
        <v>104254</v>
      </c>
      <c r="C7" s="23">
        <v>3259</v>
      </c>
      <c r="D7" s="23" t="s">
        <v>50</v>
      </c>
      <c r="E7" s="23" t="s">
        <v>50</v>
      </c>
      <c r="F7" s="23">
        <v>107513</v>
      </c>
    </row>
    <row r="8" spans="1:6" ht="14.25">
      <c r="A8" s="13" t="s">
        <v>349</v>
      </c>
      <c r="B8" s="23"/>
      <c r="C8" s="23"/>
      <c r="D8" s="23"/>
      <c r="E8" s="23"/>
      <c r="F8" s="23"/>
    </row>
    <row r="9" spans="1:6" ht="14.25">
      <c r="A9" s="44" t="s">
        <v>345</v>
      </c>
      <c r="B9" s="23">
        <v>117130</v>
      </c>
      <c r="C9" s="23">
        <v>10566</v>
      </c>
      <c r="D9" s="23" t="s">
        <v>50</v>
      </c>
      <c r="E9" s="23" t="s">
        <v>50</v>
      </c>
      <c r="F9" s="23">
        <v>127696</v>
      </c>
    </row>
    <row r="10" spans="1:6" ht="14.25">
      <c r="A10" s="13" t="s">
        <v>348</v>
      </c>
      <c r="B10" s="23"/>
      <c r="C10" s="23"/>
      <c r="D10" s="23"/>
      <c r="E10" s="23"/>
      <c r="F10" s="23"/>
    </row>
    <row r="11" spans="1:6" ht="14.25">
      <c r="A11" s="44" t="s">
        <v>345</v>
      </c>
      <c r="B11" s="23">
        <v>653765</v>
      </c>
      <c r="C11" s="23">
        <v>106758</v>
      </c>
      <c r="D11" s="23">
        <v>510</v>
      </c>
      <c r="E11" s="23" t="s">
        <v>50</v>
      </c>
      <c r="F11" s="23">
        <v>760013</v>
      </c>
    </row>
    <row r="12" spans="1:6" ht="14.25">
      <c r="A12" s="44" t="s">
        <v>347</v>
      </c>
      <c r="B12" s="23">
        <v>929</v>
      </c>
      <c r="C12" s="23">
        <v>759</v>
      </c>
      <c r="D12" s="23">
        <v>3</v>
      </c>
      <c r="E12" s="23" t="s">
        <v>50</v>
      </c>
      <c r="F12" s="23">
        <v>1685</v>
      </c>
    </row>
    <row r="13" spans="1:6" ht="14.25">
      <c r="A13" s="44" t="s">
        <v>20</v>
      </c>
      <c r="B13" s="23">
        <v>59416</v>
      </c>
      <c r="C13" s="23">
        <v>16101</v>
      </c>
      <c r="D13" s="23">
        <v>4077</v>
      </c>
      <c r="E13" s="23" t="s">
        <v>50</v>
      </c>
      <c r="F13" s="23">
        <v>71440</v>
      </c>
    </row>
    <row r="14" spans="1:6" ht="14.25">
      <c r="A14" s="44" t="s">
        <v>21</v>
      </c>
      <c r="B14" s="23">
        <v>16151</v>
      </c>
      <c r="C14" s="23">
        <v>158</v>
      </c>
      <c r="D14" s="23" t="s">
        <v>50</v>
      </c>
      <c r="E14" s="23" t="s">
        <v>50</v>
      </c>
      <c r="F14" s="23">
        <v>16309</v>
      </c>
    </row>
    <row r="15" spans="1:6" ht="14.25">
      <c r="A15" s="13" t="s">
        <v>346</v>
      </c>
      <c r="B15" s="23"/>
      <c r="C15" s="23"/>
      <c r="D15" s="23"/>
      <c r="E15" s="23"/>
      <c r="F15" s="23"/>
    </row>
    <row r="16" spans="1:6" ht="14.25">
      <c r="A16" s="44" t="s">
        <v>345</v>
      </c>
      <c r="B16" s="23">
        <v>2056</v>
      </c>
      <c r="C16" s="23">
        <v>438</v>
      </c>
      <c r="D16" s="23" t="s">
        <v>50</v>
      </c>
      <c r="E16" s="23">
        <v>1264</v>
      </c>
      <c r="F16" s="23">
        <v>3758</v>
      </c>
    </row>
    <row r="17" spans="1:6" ht="14.25">
      <c r="A17" s="44" t="s">
        <v>344</v>
      </c>
      <c r="B17" s="23">
        <v>2372</v>
      </c>
      <c r="C17" s="40">
        <v>-688</v>
      </c>
      <c r="D17" s="124" t="s">
        <v>50</v>
      </c>
      <c r="E17" s="40">
        <v>-7500</v>
      </c>
      <c r="F17" s="40">
        <v>-5816</v>
      </c>
    </row>
    <row r="18" spans="1:6" ht="14.25">
      <c r="A18" s="44" t="s">
        <v>20</v>
      </c>
      <c r="B18" s="23" t="s">
        <v>50</v>
      </c>
      <c r="C18" s="23">
        <v>4989</v>
      </c>
      <c r="D18" s="23" t="s">
        <v>50</v>
      </c>
      <c r="E18" s="23">
        <v>644</v>
      </c>
      <c r="F18" s="23">
        <v>5633</v>
      </c>
    </row>
    <row r="19" spans="1:6" ht="15" thickBot="1">
      <c r="A19" s="13" t="s">
        <v>332</v>
      </c>
      <c r="B19" s="23">
        <v>97781</v>
      </c>
      <c r="C19" s="23">
        <v>1811</v>
      </c>
      <c r="D19" s="23">
        <v>14508</v>
      </c>
      <c r="E19" s="40">
        <v>-21544</v>
      </c>
      <c r="F19" s="23">
        <v>63540</v>
      </c>
    </row>
    <row r="20" spans="1:6" ht="15.75" thickBot="1">
      <c r="A20" s="20" t="s">
        <v>343</v>
      </c>
      <c r="B20" s="26">
        <v>1053854</v>
      </c>
      <c r="C20" s="26">
        <v>144151</v>
      </c>
      <c r="D20" s="26">
        <v>19098</v>
      </c>
      <c r="E20" s="123">
        <v>-27136</v>
      </c>
      <c r="F20" s="26">
        <v>1151771</v>
      </c>
    </row>
    <row r="21" spans="1:6" ht="15.75">
      <c r="A21" s="9"/>
      <c r="B21" s="9"/>
      <c r="C21" s="9"/>
      <c r="D21" s="9"/>
      <c r="E21" s="9"/>
      <c r="F21" s="10"/>
    </row>
    <row r="22" spans="1:6" ht="28.5">
      <c r="A22" s="122" t="s">
        <v>342</v>
      </c>
      <c r="B22" s="6"/>
      <c r="C22" s="6"/>
      <c r="D22" s="6"/>
      <c r="E22" s="6"/>
    </row>
    <row r="23" spans="1:6" ht="39.75" customHeight="1">
      <c r="A23" s="7"/>
      <c r="B23" s="7"/>
      <c r="C23" s="7"/>
      <c r="D23" s="7"/>
      <c r="E23" s="7"/>
      <c r="F23" s="7"/>
    </row>
    <row r="26" spans="1:6">
      <c r="A26" s="266"/>
      <c r="B26" s="266"/>
      <c r="C26" s="266"/>
      <c r="D26" s="266"/>
      <c r="E26" s="266"/>
    </row>
    <row r="27" spans="1:6">
      <c r="A27" s="266"/>
      <c r="B27" s="266"/>
      <c r="C27" s="266"/>
      <c r="D27" s="266"/>
      <c r="E27" s="266"/>
    </row>
  </sheetData>
  <mergeCells count="3">
    <mergeCell ref="B4:F4"/>
    <mergeCell ref="A27:E27"/>
    <mergeCell ref="A26:E26"/>
  </mergeCells>
  <pageMargins left="0.70866141732283505" right="0.70866141732283505" top="0.78740157480314998" bottom="0.78740157480314998" header="0.31496062992126" footer="0.31496062992126"/>
  <pageSetup paperSize="9" scale="40" orientation="portrait" horizontalDpi="4294967293" r:id="rId1"/>
  <headerFooter alignWithMargins="0"/>
  <drawing r:id="rId2"/>
</worksheet>
</file>

<file path=xl/worksheets/sheet22.xml><?xml version="1.0" encoding="utf-8"?>
<worksheet xmlns="http://schemas.openxmlformats.org/spreadsheetml/2006/main" xmlns:r="http://schemas.openxmlformats.org/officeDocument/2006/relationships">
  <sheetPr>
    <pageSetUpPr fitToPage="1"/>
  </sheetPr>
  <dimension ref="A1:F24"/>
  <sheetViews>
    <sheetView showGridLines="0" zoomScale="85" zoomScaleNormal="85" workbookViewId="0">
      <selection activeCell="A30" sqref="A30"/>
    </sheetView>
  </sheetViews>
  <sheetFormatPr baseColWidth="10" defaultColWidth="11.42578125" defaultRowHeight="12.75"/>
  <cols>
    <col min="1" max="1" width="100.140625" customWidth="1"/>
    <col min="2" max="2" width="23.28515625" customWidth="1"/>
    <col min="3" max="5" width="21.7109375" customWidth="1"/>
    <col min="6" max="6" width="20.42578125" customWidth="1"/>
  </cols>
  <sheetData>
    <row r="1" spans="1:6" ht="33" customHeight="1" thickBot="1">
      <c r="A1" s="3" t="s">
        <v>356</v>
      </c>
      <c r="B1" s="3"/>
      <c r="C1" s="3"/>
      <c r="D1" s="3"/>
      <c r="E1" s="3"/>
      <c r="F1" s="32"/>
    </row>
    <row r="2" spans="1:6" ht="20.25">
      <c r="A2" s="2"/>
      <c r="B2" s="2"/>
      <c r="C2" s="2"/>
      <c r="D2" s="2"/>
      <c r="E2" s="2"/>
    </row>
    <row r="3" spans="1:6" ht="15">
      <c r="A3" s="1"/>
      <c r="B3" s="1"/>
      <c r="C3" s="1"/>
      <c r="D3" s="1"/>
      <c r="E3" s="1"/>
    </row>
    <row r="4" spans="1:6" ht="18.75" customHeight="1" thickBot="1">
      <c r="A4" s="118" t="s">
        <v>111</v>
      </c>
      <c r="B4" s="307" t="s">
        <v>357</v>
      </c>
      <c r="C4" s="307"/>
      <c r="D4" s="307"/>
      <c r="E4" s="307"/>
      <c r="F4" s="307"/>
    </row>
    <row r="5" spans="1:6" ht="60" customHeight="1" thickBot="1">
      <c r="A5" s="118"/>
      <c r="B5" s="125" t="s">
        <v>355</v>
      </c>
      <c r="C5" s="125" t="s">
        <v>354</v>
      </c>
      <c r="D5" s="125" t="s">
        <v>353</v>
      </c>
      <c r="E5" s="125" t="s">
        <v>352</v>
      </c>
      <c r="F5" s="125" t="s">
        <v>351</v>
      </c>
    </row>
    <row r="6" spans="1:6" ht="14.25">
      <c r="A6" s="13" t="s">
        <v>350</v>
      </c>
      <c r="B6" s="127"/>
      <c r="C6" s="127"/>
      <c r="D6" s="127"/>
      <c r="E6" s="127"/>
      <c r="F6" s="127"/>
    </row>
    <row r="7" spans="1:6" ht="14.25">
      <c r="A7" s="44" t="s">
        <v>345</v>
      </c>
      <c r="B7" s="127">
        <v>136155</v>
      </c>
      <c r="C7" s="128">
        <v>-2606</v>
      </c>
      <c r="D7" s="127" t="s">
        <v>50</v>
      </c>
      <c r="E7" s="127" t="s">
        <v>50</v>
      </c>
      <c r="F7" s="127">
        <v>133549</v>
      </c>
    </row>
    <row r="8" spans="1:6" ht="14.25">
      <c r="A8" s="13" t="s">
        <v>349</v>
      </c>
      <c r="B8" s="127"/>
      <c r="C8" s="127"/>
      <c r="D8" s="127"/>
      <c r="E8" s="127"/>
      <c r="F8" s="127"/>
    </row>
    <row r="9" spans="1:6" ht="14.25">
      <c r="A9" s="44" t="s">
        <v>345</v>
      </c>
      <c r="B9" s="127">
        <v>124658</v>
      </c>
      <c r="C9" s="127">
        <v>13991</v>
      </c>
      <c r="D9" s="127">
        <v>35</v>
      </c>
      <c r="E9" s="127" t="s">
        <v>50</v>
      </c>
      <c r="F9" s="127">
        <v>138614</v>
      </c>
    </row>
    <row r="10" spans="1:6" ht="14.25">
      <c r="A10" s="13" t="s">
        <v>348</v>
      </c>
      <c r="B10" s="127"/>
      <c r="C10" s="127"/>
      <c r="D10" s="127"/>
      <c r="E10" s="127"/>
      <c r="F10" s="127"/>
    </row>
    <row r="11" spans="1:6" ht="14.25">
      <c r="A11" s="44" t="s">
        <v>345</v>
      </c>
      <c r="B11" s="127">
        <v>677772</v>
      </c>
      <c r="C11" s="127">
        <v>149358</v>
      </c>
      <c r="D11" s="128">
        <v>-1465</v>
      </c>
      <c r="E11" s="127" t="s">
        <v>50</v>
      </c>
      <c r="F11" s="127">
        <v>828595</v>
      </c>
    </row>
    <row r="12" spans="1:6" ht="15" customHeight="1">
      <c r="A12" s="44" t="s">
        <v>347</v>
      </c>
      <c r="B12" s="127">
        <v>1362</v>
      </c>
      <c r="C12" s="127">
        <v>1340</v>
      </c>
      <c r="D12" s="127">
        <v>2225</v>
      </c>
      <c r="E12" s="127" t="s">
        <v>50</v>
      </c>
      <c r="F12" s="127">
        <v>477</v>
      </c>
    </row>
    <row r="13" spans="1:6" ht="14.25">
      <c r="A13" s="44" t="s">
        <v>20</v>
      </c>
      <c r="B13" s="127">
        <v>58072</v>
      </c>
      <c r="C13" s="127">
        <v>16657</v>
      </c>
      <c r="D13" s="127">
        <v>6546</v>
      </c>
      <c r="E13" s="127" t="s">
        <v>50</v>
      </c>
      <c r="F13" s="127">
        <v>68183</v>
      </c>
    </row>
    <row r="14" spans="1:6" ht="14.25">
      <c r="A14" s="44" t="s">
        <v>21</v>
      </c>
      <c r="B14" s="127">
        <v>18787</v>
      </c>
      <c r="C14" s="127">
        <v>32</v>
      </c>
      <c r="D14" s="127">
        <v>261</v>
      </c>
      <c r="E14" s="127" t="s">
        <v>50</v>
      </c>
      <c r="F14" s="127">
        <v>18558</v>
      </c>
    </row>
    <row r="15" spans="1:6" ht="14.25">
      <c r="A15" s="13" t="s">
        <v>346</v>
      </c>
      <c r="B15" s="127"/>
      <c r="C15" s="127"/>
      <c r="D15" s="127"/>
      <c r="E15" s="127"/>
      <c r="F15" s="127"/>
    </row>
    <row r="16" spans="1:6" ht="14.25">
      <c r="A16" s="44" t="s">
        <v>345</v>
      </c>
      <c r="B16" s="127">
        <v>8924</v>
      </c>
      <c r="C16" s="128">
        <v>-2991</v>
      </c>
      <c r="D16" s="127" t="s">
        <v>50</v>
      </c>
      <c r="E16" s="127">
        <v>14134</v>
      </c>
      <c r="F16" s="127">
        <v>20067</v>
      </c>
    </row>
    <row r="17" spans="1:6" ht="14.25">
      <c r="A17" s="44" t="s">
        <v>344</v>
      </c>
      <c r="B17" s="127">
        <v>1206</v>
      </c>
      <c r="C17" s="127">
        <v>560</v>
      </c>
      <c r="D17" s="127" t="s">
        <v>50</v>
      </c>
      <c r="E17" s="127">
        <v>38485</v>
      </c>
      <c r="F17" s="127">
        <v>40251</v>
      </c>
    </row>
    <row r="18" spans="1:6" ht="14.25">
      <c r="A18" s="44" t="s">
        <v>20</v>
      </c>
      <c r="B18" s="127" t="s">
        <v>50</v>
      </c>
      <c r="C18" s="127">
        <v>1014</v>
      </c>
      <c r="D18" s="127" t="s">
        <v>50</v>
      </c>
      <c r="E18" s="127">
        <v>2838</v>
      </c>
      <c r="F18" s="127">
        <v>3852</v>
      </c>
    </row>
    <row r="19" spans="1:6" ht="15" thickBot="1">
      <c r="A19" s="13" t="s">
        <v>332</v>
      </c>
      <c r="B19" s="127">
        <v>71888</v>
      </c>
      <c r="C19" s="127">
        <v>50153</v>
      </c>
      <c r="D19" s="127">
        <v>11465</v>
      </c>
      <c r="E19" s="127">
        <v>33811</v>
      </c>
      <c r="F19" s="127">
        <v>144387</v>
      </c>
    </row>
    <row r="20" spans="1:6" ht="15.75" thickBot="1">
      <c r="A20" s="20" t="s">
        <v>343</v>
      </c>
      <c r="B20" s="126">
        <v>1098824</v>
      </c>
      <c r="C20" s="126">
        <v>227508</v>
      </c>
      <c r="D20" s="126">
        <v>19067</v>
      </c>
      <c r="E20" s="126">
        <v>89268</v>
      </c>
      <c r="F20" s="126">
        <v>1396533</v>
      </c>
    </row>
    <row r="21" spans="1:6" ht="15.75">
      <c r="A21" s="9"/>
      <c r="B21" s="9"/>
      <c r="C21" s="9"/>
      <c r="D21" s="9"/>
      <c r="E21" s="9"/>
      <c r="F21" s="10"/>
    </row>
    <row r="22" spans="1:6" ht="28.5">
      <c r="A22" s="122" t="s">
        <v>342</v>
      </c>
      <c r="B22" s="6"/>
      <c r="C22" s="6"/>
      <c r="D22" s="6"/>
      <c r="E22" s="6"/>
    </row>
    <row r="23" spans="1:6" ht="14.25">
      <c r="A23" s="7"/>
      <c r="B23" s="7"/>
      <c r="C23" s="7"/>
      <c r="D23" s="7"/>
      <c r="E23" s="7"/>
      <c r="F23" s="7"/>
    </row>
    <row r="24" spans="1:6" ht="39.75" customHeight="1"/>
  </sheetData>
  <mergeCells count="1">
    <mergeCell ref="B4:F4"/>
  </mergeCells>
  <pageMargins left="0.70866141732283505" right="0.70866141732283505" top="0.78740157480314998" bottom="0.78740157480314998" header="0.31496062992126" footer="0.31496062992126"/>
  <pageSetup paperSize="9" scale="52" orientation="portrait" horizontalDpi="4294967293" r:id="rId1"/>
  <headerFooter alignWithMargins="0"/>
  <drawing r:id="rId2"/>
</worksheet>
</file>

<file path=xl/worksheets/sheet3.xml><?xml version="1.0" encoding="utf-8"?>
<worksheet xmlns="http://schemas.openxmlformats.org/spreadsheetml/2006/main" xmlns:r="http://schemas.openxmlformats.org/officeDocument/2006/relationships">
  <sheetPr>
    <pageSetUpPr fitToPage="1"/>
  </sheetPr>
  <dimension ref="A1:J36"/>
  <sheetViews>
    <sheetView showGridLines="0" zoomScaleNormal="100" workbookViewId="0">
      <selection activeCell="A37" sqref="A37"/>
    </sheetView>
  </sheetViews>
  <sheetFormatPr baseColWidth="10" defaultColWidth="11.42578125" defaultRowHeight="12.75"/>
  <cols>
    <col min="1" max="1" width="33.5703125" customWidth="1"/>
    <col min="2" max="2" width="15.42578125" bestFit="1" customWidth="1"/>
    <col min="3" max="4" width="22.140625" customWidth="1"/>
    <col min="5" max="5" width="23.7109375" customWidth="1"/>
    <col min="6" max="6" width="18.28515625" customWidth="1"/>
    <col min="7" max="7" width="16.7109375" customWidth="1"/>
    <col min="8" max="8" width="16.85546875" customWidth="1"/>
    <col min="9" max="9" width="15.7109375" customWidth="1"/>
    <col min="10" max="10" width="22.140625" customWidth="1"/>
  </cols>
  <sheetData>
    <row r="1" spans="1:10" ht="33" customHeight="1" thickBot="1">
      <c r="A1" s="270" t="s">
        <v>548</v>
      </c>
      <c r="B1" s="270"/>
      <c r="C1" s="270"/>
      <c r="D1" s="270"/>
      <c r="E1" s="270"/>
      <c r="F1" s="270"/>
      <c r="G1" s="270"/>
      <c r="H1" s="270"/>
      <c r="I1" s="270"/>
      <c r="J1" s="270"/>
    </row>
    <row r="2" spans="1:10" ht="20.25">
      <c r="A2" s="2"/>
    </row>
    <row r="3" spans="1:10" ht="20.25">
      <c r="A3" s="2"/>
    </row>
    <row r="4" spans="1:10" ht="33">
      <c r="A4" s="226" t="s">
        <v>547</v>
      </c>
      <c r="B4" s="225" t="s">
        <v>546</v>
      </c>
      <c r="C4" s="273" t="s">
        <v>545</v>
      </c>
      <c r="D4" s="273"/>
      <c r="E4" s="235" t="s">
        <v>544</v>
      </c>
      <c r="F4" s="235"/>
      <c r="G4" s="235"/>
      <c r="H4" s="235"/>
      <c r="I4" s="275" t="s">
        <v>343</v>
      </c>
      <c r="J4" s="234" t="s">
        <v>543</v>
      </c>
    </row>
    <row r="5" spans="1:10" ht="48" customHeight="1">
      <c r="A5" s="233"/>
      <c r="B5" s="227"/>
      <c r="C5" s="232" t="s">
        <v>542</v>
      </c>
      <c r="D5" s="228" t="s">
        <v>541</v>
      </c>
      <c r="E5" s="274" t="s">
        <v>540</v>
      </c>
      <c r="F5" s="274"/>
      <c r="G5" s="229" t="s">
        <v>539</v>
      </c>
      <c r="H5" s="229" t="s">
        <v>538</v>
      </c>
      <c r="I5" s="275"/>
      <c r="J5" s="232" t="s">
        <v>537</v>
      </c>
    </row>
    <row r="6" spans="1:10" ht="15.75">
      <c r="A6" s="231"/>
      <c r="B6" s="231"/>
      <c r="C6" s="231"/>
      <c r="D6" s="230"/>
      <c r="E6" s="274" t="s">
        <v>536</v>
      </c>
      <c r="F6" s="274"/>
      <c r="G6" s="229" t="s">
        <v>535</v>
      </c>
      <c r="H6" s="229" t="s">
        <v>534</v>
      </c>
      <c r="I6" s="275"/>
      <c r="J6" s="228" t="s">
        <v>533</v>
      </c>
    </row>
    <row r="7" spans="1:10" ht="63">
      <c r="A7" s="227"/>
      <c r="B7" s="227"/>
      <c r="C7" s="226"/>
      <c r="D7" s="225"/>
      <c r="E7" s="224" t="s">
        <v>532</v>
      </c>
      <c r="F7" s="224" t="s">
        <v>531</v>
      </c>
      <c r="G7" s="224" t="s">
        <v>530</v>
      </c>
      <c r="H7" s="224" t="s">
        <v>529</v>
      </c>
      <c r="I7" s="275"/>
      <c r="J7" s="271"/>
    </row>
    <row r="8" spans="1:10" ht="19.5" customHeight="1" thickBot="1">
      <c r="A8" s="8" t="s">
        <v>528</v>
      </c>
      <c r="B8" s="223"/>
      <c r="C8" s="223"/>
      <c r="D8" s="223"/>
      <c r="E8" s="223"/>
      <c r="F8" s="223"/>
      <c r="G8" s="223"/>
      <c r="H8" s="223"/>
      <c r="I8" s="276"/>
      <c r="J8" s="272"/>
    </row>
    <row r="9" spans="1:10" s="204" customFormat="1" ht="14.25" customHeight="1">
      <c r="A9" s="210" t="s">
        <v>527</v>
      </c>
      <c r="B9" s="209">
        <v>2013</v>
      </c>
      <c r="C9" s="207">
        <v>520</v>
      </c>
      <c r="D9" s="208">
        <v>15.3</v>
      </c>
      <c r="E9" s="207">
        <v>563.79999999999995</v>
      </c>
      <c r="F9" s="207"/>
      <c r="G9" s="207">
        <v>187.9</v>
      </c>
      <c r="H9" s="207">
        <v>187.9</v>
      </c>
      <c r="I9" s="218">
        <v>1474.9</v>
      </c>
      <c r="J9" s="205">
        <v>3012</v>
      </c>
    </row>
    <row r="10" spans="1:10" ht="14.25" customHeight="1">
      <c r="A10" s="216"/>
      <c r="B10" s="215">
        <v>2012</v>
      </c>
      <c r="C10" s="213">
        <v>520</v>
      </c>
      <c r="D10" s="214">
        <v>15</v>
      </c>
      <c r="E10" s="213">
        <v>615.1</v>
      </c>
      <c r="F10" s="213"/>
      <c r="G10" s="213">
        <v>205.1</v>
      </c>
      <c r="H10" s="213">
        <v>205.1</v>
      </c>
      <c r="I10" s="212">
        <v>1560.3</v>
      </c>
      <c r="J10" s="211">
        <v>3329</v>
      </c>
    </row>
    <row r="11" spans="1:10" s="204" customFormat="1" ht="14.25" customHeight="1">
      <c r="A11" s="222" t="s">
        <v>526</v>
      </c>
      <c r="B11" s="221">
        <v>2013</v>
      </c>
      <c r="C11" s="219">
        <v>320</v>
      </c>
      <c r="D11" s="220">
        <v>9.5</v>
      </c>
      <c r="E11" s="219">
        <v>340.4</v>
      </c>
      <c r="F11" s="219"/>
      <c r="G11" s="219">
        <v>113.4</v>
      </c>
      <c r="H11" s="219">
        <v>113.4</v>
      </c>
      <c r="I11" s="218">
        <v>896.7</v>
      </c>
      <c r="J11" s="217">
        <v>1856</v>
      </c>
    </row>
    <row r="12" spans="1:10" ht="14.25" customHeight="1">
      <c r="A12" s="216"/>
      <c r="B12" s="215">
        <v>2012</v>
      </c>
      <c r="C12" s="213">
        <v>320</v>
      </c>
      <c r="D12" s="214">
        <v>6.9</v>
      </c>
      <c r="E12" s="213">
        <v>352.1</v>
      </c>
      <c r="F12" s="213"/>
      <c r="G12" s="213">
        <v>117.4</v>
      </c>
      <c r="H12" s="213">
        <v>117.4</v>
      </c>
      <c r="I12" s="212">
        <v>913.8</v>
      </c>
      <c r="J12" s="211">
        <v>1867</v>
      </c>
    </row>
    <row r="13" spans="1:10" s="204" customFormat="1" ht="14.25" customHeight="1">
      <c r="A13" s="210" t="s">
        <v>525</v>
      </c>
      <c r="B13" s="209">
        <v>2013</v>
      </c>
      <c r="C13" s="207">
        <v>320</v>
      </c>
      <c r="D13" s="208">
        <v>13.3</v>
      </c>
      <c r="E13" s="207">
        <v>329.6</v>
      </c>
      <c r="F13" s="207"/>
      <c r="G13" s="207">
        <v>109.8</v>
      </c>
      <c r="H13" s="207">
        <v>109.8</v>
      </c>
      <c r="I13" s="206">
        <v>882.5</v>
      </c>
      <c r="J13" s="205">
        <v>1760</v>
      </c>
    </row>
    <row r="14" spans="1:10" ht="14.25" customHeight="1">
      <c r="A14" s="216"/>
      <c r="B14" s="215">
        <v>2012</v>
      </c>
      <c r="C14" s="213">
        <v>320</v>
      </c>
      <c r="D14" s="214">
        <v>5.0999999999999996</v>
      </c>
      <c r="E14" s="213">
        <v>351.9</v>
      </c>
      <c r="F14" s="213"/>
      <c r="G14" s="213">
        <v>117.3</v>
      </c>
      <c r="H14" s="213">
        <v>117.3</v>
      </c>
      <c r="I14" s="212">
        <v>911.6</v>
      </c>
      <c r="J14" s="211">
        <v>1906</v>
      </c>
    </row>
    <row r="15" spans="1:10" s="204" customFormat="1" ht="14.25" customHeight="1">
      <c r="A15" s="210" t="s">
        <v>524</v>
      </c>
      <c r="B15" s="209">
        <v>2013</v>
      </c>
      <c r="C15" s="207">
        <v>400</v>
      </c>
      <c r="D15" s="208">
        <v>14.3</v>
      </c>
      <c r="E15" s="207">
        <v>473.2</v>
      </c>
      <c r="F15" s="207"/>
      <c r="G15" s="207">
        <v>157.69999999999999</v>
      </c>
      <c r="H15" s="207">
        <v>157.69999999999999</v>
      </c>
      <c r="I15" s="206">
        <v>1202.9000000000001</v>
      </c>
      <c r="J15" s="205">
        <v>2321</v>
      </c>
    </row>
    <row r="16" spans="1:10" ht="14.25" customHeight="1">
      <c r="A16" s="216"/>
      <c r="B16" s="215">
        <v>2012</v>
      </c>
      <c r="C16" s="213">
        <v>400</v>
      </c>
      <c r="D16" s="214">
        <v>20.7</v>
      </c>
      <c r="E16" s="213">
        <v>440.1</v>
      </c>
      <c r="F16" s="213"/>
      <c r="G16" s="213">
        <v>146.69999999999999</v>
      </c>
      <c r="H16" s="213">
        <v>146.69999999999999</v>
      </c>
      <c r="I16" s="212">
        <v>1154.2</v>
      </c>
      <c r="J16" s="211">
        <v>2592</v>
      </c>
    </row>
    <row r="17" spans="1:10" s="204" customFormat="1" ht="14.25" customHeight="1">
      <c r="A17" s="210" t="s">
        <v>523</v>
      </c>
      <c r="B17" s="209">
        <v>2013</v>
      </c>
      <c r="C17" s="207">
        <v>320</v>
      </c>
      <c r="D17" s="208">
        <v>13.8</v>
      </c>
      <c r="E17" s="207">
        <v>329.6</v>
      </c>
      <c r="F17" s="207"/>
      <c r="G17" s="207">
        <v>109.8</v>
      </c>
      <c r="H17" s="207">
        <v>109.8</v>
      </c>
      <c r="I17" s="206">
        <v>883</v>
      </c>
      <c r="J17" s="205">
        <v>1760</v>
      </c>
    </row>
    <row r="18" spans="1:10" ht="14.25">
      <c r="A18" s="216"/>
      <c r="B18" s="215">
        <v>2012</v>
      </c>
      <c r="C18" s="213">
        <v>320</v>
      </c>
      <c r="D18" s="214">
        <v>17.899999999999999</v>
      </c>
      <c r="E18" s="213">
        <v>352.1</v>
      </c>
      <c r="F18" s="213"/>
      <c r="G18" s="213">
        <v>117.4</v>
      </c>
      <c r="H18" s="213">
        <v>117.4</v>
      </c>
      <c r="I18" s="212">
        <v>924.8</v>
      </c>
      <c r="J18" s="211">
        <v>1906</v>
      </c>
    </row>
    <row r="19" spans="1:10" s="204" customFormat="1" ht="14.25" customHeight="1">
      <c r="A19" s="210" t="s">
        <v>522</v>
      </c>
      <c r="B19" s="209">
        <v>2013</v>
      </c>
      <c r="C19" s="207">
        <v>320</v>
      </c>
      <c r="D19" s="208">
        <v>17.2</v>
      </c>
      <c r="E19" s="207">
        <v>347.6</v>
      </c>
      <c r="F19" s="207"/>
      <c r="G19" s="207">
        <v>115.8</v>
      </c>
      <c r="H19" s="207">
        <v>115.8</v>
      </c>
      <c r="I19" s="206">
        <v>916.4</v>
      </c>
      <c r="J19" s="205">
        <v>1856</v>
      </c>
    </row>
    <row r="20" spans="1:10" ht="14.25" customHeight="1">
      <c r="A20" s="216"/>
      <c r="B20" s="215">
        <v>2012</v>
      </c>
      <c r="C20" s="213">
        <v>320</v>
      </c>
      <c r="D20" s="214">
        <v>9.6</v>
      </c>
      <c r="E20" s="213">
        <v>352.1</v>
      </c>
      <c r="F20" s="213"/>
      <c r="G20" s="213">
        <v>117.4</v>
      </c>
      <c r="H20" s="213">
        <v>117.4</v>
      </c>
      <c r="I20" s="212">
        <v>916.5</v>
      </c>
      <c r="J20" s="211">
        <v>1906</v>
      </c>
    </row>
    <row r="21" spans="1:10" s="204" customFormat="1" ht="14.25" customHeight="1">
      <c r="A21" s="210" t="s">
        <v>521</v>
      </c>
      <c r="B21" s="209">
        <v>2013</v>
      </c>
      <c r="C21" s="207">
        <v>380</v>
      </c>
      <c r="D21" s="208">
        <v>15.7</v>
      </c>
      <c r="E21" s="207">
        <v>347</v>
      </c>
      <c r="F21" s="207">
        <v>35.299999999999997</v>
      </c>
      <c r="G21" s="207">
        <v>115.6</v>
      </c>
      <c r="H21" s="207">
        <v>115.6</v>
      </c>
      <c r="I21" s="206">
        <v>973.9</v>
      </c>
      <c r="J21" s="205">
        <v>1853</v>
      </c>
    </row>
    <row r="22" spans="1:10" ht="14.25" customHeight="1" thickBot="1">
      <c r="A22" s="197"/>
      <c r="B22" s="196">
        <v>2012</v>
      </c>
      <c r="C22" s="105">
        <v>320</v>
      </c>
      <c r="D22" s="195">
        <v>15.7</v>
      </c>
      <c r="E22" s="105">
        <v>378.5</v>
      </c>
      <c r="F22" s="105">
        <v>25</v>
      </c>
      <c r="G22" s="105">
        <v>126.2</v>
      </c>
      <c r="H22" s="105">
        <v>126.2</v>
      </c>
      <c r="I22" s="203">
        <v>966.6</v>
      </c>
      <c r="J22" s="37">
        <v>2048</v>
      </c>
    </row>
    <row r="23" spans="1:10" ht="14.25" customHeight="1" thickBot="1">
      <c r="A23" s="20" t="s">
        <v>343</v>
      </c>
      <c r="B23" s="202" t="s">
        <v>520</v>
      </c>
      <c r="C23" s="200">
        <v>2580</v>
      </c>
      <c r="D23" s="201">
        <v>99.1</v>
      </c>
      <c r="E23" s="200">
        <v>2731.2</v>
      </c>
      <c r="F23" s="200">
        <v>35.299999999999997</v>
      </c>
      <c r="G23" s="200">
        <v>910</v>
      </c>
      <c r="H23" s="200">
        <v>910</v>
      </c>
      <c r="I23" s="199">
        <v>7230.3</v>
      </c>
      <c r="J23" s="198">
        <v>14418</v>
      </c>
    </row>
    <row r="24" spans="1:10" ht="14.25" customHeight="1">
      <c r="A24" s="197" t="s">
        <v>343</v>
      </c>
      <c r="B24" s="196">
        <v>2012</v>
      </c>
      <c r="C24" s="105">
        <v>2520</v>
      </c>
      <c r="D24" s="195">
        <v>90.9</v>
      </c>
      <c r="E24" s="105">
        <v>2841.9</v>
      </c>
      <c r="F24" s="105">
        <v>25</v>
      </c>
      <c r="G24" s="105">
        <v>947.5</v>
      </c>
      <c r="H24" s="105">
        <v>947.5</v>
      </c>
      <c r="I24" s="105">
        <v>7347.8</v>
      </c>
      <c r="J24" s="37">
        <v>15554</v>
      </c>
    </row>
    <row r="26" spans="1:10">
      <c r="A26" s="269" t="s">
        <v>519</v>
      </c>
      <c r="B26" s="269"/>
      <c r="C26" s="269"/>
      <c r="D26" s="269"/>
      <c r="E26" s="269"/>
      <c r="F26" s="269"/>
      <c r="G26" s="269"/>
      <c r="H26" s="269"/>
      <c r="I26" s="269"/>
      <c r="J26" s="269"/>
    </row>
    <row r="27" spans="1:10">
      <c r="A27" s="269" t="s">
        <v>518</v>
      </c>
      <c r="B27" s="269"/>
      <c r="C27" s="269"/>
      <c r="D27" s="269"/>
      <c r="E27" s="269"/>
      <c r="F27" s="269"/>
      <c r="G27" s="269"/>
      <c r="H27" s="269"/>
      <c r="I27" s="269"/>
      <c r="J27" s="269"/>
    </row>
    <row r="28" spans="1:10">
      <c r="A28" s="269" t="s">
        <v>517</v>
      </c>
      <c r="B28" s="269"/>
      <c r="C28" s="269"/>
      <c r="D28" s="269"/>
      <c r="E28" s="269"/>
      <c r="F28" s="269"/>
      <c r="G28" s="269"/>
      <c r="H28" s="269"/>
      <c r="I28" s="269"/>
      <c r="J28" s="269"/>
    </row>
    <row r="29" spans="1:10" ht="24.75" customHeight="1">
      <c r="A29" s="269" t="s">
        <v>516</v>
      </c>
      <c r="B29" s="269"/>
      <c r="C29" s="269"/>
      <c r="D29" s="269"/>
      <c r="E29" s="269"/>
      <c r="F29" s="269"/>
      <c r="G29" s="269"/>
      <c r="H29" s="269"/>
      <c r="I29" s="269"/>
      <c r="J29" s="269"/>
    </row>
    <row r="30" spans="1:10" ht="27" customHeight="1">
      <c r="A30" s="269" t="s">
        <v>515</v>
      </c>
      <c r="B30" s="269"/>
      <c r="C30" s="269"/>
      <c r="D30" s="269"/>
      <c r="E30" s="269"/>
      <c r="F30" s="269"/>
      <c r="G30" s="269"/>
      <c r="H30" s="269"/>
      <c r="I30" s="269"/>
      <c r="J30" s="269"/>
    </row>
    <row r="31" spans="1:10" ht="39.75" customHeight="1">
      <c r="A31" s="269" t="s">
        <v>514</v>
      </c>
      <c r="B31" s="269"/>
      <c r="C31" s="269"/>
      <c r="D31" s="269"/>
      <c r="E31" s="269"/>
      <c r="F31" s="269"/>
      <c r="G31" s="269"/>
      <c r="H31" s="269"/>
      <c r="I31" s="269"/>
      <c r="J31" s="269"/>
    </row>
    <row r="32" spans="1:10">
      <c r="A32" s="99"/>
    </row>
    <row r="34" spans="1:10">
      <c r="A34" s="99"/>
    </row>
    <row r="35" spans="1:10">
      <c r="A35" s="268"/>
      <c r="B35" s="266"/>
      <c r="C35" s="266"/>
      <c r="D35" s="266"/>
      <c r="E35" s="266"/>
      <c r="F35" s="266"/>
      <c r="G35" s="266"/>
      <c r="H35" s="266"/>
      <c r="I35" s="266"/>
      <c r="J35" s="266"/>
    </row>
    <row r="36" spans="1:10">
      <c r="A36" s="268"/>
      <c r="B36" s="266"/>
      <c r="C36" s="266"/>
      <c r="D36" s="266"/>
      <c r="E36" s="266"/>
      <c r="F36" s="266"/>
      <c r="G36" s="266"/>
      <c r="H36" s="266"/>
      <c r="I36" s="266"/>
      <c r="J36" s="266"/>
    </row>
  </sheetData>
  <mergeCells count="14">
    <mergeCell ref="A1:J1"/>
    <mergeCell ref="J7:J8"/>
    <mergeCell ref="C4:D4"/>
    <mergeCell ref="E5:F5"/>
    <mergeCell ref="I4:I8"/>
    <mergeCell ref="E6:F6"/>
    <mergeCell ref="A36:J36"/>
    <mergeCell ref="A30:J30"/>
    <mergeCell ref="A31:J31"/>
    <mergeCell ref="A26:J26"/>
    <mergeCell ref="A27:J27"/>
    <mergeCell ref="A28:J28"/>
    <mergeCell ref="A29:J29"/>
    <mergeCell ref="A35:J35"/>
  </mergeCells>
  <pageMargins left="0.70866141732283505" right="0.70866141732283505" top="0.78740157480314998" bottom="0.78740157480314998" header="0.31496062992126" footer="0.31496062992126"/>
  <pageSetup paperSize="9" scale="60" orientation="landscape" horizontalDpi="4294967293" r:id="rId1"/>
  <headerFooter alignWithMargins="0"/>
  <drawing r:id="rId2"/>
</worksheet>
</file>

<file path=xl/worksheets/sheet4.xml><?xml version="1.0" encoding="utf-8"?>
<worksheet xmlns="http://schemas.openxmlformats.org/spreadsheetml/2006/main" xmlns:r="http://schemas.openxmlformats.org/officeDocument/2006/relationships">
  <sheetPr>
    <pageSetUpPr fitToPage="1"/>
  </sheetPr>
  <dimension ref="A1:E77"/>
  <sheetViews>
    <sheetView showGridLines="0" zoomScaleNormal="100" workbookViewId="0">
      <selection activeCell="B88" sqref="B88"/>
    </sheetView>
  </sheetViews>
  <sheetFormatPr baseColWidth="10" defaultColWidth="11.42578125" defaultRowHeight="12.75"/>
  <cols>
    <col min="1" max="1" width="33.5703125" customWidth="1"/>
    <col min="2" max="2" width="44.5703125" customWidth="1"/>
    <col min="3" max="3" width="33.140625" bestFit="1" customWidth="1"/>
    <col min="4" max="5" width="18.5703125" bestFit="1" customWidth="1"/>
  </cols>
  <sheetData>
    <row r="1" spans="1:5" ht="33" customHeight="1" thickBot="1">
      <c r="A1" s="3" t="s">
        <v>583</v>
      </c>
      <c r="B1" s="3"/>
      <c r="C1" s="3"/>
      <c r="D1" s="152"/>
      <c r="E1" s="152"/>
    </row>
    <row r="2" spans="1:5" ht="20.25">
      <c r="A2" s="2"/>
    </row>
    <row r="3" spans="1:5" ht="20.25">
      <c r="A3" s="2"/>
    </row>
    <row r="4" spans="1:5" ht="15">
      <c r="A4" s="257"/>
      <c r="B4" s="257"/>
    </row>
    <row r="5" spans="1:5" ht="18">
      <c r="A5" s="135" t="s">
        <v>547</v>
      </c>
      <c r="B5" s="135" t="s">
        <v>582</v>
      </c>
      <c r="C5" s="135" t="s">
        <v>581</v>
      </c>
      <c r="D5" s="277">
        <v>2013</v>
      </c>
      <c r="E5" s="279">
        <v>2012</v>
      </c>
    </row>
    <row r="6" spans="1:5" ht="19.5" customHeight="1" thickBot="1">
      <c r="A6" s="8" t="s">
        <v>580</v>
      </c>
      <c r="B6" s="262"/>
      <c r="C6" s="262"/>
      <c r="D6" s="278"/>
      <c r="E6" s="280"/>
    </row>
    <row r="7" spans="1:5" ht="14.25">
      <c r="A7" s="289" t="s">
        <v>579</v>
      </c>
      <c r="B7" s="287" t="s">
        <v>578</v>
      </c>
      <c r="C7" s="12" t="s">
        <v>555</v>
      </c>
      <c r="D7" s="203">
        <v>100</v>
      </c>
      <c r="E7" s="239">
        <v>100</v>
      </c>
    </row>
    <row r="8" spans="1:5" ht="14.25">
      <c r="A8" s="290"/>
      <c r="B8" s="288"/>
      <c r="C8" s="179" t="s">
        <v>554</v>
      </c>
      <c r="D8" s="203">
        <v>76.400000000000006</v>
      </c>
      <c r="E8" s="105">
        <v>82.4</v>
      </c>
    </row>
    <row r="9" spans="1:5" ht="14.25">
      <c r="A9" s="290"/>
      <c r="B9" s="288"/>
      <c r="C9" s="179" t="s">
        <v>553</v>
      </c>
      <c r="D9" s="203">
        <v>85.1</v>
      </c>
      <c r="E9" s="105">
        <v>85</v>
      </c>
    </row>
    <row r="10" spans="1:5" ht="14.25">
      <c r="A10" s="290"/>
      <c r="B10" s="288"/>
      <c r="C10" s="179" t="s">
        <v>552</v>
      </c>
      <c r="D10" s="203">
        <v>15</v>
      </c>
      <c r="E10" s="105">
        <v>14</v>
      </c>
    </row>
    <row r="11" spans="1:5" ht="14.25" customHeight="1">
      <c r="A11" s="291"/>
      <c r="B11" s="288"/>
      <c r="C11" s="238"/>
      <c r="D11" s="237">
        <v>276.5</v>
      </c>
      <c r="E11" s="236">
        <v>281.39999999999998</v>
      </c>
    </row>
    <row r="12" spans="1:5" ht="14.25">
      <c r="A12" s="281" t="s">
        <v>577</v>
      </c>
      <c r="B12" s="292" t="s">
        <v>624</v>
      </c>
      <c r="C12" s="12" t="s">
        <v>555</v>
      </c>
      <c r="D12" s="203">
        <v>45</v>
      </c>
      <c r="E12" s="239">
        <v>45</v>
      </c>
    </row>
    <row r="13" spans="1:5" ht="14.25" customHeight="1">
      <c r="A13" s="282"/>
      <c r="B13" s="288"/>
      <c r="C13" s="179" t="s">
        <v>554</v>
      </c>
      <c r="D13" s="203">
        <v>32.4</v>
      </c>
      <c r="E13" s="105">
        <v>30.3</v>
      </c>
    </row>
    <row r="14" spans="1:5" ht="14.25" customHeight="1">
      <c r="A14" s="282"/>
      <c r="B14" s="288"/>
      <c r="C14" s="179" t="s">
        <v>553</v>
      </c>
      <c r="D14" s="203">
        <v>7.5</v>
      </c>
      <c r="E14" s="105">
        <v>7.5</v>
      </c>
    </row>
    <row r="15" spans="1:5" ht="14.25" customHeight="1">
      <c r="A15" s="282"/>
      <c r="B15" s="288"/>
      <c r="C15" s="179" t="s">
        <v>552</v>
      </c>
      <c r="D15" s="203">
        <v>6</v>
      </c>
      <c r="E15" s="105">
        <v>5</v>
      </c>
    </row>
    <row r="16" spans="1:5" ht="30.75" customHeight="1">
      <c r="A16" s="283"/>
      <c r="B16" s="293"/>
      <c r="C16" s="238"/>
      <c r="D16" s="237">
        <v>90.9</v>
      </c>
      <c r="E16" s="236">
        <v>87.8</v>
      </c>
    </row>
    <row r="17" spans="1:5" ht="14.25">
      <c r="A17" s="281" t="s">
        <v>576</v>
      </c>
      <c r="B17" s="260" t="s">
        <v>575</v>
      </c>
      <c r="C17" s="12" t="s">
        <v>555</v>
      </c>
      <c r="D17" s="240">
        <v>50</v>
      </c>
      <c r="E17" s="239">
        <v>50</v>
      </c>
    </row>
    <row r="18" spans="1:5" ht="14.25" customHeight="1">
      <c r="A18" s="282"/>
      <c r="B18" s="259" t="s">
        <v>574</v>
      </c>
      <c r="C18" s="179" t="s">
        <v>554</v>
      </c>
      <c r="D18" s="203">
        <v>38.299999999999997</v>
      </c>
      <c r="E18" s="105">
        <v>40.200000000000003</v>
      </c>
    </row>
    <row r="19" spans="1:5" ht="14.25" customHeight="1">
      <c r="A19" s="282"/>
      <c r="B19" s="259" t="s">
        <v>573</v>
      </c>
      <c r="C19" s="179" t="s">
        <v>553</v>
      </c>
      <c r="D19" s="203">
        <v>22.5</v>
      </c>
      <c r="E19" s="105">
        <v>22.5</v>
      </c>
    </row>
    <row r="20" spans="1:5" ht="14.25" customHeight="1">
      <c r="A20" s="282"/>
      <c r="B20" s="259" t="s">
        <v>572</v>
      </c>
      <c r="C20" s="179" t="s">
        <v>552</v>
      </c>
      <c r="D20" s="203">
        <v>12</v>
      </c>
      <c r="E20" s="105">
        <v>10</v>
      </c>
    </row>
    <row r="21" spans="1:5" ht="15">
      <c r="A21" s="283"/>
      <c r="B21" s="261" t="s">
        <v>571</v>
      </c>
      <c r="C21" s="238"/>
      <c r="D21" s="237">
        <v>122.7</v>
      </c>
      <c r="E21" s="236">
        <v>122.7</v>
      </c>
    </row>
    <row r="22" spans="1:5" ht="14.25">
      <c r="A22" s="281" t="s">
        <v>570</v>
      </c>
      <c r="B22" s="284" t="s">
        <v>562</v>
      </c>
      <c r="C22" s="12" t="s">
        <v>555</v>
      </c>
      <c r="D22" s="203">
        <v>30</v>
      </c>
      <c r="E22" s="239">
        <v>19.8</v>
      </c>
    </row>
    <row r="23" spans="1:5" ht="14.25">
      <c r="A23" s="282"/>
      <c r="B23" s="285"/>
      <c r="C23" s="179" t="s">
        <v>554</v>
      </c>
      <c r="D23" s="203">
        <v>21.3</v>
      </c>
      <c r="E23" s="105">
        <v>12.9</v>
      </c>
    </row>
    <row r="24" spans="1:5" ht="14.25">
      <c r="A24" s="282"/>
      <c r="B24" s="285"/>
      <c r="C24" s="179" t="s">
        <v>553</v>
      </c>
      <c r="D24" s="203" t="s">
        <v>84</v>
      </c>
      <c r="E24" s="105" t="s">
        <v>84</v>
      </c>
    </row>
    <row r="25" spans="1:5" ht="14.25">
      <c r="A25" s="282"/>
      <c r="B25" s="285"/>
      <c r="C25" s="179" t="s">
        <v>552</v>
      </c>
      <c r="D25" s="203">
        <v>4</v>
      </c>
      <c r="E25" s="105">
        <v>2</v>
      </c>
    </row>
    <row r="26" spans="1:5" ht="15">
      <c r="A26" s="283"/>
      <c r="B26" s="286"/>
      <c r="C26" s="238"/>
      <c r="D26" s="237">
        <v>55.3</v>
      </c>
      <c r="E26" s="236">
        <v>34.700000000000003</v>
      </c>
    </row>
    <row r="27" spans="1:5" ht="14.25">
      <c r="A27" s="281" t="s">
        <v>569</v>
      </c>
      <c r="B27" s="284" t="s">
        <v>568</v>
      </c>
      <c r="C27" s="12" t="s">
        <v>555</v>
      </c>
      <c r="D27" s="203" t="s">
        <v>84</v>
      </c>
      <c r="E27" s="239">
        <v>10.3</v>
      </c>
    </row>
    <row r="28" spans="1:5" ht="14.25">
      <c r="A28" s="282"/>
      <c r="B28" s="285"/>
      <c r="C28" s="179" t="s">
        <v>554</v>
      </c>
      <c r="D28" s="203">
        <v>0.3</v>
      </c>
      <c r="E28" s="105">
        <v>7.4</v>
      </c>
    </row>
    <row r="29" spans="1:5" ht="14.25">
      <c r="A29" s="282"/>
      <c r="B29" s="285"/>
      <c r="C29" s="179" t="s">
        <v>553</v>
      </c>
      <c r="D29" s="203" t="s">
        <v>84</v>
      </c>
      <c r="E29" s="105" t="s">
        <v>84</v>
      </c>
    </row>
    <row r="30" spans="1:5" ht="14.25">
      <c r="A30" s="282"/>
      <c r="B30" s="285"/>
      <c r="C30" s="179" t="s">
        <v>552</v>
      </c>
      <c r="D30" s="203" t="s">
        <v>84</v>
      </c>
      <c r="E30" s="105">
        <v>2</v>
      </c>
    </row>
    <row r="31" spans="1:5" ht="15">
      <c r="A31" s="283"/>
      <c r="B31" s="286"/>
      <c r="C31" s="238"/>
      <c r="D31" s="237">
        <v>0.3</v>
      </c>
      <c r="E31" s="236">
        <v>19.7</v>
      </c>
    </row>
    <row r="32" spans="1:5" ht="14.25">
      <c r="A32" s="281" t="s">
        <v>567</v>
      </c>
      <c r="B32" s="284" t="s">
        <v>566</v>
      </c>
      <c r="C32" s="12" t="s">
        <v>555</v>
      </c>
      <c r="D32" s="203" t="s">
        <v>84</v>
      </c>
      <c r="E32" s="105" t="s">
        <v>84</v>
      </c>
    </row>
    <row r="33" spans="1:5" ht="14.25">
      <c r="A33" s="282"/>
      <c r="B33" s="285"/>
      <c r="C33" s="179" t="s">
        <v>554</v>
      </c>
      <c r="D33" s="203" t="s">
        <v>84</v>
      </c>
      <c r="E33" s="105">
        <v>0.2</v>
      </c>
    </row>
    <row r="34" spans="1:5" ht="14.25">
      <c r="A34" s="282"/>
      <c r="B34" s="285"/>
      <c r="C34" s="179" t="s">
        <v>553</v>
      </c>
      <c r="D34" s="203" t="s">
        <v>84</v>
      </c>
      <c r="E34" s="105" t="s">
        <v>84</v>
      </c>
    </row>
    <row r="35" spans="1:5" ht="14.25">
      <c r="A35" s="282"/>
      <c r="B35" s="285"/>
      <c r="C35" s="179" t="s">
        <v>552</v>
      </c>
      <c r="D35" s="203" t="s">
        <v>84</v>
      </c>
      <c r="E35" s="105" t="s">
        <v>84</v>
      </c>
    </row>
    <row r="36" spans="1:5" ht="15">
      <c r="A36" s="283"/>
      <c r="B36" s="286"/>
      <c r="C36" s="238"/>
      <c r="D36" s="237" t="s">
        <v>84</v>
      </c>
      <c r="E36" s="236">
        <v>0.2</v>
      </c>
    </row>
    <row r="37" spans="1:5" ht="14.25" customHeight="1">
      <c r="A37" s="281" t="s">
        <v>565</v>
      </c>
      <c r="B37" s="284" t="s">
        <v>562</v>
      </c>
      <c r="C37" s="12" t="s">
        <v>555</v>
      </c>
      <c r="D37" s="203">
        <v>30</v>
      </c>
      <c r="E37" s="239">
        <v>30</v>
      </c>
    </row>
    <row r="38" spans="1:5" ht="14.25">
      <c r="A38" s="282"/>
      <c r="B38" s="285"/>
      <c r="C38" s="179" t="s">
        <v>554</v>
      </c>
      <c r="D38" s="203">
        <v>21.6</v>
      </c>
      <c r="E38" s="105">
        <v>20.2</v>
      </c>
    </row>
    <row r="39" spans="1:5" ht="14.25">
      <c r="A39" s="282"/>
      <c r="B39" s="285"/>
      <c r="C39" s="179" t="s">
        <v>553</v>
      </c>
      <c r="D39" s="203" t="s">
        <v>84</v>
      </c>
      <c r="E39" s="105" t="s">
        <v>84</v>
      </c>
    </row>
    <row r="40" spans="1:5" ht="14.25">
      <c r="A40" s="282"/>
      <c r="B40" s="285"/>
      <c r="C40" s="179" t="s">
        <v>552</v>
      </c>
      <c r="D40" s="203">
        <v>4</v>
      </c>
      <c r="E40" s="105">
        <v>4</v>
      </c>
    </row>
    <row r="41" spans="1:5" ht="15">
      <c r="A41" s="283"/>
      <c r="B41" s="286"/>
      <c r="C41" s="238"/>
      <c r="D41" s="237">
        <v>55.6</v>
      </c>
      <c r="E41" s="236">
        <v>54.2</v>
      </c>
    </row>
    <row r="42" spans="1:5" ht="14.25" customHeight="1">
      <c r="A42" s="281" t="s">
        <v>564</v>
      </c>
      <c r="B42" s="284" t="s">
        <v>625</v>
      </c>
      <c r="C42" s="12" t="s">
        <v>555</v>
      </c>
      <c r="D42" s="203">
        <v>30</v>
      </c>
      <c r="E42" s="239">
        <v>30</v>
      </c>
    </row>
    <row r="43" spans="1:5" ht="14.25">
      <c r="A43" s="282"/>
      <c r="B43" s="285"/>
      <c r="C43" s="179" t="s">
        <v>554</v>
      </c>
      <c r="D43" s="203">
        <v>21.6</v>
      </c>
      <c r="E43" s="105">
        <v>19.899999999999999</v>
      </c>
    </row>
    <row r="44" spans="1:5" ht="14.25">
      <c r="A44" s="282"/>
      <c r="B44" s="285"/>
      <c r="C44" s="179" t="s">
        <v>553</v>
      </c>
      <c r="D44" s="203" t="s">
        <v>84</v>
      </c>
      <c r="E44" s="105" t="s">
        <v>84</v>
      </c>
    </row>
    <row r="45" spans="1:5" ht="14.25">
      <c r="A45" s="282"/>
      <c r="B45" s="285"/>
      <c r="C45" s="179" t="s">
        <v>552</v>
      </c>
      <c r="D45" s="203">
        <v>4</v>
      </c>
      <c r="E45" s="105">
        <v>4</v>
      </c>
    </row>
    <row r="46" spans="1:5" ht="15">
      <c r="A46" s="283"/>
      <c r="B46" s="286"/>
      <c r="C46" s="238"/>
      <c r="D46" s="237">
        <v>55.6</v>
      </c>
      <c r="E46" s="236">
        <v>53.9</v>
      </c>
    </row>
    <row r="47" spans="1:5" ht="14.25">
      <c r="A47" s="281" t="s">
        <v>563</v>
      </c>
      <c r="B47" s="284" t="s">
        <v>562</v>
      </c>
      <c r="C47" s="12" t="s">
        <v>555</v>
      </c>
      <c r="D47" s="203">
        <v>50</v>
      </c>
      <c r="E47" s="239">
        <v>50</v>
      </c>
    </row>
    <row r="48" spans="1:5" ht="14.25">
      <c r="A48" s="282"/>
      <c r="B48" s="285"/>
      <c r="C48" s="179" t="s">
        <v>554</v>
      </c>
      <c r="D48" s="203">
        <v>38.200000000000003</v>
      </c>
      <c r="E48" s="105">
        <v>41.2</v>
      </c>
    </row>
    <row r="49" spans="1:5" ht="14.25">
      <c r="A49" s="282"/>
      <c r="B49" s="285"/>
      <c r="C49" s="179" t="s">
        <v>553</v>
      </c>
      <c r="D49" s="203">
        <v>10</v>
      </c>
      <c r="E49" s="105">
        <v>10</v>
      </c>
    </row>
    <row r="50" spans="1:5" ht="14.25">
      <c r="A50" s="282"/>
      <c r="B50" s="285"/>
      <c r="C50" s="179" t="s">
        <v>552</v>
      </c>
      <c r="D50" s="203">
        <v>7</v>
      </c>
      <c r="E50" s="105">
        <v>6</v>
      </c>
    </row>
    <row r="51" spans="1:5" ht="15">
      <c r="A51" s="283"/>
      <c r="B51" s="286"/>
      <c r="C51" s="238"/>
      <c r="D51" s="237">
        <v>105.2</v>
      </c>
      <c r="E51" s="236">
        <v>107.2</v>
      </c>
    </row>
    <row r="52" spans="1:5" ht="14.25">
      <c r="A52" s="281" t="s">
        <v>561</v>
      </c>
      <c r="B52" s="284" t="s">
        <v>560</v>
      </c>
      <c r="C52" s="12" t="s">
        <v>555</v>
      </c>
      <c r="D52" s="203">
        <v>30</v>
      </c>
      <c r="E52" s="239">
        <v>30</v>
      </c>
    </row>
    <row r="53" spans="1:5" ht="14.25">
      <c r="A53" s="282"/>
      <c r="B53" s="285"/>
      <c r="C53" s="179" t="s">
        <v>554</v>
      </c>
      <c r="D53" s="203">
        <v>21.6</v>
      </c>
      <c r="E53" s="105">
        <v>20.2</v>
      </c>
    </row>
    <row r="54" spans="1:5" ht="14.25">
      <c r="A54" s="282"/>
      <c r="B54" s="285"/>
      <c r="C54" s="179" t="s">
        <v>553</v>
      </c>
      <c r="D54" s="203">
        <v>15</v>
      </c>
      <c r="E54" s="105">
        <v>15</v>
      </c>
    </row>
    <row r="55" spans="1:5" ht="14.25">
      <c r="A55" s="282"/>
      <c r="B55" s="285"/>
      <c r="C55" s="179" t="s">
        <v>552</v>
      </c>
      <c r="D55" s="203">
        <v>8</v>
      </c>
      <c r="E55" s="105">
        <v>7</v>
      </c>
    </row>
    <row r="56" spans="1:5" ht="15">
      <c r="A56" s="283"/>
      <c r="B56" s="286"/>
      <c r="C56" s="238"/>
      <c r="D56" s="237">
        <v>74.599999999999994</v>
      </c>
      <c r="E56" s="236">
        <v>72.2</v>
      </c>
    </row>
    <row r="57" spans="1:5" ht="14.25">
      <c r="A57" s="281" t="s">
        <v>559</v>
      </c>
      <c r="B57" s="284" t="s">
        <v>558</v>
      </c>
      <c r="C57" s="12" t="s">
        <v>555</v>
      </c>
      <c r="D57" s="203">
        <v>24.6</v>
      </c>
      <c r="E57" s="105" t="s">
        <v>84</v>
      </c>
    </row>
    <row r="58" spans="1:5" ht="14.25">
      <c r="A58" s="282"/>
      <c r="B58" s="285"/>
      <c r="C58" s="179" t="s">
        <v>554</v>
      </c>
      <c r="D58" s="203">
        <v>17</v>
      </c>
      <c r="E58" s="105" t="s">
        <v>84</v>
      </c>
    </row>
    <row r="59" spans="1:5" ht="14.25">
      <c r="A59" s="282"/>
      <c r="B59" s="285"/>
      <c r="C59" s="179" t="s">
        <v>553</v>
      </c>
      <c r="D59" s="203" t="s">
        <v>84</v>
      </c>
      <c r="E59" s="105" t="s">
        <v>84</v>
      </c>
    </row>
    <row r="60" spans="1:5" ht="14.25">
      <c r="A60" s="282"/>
      <c r="B60" s="285"/>
      <c r="C60" s="179" t="s">
        <v>552</v>
      </c>
      <c r="D60" s="203">
        <v>4</v>
      </c>
      <c r="E60" s="105" t="s">
        <v>84</v>
      </c>
    </row>
    <row r="61" spans="1:5" ht="15">
      <c r="A61" s="283"/>
      <c r="B61" s="286"/>
      <c r="C61" s="238"/>
      <c r="D61" s="237">
        <v>45.6</v>
      </c>
      <c r="E61" s="236" t="s">
        <v>84</v>
      </c>
    </row>
    <row r="62" spans="1:5" ht="14.25">
      <c r="A62" s="281" t="s">
        <v>557</v>
      </c>
      <c r="B62" s="284" t="s">
        <v>556</v>
      </c>
      <c r="C62" s="12" t="s">
        <v>555</v>
      </c>
      <c r="D62" s="203">
        <v>5.5</v>
      </c>
      <c r="E62" s="239">
        <v>30</v>
      </c>
    </row>
    <row r="63" spans="1:5" ht="14.25">
      <c r="A63" s="282"/>
      <c r="B63" s="285"/>
      <c r="C63" s="179" t="s">
        <v>554</v>
      </c>
      <c r="D63" s="203">
        <v>4.5999999999999996</v>
      </c>
      <c r="E63" s="105">
        <v>20.2</v>
      </c>
    </row>
    <row r="64" spans="1:5" ht="14.25">
      <c r="A64" s="282"/>
      <c r="B64" s="285"/>
      <c r="C64" s="179" t="s">
        <v>553</v>
      </c>
      <c r="D64" s="203" t="s">
        <v>84</v>
      </c>
      <c r="E64" s="105" t="s">
        <v>84</v>
      </c>
    </row>
    <row r="65" spans="1:5" ht="14.25">
      <c r="A65" s="282"/>
      <c r="B65" s="285"/>
      <c r="C65" s="179" t="s">
        <v>552</v>
      </c>
      <c r="D65" s="203">
        <v>1</v>
      </c>
      <c r="E65" s="105">
        <v>3</v>
      </c>
    </row>
    <row r="66" spans="1:5" ht="15.75" thickBot="1">
      <c r="A66" s="283"/>
      <c r="B66" s="286"/>
      <c r="C66" s="238"/>
      <c r="D66" s="237">
        <v>11.1</v>
      </c>
      <c r="E66" s="236">
        <v>53.2</v>
      </c>
    </row>
    <row r="67" spans="1:5" ht="14.25" customHeight="1" thickBot="1">
      <c r="A67" s="20" t="s">
        <v>343</v>
      </c>
      <c r="B67" s="27"/>
      <c r="C67" s="27"/>
      <c r="D67" s="199">
        <v>893.5</v>
      </c>
      <c r="E67" s="200">
        <v>887.2</v>
      </c>
    </row>
    <row r="69" spans="1:5" ht="14.25">
      <c r="A69" s="99" t="s">
        <v>551</v>
      </c>
    </row>
    <row r="70" spans="1:5" ht="14.25">
      <c r="A70" s="258" t="s">
        <v>550</v>
      </c>
    </row>
    <row r="71" spans="1:5" ht="14.25">
      <c r="A71" s="99" t="s">
        <v>549</v>
      </c>
    </row>
    <row r="75" spans="1:5">
      <c r="A75" s="266"/>
      <c r="B75" s="266"/>
      <c r="C75" s="266"/>
      <c r="D75" s="266"/>
    </row>
    <row r="76" spans="1:5">
      <c r="A76" s="266"/>
      <c r="B76" s="266"/>
      <c r="C76" s="266"/>
      <c r="D76" s="266"/>
    </row>
    <row r="77" spans="1:5">
      <c r="A77" s="266"/>
      <c r="B77" s="266"/>
      <c r="C77" s="266"/>
      <c r="D77" s="266"/>
    </row>
  </sheetData>
  <mergeCells count="28">
    <mergeCell ref="A57:A61"/>
    <mergeCell ref="A75:D75"/>
    <mergeCell ref="A77:D77"/>
    <mergeCell ref="B7:B11"/>
    <mergeCell ref="A7:A11"/>
    <mergeCell ref="A12:A16"/>
    <mergeCell ref="B12:B16"/>
    <mergeCell ref="A42:A46"/>
    <mergeCell ref="B42:B46"/>
    <mergeCell ref="B57:B61"/>
    <mergeCell ref="A76:D76"/>
    <mergeCell ref="A62:A66"/>
    <mergeCell ref="B62:B66"/>
    <mergeCell ref="A47:A51"/>
    <mergeCell ref="B47:B51"/>
    <mergeCell ref="A52:A56"/>
    <mergeCell ref="B52:B56"/>
    <mergeCell ref="D5:D6"/>
    <mergeCell ref="E5:E6"/>
    <mergeCell ref="A17:A21"/>
    <mergeCell ref="A37:A41"/>
    <mergeCell ref="B37:B41"/>
    <mergeCell ref="A22:A26"/>
    <mergeCell ref="B22:B26"/>
    <mergeCell ref="A27:A31"/>
    <mergeCell ref="B27:B31"/>
    <mergeCell ref="A32:A36"/>
    <mergeCell ref="B32:B36"/>
  </mergeCells>
  <pageMargins left="0.70866141732283505" right="0.70866141732283505" top="0.78740157480314998" bottom="0.78740157480314998" header="0.31496062992126" footer="0.31496062992126"/>
  <pageSetup paperSize="9" scale="61" orientation="portrait" horizontalDpi="4294967293" r:id="rId1"/>
  <headerFooter alignWithMargins="0"/>
  <drawing r:id="rId2"/>
</worksheet>
</file>

<file path=xl/worksheets/sheet5.xml><?xml version="1.0" encoding="utf-8"?>
<worksheet xmlns="http://schemas.openxmlformats.org/spreadsheetml/2006/main" xmlns:r="http://schemas.openxmlformats.org/officeDocument/2006/relationships">
  <sheetPr codeName="Tabelle1">
    <pageSetUpPr fitToPage="1"/>
  </sheetPr>
  <dimension ref="A1:E39"/>
  <sheetViews>
    <sheetView showGridLines="0" zoomScaleNormal="100" workbookViewId="0">
      <selection activeCell="A37" sqref="A37"/>
    </sheetView>
  </sheetViews>
  <sheetFormatPr baseColWidth="10" defaultColWidth="11.42578125" defaultRowHeight="12.75"/>
  <cols>
    <col min="1" max="1" width="100.140625" customWidth="1"/>
    <col min="2" max="2" width="10.42578125" bestFit="1" customWidth="1"/>
    <col min="3" max="3" width="21.7109375" customWidth="1"/>
    <col min="4" max="5" width="18.42578125" bestFit="1" customWidth="1"/>
  </cols>
  <sheetData>
    <row r="1" spans="1:5" ht="33" customHeight="1" thickBot="1">
      <c r="A1" s="3" t="s">
        <v>11</v>
      </c>
      <c r="B1" s="3"/>
      <c r="C1" s="3"/>
      <c r="D1" s="264" t="s">
        <v>41</v>
      </c>
      <c r="E1" s="264"/>
    </row>
    <row r="2" spans="1:5" ht="20.25">
      <c r="A2" s="2"/>
      <c r="B2" s="2"/>
      <c r="C2" s="2"/>
    </row>
    <row r="3" spans="1:5" ht="15">
      <c r="A3" s="1"/>
      <c r="B3" s="1"/>
      <c r="C3" s="1"/>
    </row>
    <row r="5" spans="1:5" ht="31.5" thickBot="1">
      <c r="A5" s="8" t="s">
        <v>12</v>
      </c>
      <c r="B5" s="5" t="s">
        <v>10</v>
      </c>
      <c r="C5" s="4">
        <v>41639</v>
      </c>
      <c r="D5" s="5" t="s">
        <v>0</v>
      </c>
      <c r="E5" s="5" t="s">
        <v>9</v>
      </c>
    </row>
    <row r="6" spans="1:5" ht="14.25">
      <c r="A6" s="11" t="s">
        <v>13</v>
      </c>
      <c r="B6" s="28" t="s">
        <v>1</v>
      </c>
      <c r="C6" s="22">
        <v>2666787</v>
      </c>
      <c r="D6" s="12">
        <v>3605956</v>
      </c>
      <c r="E6" s="12">
        <v>4156089</v>
      </c>
    </row>
    <row r="7" spans="1:5" ht="14.25">
      <c r="A7" s="13" t="s">
        <v>14</v>
      </c>
      <c r="B7" s="29" t="s">
        <v>1</v>
      </c>
      <c r="C7" s="23">
        <v>3209100</v>
      </c>
      <c r="D7" s="14">
        <v>3415187</v>
      </c>
      <c r="E7" s="14">
        <v>3524735</v>
      </c>
    </row>
    <row r="8" spans="1:5" ht="14.25">
      <c r="A8" s="13" t="s">
        <v>15</v>
      </c>
      <c r="B8" s="29" t="s">
        <v>1</v>
      </c>
      <c r="C8" s="23">
        <v>22409892</v>
      </c>
      <c r="D8" s="14">
        <v>21782072</v>
      </c>
      <c r="E8" s="14">
        <v>17328911</v>
      </c>
    </row>
    <row r="9" spans="1:5" ht="14.25">
      <c r="A9" s="13" t="s">
        <v>40</v>
      </c>
      <c r="B9" s="29" t="s">
        <v>1</v>
      </c>
      <c r="C9" s="23">
        <v>36061</v>
      </c>
      <c r="D9" s="14">
        <v>147413</v>
      </c>
      <c r="E9" s="14">
        <v>161130</v>
      </c>
    </row>
    <row r="10" spans="1:5" ht="14.25">
      <c r="A10" s="13" t="s">
        <v>16</v>
      </c>
      <c r="B10" s="29" t="s">
        <v>1</v>
      </c>
      <c r="C10" s="23">
        <v>28980</v>
      </c>
      <c r="D10" s="14">
        <v>29246</v>
      </c>
      <c r="E10" s="14">
        <v>40387</v>
      </c>
    </row>
    <row r="11" spans="1:5" ht="14.25">
      <c r="A11" s="13" t="s">
        <v>17</v>
      </c>
      <c r="B11" s="29" t="s">
        <v>1</v>
      </c>
      <c r="C11" s="23">
        <v>70082</v>
      </c>
      <c r="D11" s="14">
        <v>60835</v>
      </c>
      <c r="E11" s="14">
        <v>21026</v>
      </c>
    </row>
    <row r="12" spans="1:5" ht="15" customHeight="1">
      <c r="A12" s="13" t="s">
        <v>18</v>
      </c>
      <c r="B12" s="29" t="s">
        <v>1</v>
      </c>
      <c r="C12" s="23">
        <v>1094563</v>
      </c>
      <c r="D12" s="14">
        <v>647961</v>
      </c>
      <c r="E12" s="14">
        <v>525097</v>
      </c>
    </row>
    <row r="13" spans="1:5" ht="14.25">
      <c r="A13" s="13" t="s">
        <v>19</v>
      </c>
      <c r="B13" s="29" t="s">
        <v>1</v>
      </c>
      <c r="C13" s="23">
        <v>144489</v>
      </c>
      <c r="D13" s="14">
        <v>133017</v>
      </c>
      <c r="E13" s="14">
        <v>127554</v>
      </c>
    </row>
    <row r="14" spans="1:5" ht="14.25">
      <c r="A14" s="13" t="s">
        <v>20</v>
      </c>
      <c r="B14" s="29" t="s">
        <v>1</v>
      </c>
      <c r="C14" s="23">
        <v>1023214</v>
      </c>
      <c r="D14" s="14">
        <v>970798</v>
      </c>
      <c r="E14" s="14">
        <v>931421</v>
      </c>
    </row>
    <row r="15" spans="1:5" ht="14.25">
      <c r="A15" s="13" t="s">
        <v>21</v>
      </c>
      <c r="B15" s="29" t="s">
        <v>1</v>
      </c>
      <c r="C15" s="23">
        <v>549138</v>
      </c>
      <c r="D15" s="14">
        <v>509718</v>
      </c>
      <c r="E15" s="14">
        <v>1017886</v>
      </c>
    </row>
    <row r="16" spans="1:5" ht="14.25">
      <c r="A16" s="11" t="s">
        <v>22</v>
      </c>
      <c r="B16" s="28" t="s">
        <v>1</v>
      </c>
      <c r="C16" s="22">
        <v>642936</v>
      </c>
      <c r="D16" s="12">
        <v>572188</v>
      </c>
      <c r="E16" s="12">
        <v>506963</v>
      </c>
    </row>
    <row r="17" spans="1:5" ht="15">
      <c r="A17" s="15" t="s">
        <v>23</v>
      </c>
      <c r="B17" s="30"/>
      <c r="C17" s="24">
        <v>31875242</v>
      </c>
      <c r="D17" s="16">
        <v>31874391</v>
      </c>
      <c r="E17" s="16">
        <v>28341199</v>
      </c>
    </row>
    <row r="18" spans="1:5" ht="14.25">
      <c r="A18" s="11" t="s">
        <v>24</v>
      </c>
      <c r="B18" s="28" t="s">
        <v>2</v>
      </c>
      <c r="C18" s="22">
        <v>14267831</v>
      </c>
      <c r="D18" s="12">
        <v>14627847</v>
      </c>
      <c r="E18" s="12">
        <v>13232054</v>
      </c>
    </row>
    <row r="19" spans="1:5" ht="14.25">
      <c r="A19" s="17" t="s">
        <v>25</v>
      </c>
      <c r="B19" s="31" t="s">
        <v>3</v>
      </c>
      <c r="C19" s="25">
        <v>75541</v>
      </c>
      <c r="D19" s="18">
        <v>123258</v>
      </c>
      <c r="E19" s="18">
        <v>109719</v>
      </c>
    </row>
    <row r="20" spans="1:5" ht="15">
      <c r="A20" s="15" t="s">
        <v>26</v>
      </c>
      <c r="B20" s="30"/>
      <c r="C20" s="24">
        <v>46218614</v>
      </c>
      <c r="D20" s="16">
        <v>46625496</v>
      </c>
      <c r="E20" s="16">
        <v>41682972</v>
      </c>
    </row>
    <row r="21" spans="1:5" ht="14.25">
      <c r="A21" s="11" t="s">
        <v>27</v>
      </c>
      <c r="B21" s="28" t="s">
        <v>4</v>
      </c>
      <c r="C21" s="22">
        <v>1403804</v>
      </c>
      <c r="D21" s="12">
        <v>1538215</v>
      </c>
      <c r="E21" s="12">
        <v>1550587</v>
      </c>
    </row>
    <row r="22" spans="1:5" ht="14.25">
      <c r="A22" s="13" t="s">
        <v>28</v>
      </c>
      <c r="B22" s="29" t="s">
        <v>4</v>
      </c>
      <c r="C22" s="23">
        <v>344154</v>
      </c>
      <c r="D22" s="14">
        <v>507257</v>
      </c>
      <c r="E22" s="14">
        <v>380714</v>
      </c>
    </row>
    <row r="23" spans="1:5" ht="14.25">
      <c r="A23" s="13" t="s">
        <v>29</v>
      </c>
      <c r="B23" s="29" t="s">
        <v>4</v>
      </c>
      <c r="C23" s="23">
        <v>139039</v>
      </c>
      <c r="D23" s="14">
        <v>138373</v>
      </c>
      <c r="E23" s="14">
        <v>91823</v>
      </c>
    </row>
    <row r="24" spans="1:5" ht="14.25">
      <c r="A24" s="13" t="s">
        <v>30</v>
      </c>
      <c r="B24" s="29" t="s">
        <v>4</v>
      </c>
      <c r="C24" s="23">
        <v>6893</v>
      </c>
      <c r="D24" s="14">
        <v>2611</v>
      </c>
      <c r="E24" s="14">
        <v>7810</v>
      </c>
    </row>
    <row r="25" spans="1:5" ht="14.25">
      <c r="A25" s="13" t="s">
        <v>31</v>
      </c>
      <c r="B25" s="29" t="s">
        <v>5</v>
      </c>
      <c r="C25" s="23">
        <v>1672398</v>
      </c>
      <c r="D25" s="14">
        <v>1841279</v>
      </c>
      <c r="E25" s="14">
        <v>1926570</v>
      </c>
    </row>
    <row r="26" spans="1:5" ht="14.25">
      <c r="A26" s="13" t="s">
        <v>32</v>
      </c>
      <c r="B26" s="29" t="s">
        <v>5</v>
      </c>
      <c r="C26" s="23">
        <v>2945685</v>
      </c>
      <c r="D26" s="14">
        <v>3065664</v>
      </c>
      <c r="E26" s="14">
        <v>3139327</v>
      </c>
    </row>
    <row r="27" spans="1:5" ht="14.25">
      <c r="A27" s="13" t="s">
        <v>33</v>
      </c>
      <c r="B27" s="29" t="s">
        <v>6</v>
      </c>
      <c r="C27" s="23">
        <v>57070</v>
      </c>
      <c r="D27" s="14">
        <v>59099</v>
      </c>
      <c r="E27" s="14">
        <v>59289</v>
      </c>
    </row>
    <row r="28" spans="1:5" ht="14.25">
      <c r="A28" s="13" t="s">
        <v>34</v>
      </c>
      <c r="B28" s="29" t="s">
        <v>7</v>
      </c>
      <c r="C28" s="23">
        <v>508841</v>
      </c>
      <c r="D28" s="14">
        <v>620456</v>
      </c>
      <c r="E28" s="14">
        <v>683194</v>
      </c>
    </row>
    <row r="29" spans="1:5" ht="14.25">
      <c r="A29" s="13" t="s">
        <v>35</v>
      </c>
      <c r="B29" s="29" t="s">
        <v>8</v>
      </c>
      <c r="C29" s="23">
        <v>603627</v>
      </c>
      <c r="D29" s="14">
        <v>402655</v>
      </c>
      <c r="E29" s="14">
        <v>336650</v>
      </c>
    </row>
    <row r="30" spans="1:5" ht="14.25">
      <c r="A30" s="13" t="s">
        <v>36</v>
      </c>
      <c r="B30" s="29"/>
      <c r="C30" s="23">
        <v>4193</v>
      </c>
      <c r="D30" s="14">
        <v>4238</v>
      </c>
      <c r="E30" s="14">
        <v>5931</v>
      </c>
    </row>
    <row r="31" spans="1:5" ht="15" thickBot="1">
      <c r="A31" s="13" t="s">
        <v>37</v>
      </c>
      <c r="B31" s="29" t="s">
        <v>1</v>
      </c>
      <c r="C31" s="19">
        <v>11226</v>
      </c>
      <c r="D31" s="14">
        <v>6333</v>
      </c>
      <c r="E31" s="14">
        <v>2391</v>
      </c>
    </row>
    <row r="32" spans="1:5" ht="15.75" thickBot="1">
      <c r="A32" s="20" t="s">
        <v>38</v>
      </c>
      <c r="B32" s="27"/>
      <c r="C32" s="26">
        <v>53915544</v>
      </c>
      <c r="D32" s="21">
        <v>54811676</v>
      </c>
      <c r="E32" s="21">
        <v>49867258</v>
      </c>
    </row>
    <row r="33" spans="1:5" ht="15.75">
      <c r="A33" s="9"/>
      <c r="B33" s="9"/>
      <c r="C33" s="9"/>
      <c r="D33" s="10"/>
      <c r="E33" s="10"/>
    </row>
    <row r="34" spans="1:5" ht="14.25">
      <c r="A34" s="6" t="s">
        <v>39</v>
      </c>
      <c r="B34" s="6"/>
      <c r="C34" s="6"/>
    </row>
    <row r="35" spans="1:5" ht="39.75" customHeight="1">
      <c r="A35" s="7"/>
      <c r="B35" s="7"/>
      <c r="C35" s="7"/>
      <c r="D35" s="7"/>
      <c r="E35" s="7"/>
    </row>
    <row r="38" spans="1:5">
      <c r="A38" s="266"/>
      <c r="B38" s="266"/>
      <c r="C38" s="266"/>
      <c r="D38" s="266"/>
    </row>
    <row r="39" spans="1:5">
      <c r="A39" s="266"/>
      <c r="B39" s="266"/>
      <c r="C39" s="266"/>
      <c r="D39" s="266"/>
    </row>
  </sheetData>
  <mergeCells count="3">
    <mergeCell ref="D1:E1"/>
    <mergeCell ref="A39:D39"/>
    <mergeCell ref="A38:D38"/>
  </mergeCells>
  <phoneticPr fontId="0" type="noConversion"/>
  <pageMargins left="0.70866141732283505" right="0.70866141732283505" top="0.78740157480314998" bottom="0.78740157480314998" header="0.31496062992126" footer="0.31496062992126"/>
  <pageSetup paperSize="9" scale="52" orientation="portrait" horizontalDpi="4294967293" r:id="rId1"/>
  <headerFooter alignWithMargins="0"/>
  <drawing r:id="rId2"/>
</worksheet>
</file>

<file path=xl/worksheets/sheet6.xml><?xml version="1.0" encoding="utf-8"?>
<worksheet xmlns="http://schemas.openxmlformats.org/spreadsheetml/2006/main" xmlns:r="http://schemas.openxmlformats.org/officeDocument/2006/relationships">
  <sheetPr>
    <pageSetUpPr fitToPage="1"/>
  </sheetPr>
  <dimension ref="A1:E41"/>
  <sheetViews>
    <sheetView showGridLines="0" zoomScaleNormal="100" workbookViewId="0">
      <selection activeCell="A42" sqref="A42"/>
    </sheetView>
  </sheetViews>
  <sheetFormatPr baseColWidth="10" defaultColWidth="11.42578125" defaultRowHeight="12.75"/>
  <cols>
    <col min="1" max="1" width="100.140625" customWidth="1"/>
    <col min="2" max="2" width="10.42578125" bestFit="1" customWidth="1"/>
    <col min="3" max="3" width="21.7109375" customWidth="1"/>
    <col min="4" max="5" width="18.42578125" bestFit="1" customWidth="1"/>
  </cols>
  <sheetData>
    <row r="1" spans="1:5" ht="33" customHeight="1" thickBot="1">
      <c r="A1" s="3" t="s">
        <v>11</v>
      </c>
      <c r="B1" s="3"/>
      <c r="C1" s="3"/>
      <c r="D1" s="264" t="s">
        <v>41</v>
      </c>
      <c r="E1" s="264"/>
    </row>
    <row r="2" spans="1:5" ht="20.25">
      <c r="A2" s="2"/>
      <c r="B2" s="2"/>
      <c r="C2" s="2"/>
    </row>
    <row r="3" spans="1:5" ht="15">
      <c r="A3" s="1"/>
      <c r="B3" s="1"/>
      <c r="C3" s="1"/>
    </row>
    <row r="5" spans="1:5" ht="31.5" thickBot="1">
      <c r="A5" s="8" t="s">
        <v>75</v>
      </c>
      <c r="B5" s="5" t="s">
        <v>10</v>
      </c>
      <c r="C5" s="4">
        <v>41639</v>
      </c>
      <c r="D5" s="5" t="s">
        <v>0</v>
      </c>
      <c r="E5" s="5" t="s">
        <v>9</v>
      </c>
    </row>
    <row r="6" spans="1:5" ht="14.25">
      <c r="A6" s="11" t="s">
        <v>74</v>
      </c>
      <c r="B6" s="29" t="s">
        <v>4</v>
      </c>
      <c r="C6" s="22">
        <v>21666932</v>
      </c>
      <c r="D6" s="12">
        <v>21610698</v>
      </c>
      <c r="E6" s="42">
        <v>20767317</v>
      </c>
    </row>
    <row r="7" spans="1:5" ht="14.25">
      <c r="A7" s="13" t="s">
        <v>73</v>
      </c>
      <c r="B7" s="29" t="s">
        <v>4</v>
      </c>
      <c r="C7" s="23">
        <v>10631451</v>
      </c>
      <c r="D7" s="14">
        <v>10974570</v>
      </c>
      <c r="E7" s="37">
        <v>10309066</v>
      </c>
    </row>
    <row r="8" spans="1:5" ht="14.25">
      <c r="A8" s="13" t="s">
        <v>72</v>
      </c>
      <c r="B8" s="29" t="s">
        <v>4</v>
      </c>
      <c r="C8" s="23">
        <v>2405497</v>
      </c>
      <c r="D8" s="14">
        <v>2339809</v>
      </c>
      <c r="E8" s="37">
        <v>2215864</v>
      </c>
    </row>
    <row r="9" spans="1:5" ht="14.25">
      <c r="A9" s="13" t="s">
        <v>71</v>
      </c>
      <c r="B9" s="29" t="s">
        <v>4</v>
      </c>
      <c r="C9" s="23">
        <v>269571</v>
      </c>
      <c r="D9" s="14">
        <v>214219</v>
      </c>
      <c r="E9" s="37">
        <v>207262</v>
      </c>
    </row>
    <row r="10" spans="1:5" ht="15" customHeight="1">
      <c r="A10" s="13" t="s">
        <v>24</v>
      </c>
      <c r="B10" s="29" t="s">
        <v>70</v>
      </c>
      <c r="C10" s="23">
        <v>648026</v>
      </c>
      <c r="D10" s="14">
        <v>821060</v>
      </c>
      <c r="E10" s="37">
        <v>644587</v>
      </c>
    </row>
    <row r="11" spans="1:5" ht="14.25">
      <c r="A11" s="13" t="s">
        <v>25</v>
      </c>
      <c r="B11" s="29" t="s">
        <v>69</v>
      </c>
      <c r="C11" s="23">
        <v>5569932</v>
      </c>
      <c r="D11" s="14">
        <v>5797884</v>
      </c>
      <c r="E11" s="37">
        <v>5008193</v>
      </c>
    </row>
    <row r="12" spans="1:5" ht="14.25">
      <c r="A12" s="13" t="s">
        <v>68</v>
      </c>
      <c r="B12" s="29"/>
      <c r="C12" s="23">
        <v>1071654</v>
      </c>
      <c r="D12" s="14">
        <v>1121409</v>
      </c>
      <c r="E12" s="37">
        <v>733348</v>
      </c>
    </row>
    <row r="13" spans="1:5" ht="14.25">
      <c r="A13" s="13" t="s">
        <v>67</v>
      </c>
      <c r="B13" s="29" t="s">
        <v>66</v>
      </c>
      <c r="C13" s="23">
        <v>116412</v>
      </c>
      <c r="D13" s="14">
        <v>126156</v>
      </c>
      <c r="E13" s="37">
        <v>95250</v>
      </c>
    </row>
    <row r="14" spans="1:5" ht="14.25">
      <c r="A14" s="13" t="s">
        <v>65</v>
      </c>
      <c r="B14" s="29" t="s">
        <v>7</v>
      </c>
      <c r="C14" s="23">
        <v>222795</v>
      </c>
      <c r="D14" s="14">
        <v>237552</v>
      </c>
      <c r="E14" s="37">
        <v>185015</v>
      </c>
    </row>
    <row r="15" spans="1:5" ht="14.25">
      <c r="A15" s="13" t="s">
        <v>64</v>
      </c>
      <c r="B15" s="29" t="s">
        <v>7</v>
      </c>
      <c r="C15" s="23">
        <v>1712392</v>
      </c>
      <c r="D15" s="14">
        <v>1960073</v>
      </c>
      <c r="E15" s="37">
        <v>1721961</v>
      </c>
    </row>
    <row r="16" spans="1:5" ht="14.25">
      <c r="A16" s="13" t="s">
        <v>63</v>
      </c>
      <c r="B16" s="28" t="s">
        <v>62</v>
      </c>
      <c r="C16" s="23">
        <v>605895</v>
      </c>
      <c r="D16" s="14">
        <v>493311</v>
      </c>
      <c r="E16" s="37">
        <v>441825</v>
      </c>
    </row>
    <row r="17" spans="1:5" ht="14.25">
      <c r="A17" s="11" t="s">
        <v>61</v>
      </c>
      <c r="B17" s="29" t="s">
        <v>60</v>
      </c>
      <c r="C17" s="22">
        <v>2464960</v>
      </c>
      <c r="D17" s="12">
        <v>2400791</v>
      </c>
      <c r="E17" s="42">
        <v>1934410</v>
      </c>
    </row>
    <row r="18" spans="1:5" ht="15">
      <c r="A18" s="15" t="s">
        <v>42</v>
      </c>
      <c r="B18" s="30"/>
      <c r="C18" s="24">
        <v>47385517</v>
      </c>
      <c r="D18" s="16">
        <v>48097532</v>
      </c>
      <c r="E18" s="35">
        <v>44264098</v>
      </c>
    </row>
    <row r="19" spans="1:5" ht="14.25">
      <c r="A19" s="11" t="s">
        <v>59</v>
      </c>
      <c r="B19" s="28"/>
      <c r="C19" s="22"/>
      <c r="D19" s="12"/>
      <c r="E19" s="42"/>
    </row>
    <row r="20" spans="1:5" ht="14.25">
      <c r="A20" s="46" t="s">
        <v>58</v>
      </c>
      <c r="B20" s="31" t="s">
        <v>44</v>
      </c>
      <c r="C20" s="25">
        <v>120597</v>
      </c>
      <c r="D20" s="18">
        <v>120597</v>
      </c>
      <c r="E20" s="45">
        <v>120597</v>
      </c>
    </row>
    <row r="21" spans="1:5" ht="28.5">
      <c r="A21" s="44" t="s">
        <v>57</v>
      </c>
      <c r="B21" s="29" t="s">
        <v>44</v>
      </c>
      <c r="C21" s="23"/>
      <c r="D21" s="14"/>
      <c r="E21" s="37"/>
    </row>
    <row r="22" spans="1:5" ht="14.25">
      <c r="A22" s="43" t="s">
        <v>56</v>
      </c>
      <c r="B22" s="28"/>
      <c r="C22" s="22">
        <v>724562</v>
      </c>
      <c r="D22" s="12">
        <v>724562</v>
      </c>
      <c r="E22" s="42">
        <v>724562</v>
      </c>
    </row>
    <row r="23" spans="1:5" ht="15">
      <c r="A23" s="15" t="s">
        <v>55</v>
      </c>
      <c r="B23" s="30"/>
      <c r="C23" s="24">
        <v>845159</v>
      </c>
      <c r="D23" s="16">
        <v>845159</v>
      </c>
      <c r="E23" s="35">
        <v>845159</v>
      </c>
    </row>
    <row r="24" spans="1:5" ht="14.25">
      <c r="A24" s="13" t="s">
        <v>54</v>
      </c>
      <c r="B24" s="29"/>
      <c r="C24" s="23"/>
      <c r="D24" s="14"/>
      <c r="E24" s="37"/>
    </row>
    <row r="25" spans="1:5" ht="14.25">
      <c r="A25" s="41" t="s">
        <v>53</v>
      </c>
      <c r="B25" s="29"/>
      <c r="C25" s="23">
        <v>533745</v>
      </c>
      <c r="D25" s="14">
        <v>987918</v>
      </c>
      <c r="E25" s="37">
        <v>453115</v>
      </c>
    </row>
    <row r="26" spans="1:5" ht="14.25">
      <c r="A26" s="41" t="s">
        <v>52</v>
      </c>
      <c r="B26" s="29"/>
      <c r="C26" s="40">
        <v>-246279</v>
      </c>
      <c r="D26" s="39">
        <v>-16119</v>
      </c>
      <c r="E26" s="37">
        <v>11559</v>
      </c>
    </row>
    <row r="27" spans="1:5" ht="14.25">
      <c r="A27" s="41" t="s">
        <v>51</v>
      </c>
      <c r="B27" s="29"/>
      <c r="C27" s="40">
        <v>-9455</v>
      </c>
      <c r="D27" s="39">
        <v>-9455</v>
      </c>
      <c r="E27" s="37" t="s">
        <v>50</v>
      </c>
    </row>
    <row r="28" spans="1:5" ht="14.25">
      <c r="A28" s="41" t="s">
        <v>49</v>
      </c>
      <c r="B28" s="29"/>
      <c r="C28" s="40">
        <v>-16452</v>
      </c>
      <c r="D28" s="39">
        <v>-24417</v>
      </c>
      <c r="E28" s="39">
        <v>-4159</v>
      </c>
    </row>
    <row r="29" spans="1:5" ht="15">
      <c r="A29" s="38" t="s">
        <v>48</v>
      </c>
      <c r="B29" s="30"/>
      <c r="C29" s="24">
        <v>261559</v>
      </c>
      <c r="D29" s="16">
        <v>937927</v>
      </c>
      <c r="E29" s="35">
        <v>460515</v>
      </c>
    </row>
    <row r="30" spans="1:5" ht="14.25">
      <c r="A30" s="13" t="s">
        <v>47</v>
      </c>
      <c r="B30" s="29"/>
      <c r="C30" s="23">
        <v>4781718</v>
      </c>
      <c r="D30" s="14">
        <v>4249386</v>
      </c>
      <c r="E30" s="37">
        <v>3661844</v>
      </c>
    </row>
    <row r="31" spans="1:5" ht="15">
      <c r="A31" s="15" t="s">
        <v>46</v>
      </c>
      <c r="B31" s="30"/>
      <c r="C31" s="24">
        <v>5888436</v>
      </c>
      <c r="D31" s="16">
        <v>6032472</v>
      </c>
      <c r="E31" s="35">
        <v>4967518</v>
      </c>
    </row>
    <row r="32" spans="1:5" ht="14.25">
      <c r="A32" s="13" t="s">
        <v>45</v>
      </c>
      <c r="B32" s="29" t="s">
        <v>44</v>
      </c>
      <c r="C32" s="23">
        <v>641591</v>
      </c>
      <c r="D32" s="14">
        <v>681672</v>
      </c>
      <c r="E32" s="37">
        <v>635642</v>
      </c>
    </row>
    <row r="33" spans="1:5" ht="15.75" thickBot="1">
      <c r="A33" s="15" t="s">
        <v>43</v>
      </c>
      <c r="B33" s="36"/>
      <c r="C33" s="24">
        <v>6530027</v>
      </c>
      <c r="D33" s="16">
        <v>6714144</v>
      </c>
      <c r="E33" s="35">
        <v>5603160</v>
      </c>
    </row>
    <row r="34" spans="1:5" ht="15.75" thickBot="1">
      <c r="A34" s="20" t="s">
        <v>42</v>
      </c>
      <c r="B34" s="34"/>
      <c r="C34" s="26">
        <v>53915544</v>
      </c>
      <c r="D34" s="21">
        <v>54811676</v>
      </c>
      <c r="E34" s="21">
        <v>49867258</v>
      </c>
    </row>
    <row r="35" spans="1:5" ht="15.75">
      <c r="A35" s="9"/>
      <c r="B35" s="9"/>
      <c r="C35" s="9"/>
      <c r="D35" s="10"/>
      <c r="E35" s="10"/>
    </row>
    <row r="36" spans="1:5" ht="14.25">
      <c r="A36" s="6" t="s">
        <v>39</v>
      </c>
      <c r="B36" s="33"/>
      <c r="C36" s="6"/>
    </row>
    <row r="37" spans="1:5" ht="39.75" customHeight="1">
      <c r="A37" s="7"/>
      <c r="B37" s="7"/>
      <c r="C37" s="7"/>
      <c r="D37" s="7"/>
      <c r="E37" s="7"/>
    </row>
    <row r="40" spans="1:5">
      <c r="A40" s="266"/>
      <c r="B40" s="266"/>
      <c r="C40" s="266"/>
      <c r="D40" s="266"/>
    </row>
    <row r="41" spans="1:5">
      <c r="A41" s="266"/>
      <c r="B41" s="266"/>
      <c r="C41" s="266"/>
      <c r="D41" s="266"/>
    </row>
  </sheetData>
  <mergeCells count="3">
    <mergeCell ref="D1:E1"/>
    <mergeCell ref="A41:D41"/>
    <mergeCell ref="A40:D40"/>
  </mergeCells>
  <pageMargins left="0.70866141732283505" right="0.70866141732283505" top="0.78740157480314998" bottom="0.78740157480314998" header="0.31496062992126" footer="0.31496062992126"/>
  <pageSetup paperSize="9" scale="52" orientation="portrait" horizontalDpi="4294967293" r:id="rId1"/>
  <headerFooter alignWithMargins="0"/>
  <drawing r:id="rId2"/>
</worksheet>
</file>

<file path=xl/worksheets/sheet7.xml><?xml version="1.0" encoding="utf-8"?>
<worksheet xmlns="http://schemas.openxmlformats.org/spreadsheetml/2006/main" xmlns:r="http://schemas.openxmlformats.org/officeDocument/2006/relationships">
  <sheetPr>
    <pageSetUpPr fitToPage="1"/>
  </sheetPr>
  <dimension ref="A1:D47"/>
  <sheetViews>
    <sheetView showGridLines="0" zoomScaleNormal="100" workbookViewId="0">
      <selection activeCell="A45" sqref="A45"/>
    </sheetView>
  </sheetViews>
  <sheetFormatPr baseColWidth="10" defaultColWidth="11.42578125" defaultRowHeight="12.75"/>
  <cols>
    <col min="1" max="1" width="100.85546875" customWidth="1"/>
    <col min="2" max="2" width="10.42578125" bestFit="1" customWidth="1"/>
    <col min="3" max="3" width="23.140625" bestFit="1" customWidth="1"/>
    <col min="4" max="4" width="23.140625" customWidth="1"/>
  </cols>
  <sheetData>
    <row r="1" spans="1:4" ht="33" customHeight="1" thickBot="1">
      <c r="A1" s="3" t="s">
        <v>406</v>
      </c>
      <c r="B1" s="3"/>
      <c r="C1" s="3"/>
      <c r="D1" s="32"/>
    </row>
    <row r="2" spans="1:4" ht="20.25">
      <c r="A2" s="2"/>
      <c r="B2" s="2"/>
      <c r="C2" s="2"/>
    </row>
    <row r="3" spans="1:4" ht="15">
      <c r="A3" s="1"/>
      <c r="B3" s="1"/>
      <c r="C3" s="1"/>
    </row>
    <row r="5" spans="1:4" ht="21.75" thickBot="1">
      <c r="A5" s="97" t="s">
        <v>111</v>
      </c>
      <c r="B5" s="5" t="s">
        <v>10</v>
      </c>
      <c r="C5" s="4" t="s">
        <v>110</v>
      </c>
      <c r="D5" s="5" t="s">
        <v>132</v>
      </c>
    </row>
    <row r="6" spans="1:4" ht="14.25">
      <c r="A6" s="41" t="s">
        <v>369</v>
      </c>
      <c r="B6" s="29" t="s">
        <v>405</v>
      </c>
      <c r="C6" s="23">
        <v>13963409</v>
      </c>
      <c r="D6" s="14">
        <v>13774244</v>
      </c>
    </row>
    <row r="7" spans="1:4" ht="14.25">
      <c r="A7" s="41" t="s">
        <v>404</v>
      </c>
      <c r="B7" s="29"/>
      <c r="C7" s="23">
        <v>1542921</v>
      </c>
      <c r="D7" s="14">
        <v>1407851</v>
      </c>
    </row>
    <row r="8" spans="1:4" ht="14.25">
      <c r="A8" s="41" t="s">
        <v>403</v>
      </c>
      <c r="B8" s="29"/>
      <c r="C8" s="40">
        <v>-203238</v>
      </c>
      <c r="D8" s="39">
        <v>-146108</v>
      </c>
    </row>
    <row r="9" spans="1:4" ht="14.25">
      <c r="A9" s="41" t="s">
        <v>402</v>
      </c>
      <c r="B9" s="29"/>
      <c r="C9" s="23">
        <v>9414</v>
      </c>
      <c r="D9" s="14">
        <v>58957</v>
      </c>
    </row>
    <row r="10" spans="1:4" ht="15">
      <c r="A10" s="15" t="s">
        <v>401</v>
      </c>
      <c r="B10" s="30"/>
      <c r="C10" s="24">
        <v>12226664</v>
      </c>
      <c r="D10" s="16">
        <v>12279242</v>
      </c>
    </row>
    <row r="11" spans="1:4" ht="14.25">
      <c r="A11" s="44" t="s">
        <v>400</v>
      </c>
      <c r="B11" s="29" t="s">
        <v>393</v>
      </c>
      <c r="C11" s="23">
        <v>1041318</v>
      </c>
      <c r="D11" s="14">
        <v>1088409</v>
      </c>
    </row>
    <row r="12" spans="1:4" ht="14.25">
      <c r="A12" s="44" t="s">
        <v>399</v>
      </c>
      <c r="B12" s="29" t="s">
        <v>393</v>
      </c>
      <c r="C12" s="23">
        <v>12536</v>
      </c>
      <c r="D12" s="14">
        <v>10415</v>
      </c>
    </row>
    <row r="13" spans="1:4" ht="14.25">
      <c r="A13" s="44" t="s">
        <v>398</v>
      </c>
      <c r="B13" s="29" t="s">
        <v>393</v>
      </c>
      <c r="C13" s="23">
        <v>144151</v>
      </c>
      <c r="D13" s="14">
        <v>227508</v>
      </c>
    </row>
    <row r="14" spans="1:4" ht="14.25">
      <c r="A14" s="44" t="s">
        <v>127</v>
      </c>
      <c r="B14" s="29" t="s">
        <v>393</v>
      </c>
      <c r="C14" s="40">
        <v>-27136</v>
      </c>
      <c r="D14" s="14">
        <v>89268</v>
      </c>
    </row>
    <row r="15" spans="1:4" ht="14.25">
      <c r="A15" s="44" t="s">
        <v>397</v>
      </c>
      <c r="B15" s="29" t="s">
        <v>393</v>
      </c>
      <c r="C15" s="23">
        <v>19098</v>
      </c>
      <c r="D15" s="14">
        <v>19067</v>
      </c>
    </row>
    <row r="16" spans="1:4" ht="14.25">
      <c r="A16" s="44" t="s">
        <v>396</v>
      </c>
      <c r="B16" s="29" t="s">
        <v>393</v>
      </c>
      <c r="C16" s="23">
        <v>97309</v>
      </c>
      <c r="D16" s="14">
        <v>96369</v>
      </c>
    </row>
    <row r="17" spans="1:4" ht="15">
      <c r="A17" s="93" t="s">
        <v>395</v>
      </c>
      <c r="B17" s="30"/>
      <c r="C17" s="24">
        <v>1054462</v>
      </c>
      <c r="D17" s="16">
        <v>1300164</v>
      </c>
    </row>
    <row r="18" spans="1:4" ht="14.25">
      <c r="A18" s="44" t="s">
        <v>394</v>
      </c>
      <c r="B18" s="29" t="s">
        <v>393</v>
      </c>
      <c r="C18" s="23">
        <v>357348</v>
      </c>
      <c r="D18" s="14">
        <v>355486</v>
      </c>
    </row>
    <row r="19" spans="1:4" ht="15">
      <c r="A19" s="38" t="s">
        <v>392</v>
      </c>
      <c r="B19" s="30"/>
      <c r="C19" s="24">
        <v>1411810</v>
      </c>
      <c r="D19" s="16">
        <v>1655650</v>
      </c>
    </row>
    <row r="20" spans="1:4" ht="14.25">
      <c r="A20" s="137" t="s">
        <v>391</v>
      </c>
      <c r="B20" s="29" t="s">
        <v>383</v>
      </c>
      <c r="C20" s="23">
        <v>1907</v>
      </c>
      <c r="D20" s="14">
        <v>1455</v>
      </c>
    </row>
    <row r="21" spans="1:4" ht="15">
      <c r="A21" s="15" t="s">
        <v>390</v>
      </c>
      <c r="B21" s="30"/>
      <c r="C21" s="24">
        <v>13640381</v>
      </c>
      <c r="D21" s="16">
        <v>13936347</v>
      </c>
    </row>
    <row r="22" spans="1:4" ht="14.25">
      <c r="A22" s="41" t="s">
        <v>389</v>
      </c>
      <c r="B22" s="29" t="s">
        <v>383</v>
      </c>
      <c r="C22" s="23">
        <v>9127546</v>
      </c>
      <c r="D22" s="14">
        <v>8865928</v>
      </c>
    </row>
    <row r="23" spans="1:4" ht="14.25">
      <c r="A23" s="41" t="s">
        <v>388</v>
      </c>
      <c r="B23" s="29" t="s">
        <v>383</v>
      </c>
      <c r="C23" s="23">
        <v>146691</v>
      </c>
      <c r="D23" s="14">
        <v>529283</v>
      </c>
    </row>
    <row r="24" spans="1:4" ht="14.25">
      <c r="A24" s="41" t="s">
        <v>387</v>
      </c>
      <c r="B24" s="29" t="s">
        <v>383</v>
      </c>
      <c r="C24" s="23">
        <v>2690173</v>
      </c>
      <c r="D24" s="14">
        <v>2649693</v>
      </c>
    </row>
    <row r="25" spans="1:4" ht="14.25">
      <c r="A25" s="41" t="s">
        <v>386</v>
      </c>
      <c r="B25" s="29"/>
      <c r="C25" s="23">
        <v>5608</v>
      </c>
      <c r="D25" s="14">
        <v>17353</v>
      </c>
    </row>
    <row r="26" spans="1:4" ht="14.25">
      <c r="A26" s="41" t="s">
        <v>385</v>
      </c>
      <c r="B26" s="29" t="s">
        <v>383</v>
      </c>
      <c r="C26" s="23">
        <v>7874</v>
      </c>
      <c r="D26" s="14">
        <v>4575</v>
      </c>
    </row>
    <row r="27" spans="1:4" ht="14.25">
      <c r="A27" s="41" t="s">
        <v>384</v>
      </c>
      <c r="B27" s="29" t="s">
        <v>383</v>
      </c>
      <c r="C27" s="23">
        <v>333674</v>
      </c>
      <c r="D27" s="14">
        <v>310790</v>
      </c>
    </row>
    <row r="28" spans="1:4" ht="15">
      <c r="A28" s="38" t="s">
        <v>382</v>
      </c>
      <c r="B28" s="30"/>
      <c r="C28" s="24">
        <v>12311566</v>
      </c>
      <c r="D28" s="16">
        <v>12377622</v>
      </c>
    </row>
    <row r="29" spans="1:4" ht="14.25">
      <c r="A29" s="137" t="s">
        <v>381</v>
      </c>
      <c r="B29" s="29" t="s">
        <v>380</v>
      </c>
      <c r="C29" s="40">
        <v>-99753</v>
      </c>
      <c r="D29" s="39">
        <v>-164820</v>
      </c>
    </row>
    <row r="30" spans="1:4" ht="15">
      <c r="A30" s="15" t="s">
        <v>379</v>
      </c>
      <c r="B30" s="30"/>
      <c r="C30" s="24">
        <v>1229062</v>
      </c>
      <c r="D30" s="16">
        <v>1393905</v>
      </c>
    </row>
    <row r="31" spans="1:4" ht="14.25">
      <c r="A31" s="41" t="s">
        <v>378</v>
      </c>
      <c r="B31" s="29" t="s">
        <v>60</v>
      </c>
      <c r="C31" s="23">
        <v>126670</v>
      </c>
      <c r="D31" s="14">
        <v>104511</v>
      </c>
    </row>
    <row r="32" spans="1:4" ht="15">
      <c r="A32" s="15" t="s">
        <v>377</v>
      </c>
      <c r="B32" s="30"/>
      <c r="C32" s="24">
        <v>1102392</v>
      </c>
      <c r="D32" s="16">
        <v>1289394</v>
      </c>
    </row>
    <row r="33" spans="1:4" ht="14.25">
      <c r="A33" s="41" t="s">
        <v>65</v>
      </c>
      <c r="B33" s="29" t="s">
        <v>7</v>
      </c>
      <c r="C33" s="23">
        <v>163143</v>
      </c>
      <c r="D33" s="14">
        <v>364405</v>
      </c>
    </row>
    <row r="34" spans="1:4" ht="15">
      <c r="A34" s="15" t="s">
        <v>130</v>
      </c>
      <c r="B34" s="30"/>
      <c r="C34" s="24">
        <v>939249</v>
      </c>
      <c r="D34" s="16">
        <v>924989</v>
      </c>
    </row>
    <row r="35" spans="1:4" ht="14.25">
      <c r="A35" s="41" t="s">
        <v>376</v>
      </c>
      <c r="B35" s="29"/>
      <c r="C35" s="23"/>
      <c r="D35" s="14"/>
    </row>
    <row r="36" spans="1:4" ht="15" thickBot="1">
      <c r="A36" s="44" t="s">
        <v>375</v>
      </c>
      <c r="B36" s="29"/>
      <c r="C36" s="23">
        <v>43782</v>
      </c>
      <c r="D36" s="14">
        <v>75397</v>
      </c>
    </row>
    <row r="37" spans="1:4" ht="15.75" thickBot="1">
      <c r="A37" s="20" t="s">
        <v>374</v>
      </c>
      <c r="B37" s="27"/>
      <c r="C37" s="26">
        <v>895467</v>
      </c>
      <c r="D37" s="21">
        <v>849592</v>
      </c>
    </row>
    <row r="38" spans="1:4" ht="15">
      <c r="A38" s="15" t="s">
        <v>373</v>
      </c>
      <c r="B38" s="30" t="s">
        <v>372</v>
      </c>
      <c r="C38" s="24"/>
      <c r="D38" s="16"/>
    </row>
    <row r="39" spans="1:4" ht="14.25">
      <c r="A39" s="41" t="s">
        <v>371</v>
      </c>
      <c r="B39" s="29"/>
      <c r="C39" s="136">
        <v>7.43</v>
      </c>
      <c r="D39" s="103">
        <v>7.04</v>
      </c>
    </row>
    <row r="40" spans="1:4" ht="14.25">
      <c r="A40" s="41" t="s">
        <v>370</v>
      </c>
      <c r="B40" s="29"/>
      <c r="C40" s="136">
        <v>7.43</v>
      </c>
      <c r="D40" s="103">
        <v>7.04</v>
      </c>
    </row>
    <row r="41" spans="1:4" ht="15.75">
      <c r="A41" s="9"/>
      <c r="B41" s="9"/>
      <c r="C41" s="9"/>
      <c r="D41" s="10"/>
    </row>
    <row r="42" spans="1:4" ht="14.25">
      <c r="A42" s="6" t="s">
        <v>39</v>
      </c>
      <c r="B42" s="6"/>
      <c r="C42" s="6"/>
    </row>
    <row r="43" spans="1:4" ht="39.75" customHeight="1">
      <c r="A43" s="7"/>
      <c r="B43" s="7"/>
      <c r="C43" s="7"/>
      <c r="D43" s="7"/>
    </row>
    <row r="46" spans="1:4">
      <c r="A46" s="266"/>
      <c r="B46" s="266"/>
      <c r="C46" s="266"/>
    </row>
    <row r="47" spans="1:4">
      <c r="A47" s="266"/>
      <c r="B47" s="266"/>
      <c r="C47" s="266"/>
    </row>
  </sheetData>
  <mergeCells count="2">
    <mergeCell ref="A47:C47"/>
    <mergeCell ref="A46:C46"/>
  </mergeCells>
  <pageMargins left="0.70866141732283505" right="0.70866141732283505" top="0.78740157480314998" bottom="0.78740157480314998" header="0.31496062992126" footer="0.31496062992126"/>
  <pageSetup paperSize="9" scale="52" orientation="portrait" horizontalDpi="4294967293" r:id="rId1"/>
  <headerFooter alignWithMargins="0"/>
  <drawing r:id="rId2"/>
</worksheet>
</file>

<file path=xl/worksheets/sheet8.xml><?xml version="1.0" encoding="utf-8"?>
<worksheet xmlns="http://schemas.openxmlformats.org/spreadsheetml/2006/main" xmlns:r="http://schemas.openxmlformats.org/officeDocument/2006/relationships">
  <sheetPr>
    <pageSetUpPr fitToPage="1"/>
  </sheetPr>
  <dimension ref="A1:C54"/>
  <sheetViews>
    <sheetView showGridLines="0" zoomScaleNormal="100" workbookViewId="0">
      <selection activeCell="A51" sqref="A51"/>
    </sheetView>
  </sheetViews>
  <sheetFormatPr baseColWidth="10" defaultColWidth="11.42578125" defaultRowHeight="12.75"/>
  <cols>
    <col min="1" max="1" width="100.85546875" customWidth="1"/>
    <col min="2" max="2" width="23.140625" bestFit="1" customWidth="1"/>
    <col min="3" max="3" width="23.140625" customWidth="1"/>
  </cols>
  <sheetData>
    <row r="1" spans="1:3" ht="33" customHeight="1" thickBot="1">
      <c r="A1" s="3" t="s">
        <v>149</v>
      </c>
      <c r="B1" s="3"/>
      <c r="C1" s="32"/>
    </row>
    <row r="2" spans="1:3" ht="20.25">
      <c r="A2" s="2"/>
      <c r="B2" s="2"/>
    </row>
    <row r="3" spans="1:3" ht="15">
      <c r="A3" s="1"/>
      <c r="B3" s="1"/>
    </row>
    <row r="5" spans="1:3" ht="21.75" thickBot="1">
      <c r="A5" s="97" t="s">
        <v>111</v>
      </c>
      <c r="B5" s="4" t="s">
        <v>110</v>
      </c>
      <c r="C5" s="5" t="s">
        <v>132</v>
      </c>
    </row>
    <row r="6" spans="1:3" ht="15">
      <c r="A6" s="15" t="s">
        <v>130</v>
      </c>
      <c r="B6" s="24">
        <v>939249</v>
      </c>
      <c r="C6" s="16">
        <v>924989</v>
      </c>
    </row>
    <row r="7" spans="1:3" ht="15">
      <c r="A7" s="94" t="s">
        <v>148</v>
      </c>
      <c r="B7" s="23"/>
      <c r="C7" s="14"/>
    </row>
    <row r="8" spans="1:3" ht="15">
      <c r="A8" s="96" t="s">
        <v>147</v>
      </c>
      <c r="B8" s="23"/>
      <c r="C8" s="14"/>
    </row>
    <row r="9" spans="1:3" ht="14.25">
      <c r="A9" s="95" t="s">
        <v>140</v>
      </c>
      <c r="B9" s="23">
        <v>13106</v>
      </c>
      <c r="C9" s="39">
        <v>-33315</v>
      </c>
    </row>
    <row r="10" spans="1:3" ht="14.25">
      <c r="A10" s="95" t="s">
        <v>138</v>
      </c>
      <c r="B10" s="40">
        <v>-4203</v>
      </c>
      <c r="C10" s="14">
        <v>10660</v>
      </c>
    </row>
    <row r="11" spans="1:3" ht="15">
      <c r="A11" s="93"/>
      <c r="B11" s="24">
        <v>8903</v>
      </c>
      <c r="C11" s="63">
        <v>-22655</v>
      </c>
    </row>
    <row r="12" spans="1:3" ht="15">
      <c r="A12" s="94" t="s">
        <v>146</v>
      </c>
      <c r="B12" s="23"/>
      <c r="C12" s="14"/>
    </row>
    <row r="13" spans="1:3" ht="14.25">
      <c r="A13" s="44" t="s">
        <v>140</v>
      </c>
      <c r="B13" s="23">
        <v>13106</v>
      </c>
      <c r="C13" s="39">
        <v>-33315</v>
      </c>
    </row>
    <row r="14" spans="1:3" ht="14.25">
      <c r="A14" s="44" t="s">
        <v>138</v>
      </c>
      <c r="B14" s="40">
        <v>-4203</v>
      </c>
      <c r="C14" s="14">
        <v>10660</v>
      </c>
    </row>
    <row r="15" spans="1:3" ht="15">
      <c r="A15" s="93"/>
      <c r="B15" s="24">
        <v>8903</v>
      </c>
      <c r="C15" s="63">
        <v>-22655</v>
      </c>
    </row>
    <row r="16" spans="1:3" ht="15">
      <c r="A16" s="94" t="s">
        <v>145</v>
      </c>
      <c r="B16" s="23"/>
      <c r="C16" s="14"/>
    </row>
    <row r="17" spans="1:3" ht="15">
      <c r="A17" s="96" t="s">
        <v>53</v>
      </c>
      <c r="B17" s="23"/>
      <c r="C17" s="14"/>
    </row>
    <row r="18" spans="1:3" ht="14.25">
      <c r="A18" s="95" t="s">
        <v>140</v>
      </c>
      <c r="B18" s="40">
        <v>-536739</v>
      </c>
      <c r="C18" s="14">
        <v>944864</v>
      </c>
    </row>
    <row r="19" spans="1:3" ht="14.25">
      <c r="A19" s="95" t="s">
        <v>139</v>
      </c>
      <c r="B19" s="40">
        <v>-118169</v>
      </c>
      <c r="C19" s="39">
        <v>-156920</v>
      </c>
    </row>
    <row r="20" spans="1:3" ht="14.25">
      <c r="A20" s="95" t="s">
        <v>138</v>
      </c>
      <c r="B20" s="23">
        <v>181079</v>
      </c>
      <c r="C20" s="39">
        <v>-218330</v>
      </c>
    </row>
    <row r="21" spans="1:3" ht="15">
      <c r="A21" s="93"/>
      <c r="B21" s="92">
        <v>-473829</v>
      </c>
      <c r="C21" s="16">
        <v>569614</v>
      </c>
    </row>
    <row r="22" spans="1:3" ht="15">
      <c r="A22" s="96" t="s">
        <v>144</v>
      </c>
      <c r="B22" s="23"/>
      <c r="C22" s="14"/>
    </row>
    <row r="23" spans="1:3" ht="14.25">
      <c r="A23" s="95" t="s">
        <v>140</v>
      </c>
      <c r="B23" s="40">
        <v>-269180</v>
      </c>
      <c r="C23" s="39">
        <v>-32338</v>
      </c>
    </row>
    <row r="24" spans="1:3" ht="14.25">
      <c r="A24" s="95" t="s">
        <v>139</v>
      </c>
      <c r="B24" s="40">
        <v>-5507</v>
      </c>
      <c r="C24" s="37" t="s">
        <v>50</v>
      </c>
    </row>
    <row r="25" spans="1:3" ht="14.25">
      <c r="A25" s="95" t="s">
        <v>138</v>
      </c>
      <c r="B25" s="23">
        <v>40930</v>
      </c>
      <c r="C25" s="14">
        <v>2807</v>
      </c>
    </row>
    <row r="26" spans="1:3" ht="15">
      <c r="A26" s="93"/>
      <c r="B26" s="92">
        <v>-233757</v>
      </c>
      <c r="C26" s="63">
        <v>-29531</v>
      </c>
    </row>
    <row r="27" spans="1:3" ht="15">
      <c r="A27" s="96" t="s">
        <v>143</v>
      </c>
      <c r="B27" s="23"/>
      <c r="C27" s="14"/>
    </row>
    <row r="28" spans="1:3" ht="14.25">
      <c r="A28" s="95" t="s">
        <v>140</v>
      </c>
      <c r="B28" s="23">
        <v>1712</v>
      </c>
      <c r="C28" s="14">
        <v>4806</v>
      </c>
    </row>
    <row r="29" spans="1:3" ht="15">
      <c r="A29" s="93"/>
      <c r="B29" s="24">
        <v>1712</v>
      </c>
      <c r="C29" s="16">
        <v>4806</v>
      </c>
    </row>
    <row r="30" spans="1:3" ht="15">
      <c r="A30" s="96" t="s">
        <v>51</v>
      </c>
      <c r="B30" s="23"/>
      <c r="C30" s="14"/>
    </row>
    <row r="31" spans="1:3" ht="14.25">
      <c r="A31" s="95" t="s">
        <v>140</v>
      </c>
      <c r="B31" s="23" t="s">
        <v>50</v>
      </c>
      <c r="C31" s="39">
        <v>-13890</v>
      </c>
    </row>
    <row r="32" spans="1:3" ht="14.25">
      <c r="A32" s="95" t="s">
        <v>138</v>
      </c>
      <c r="B32" s="23" t="s">
        <v>50</v>
      </c>
      <c r="C32" s="14">
        <v>4435</v>
      </c>
    </row>
    <row r="33" spans="1:3" ht="15">
      <c r="A33" s="93"/>
      <c r="B33" s="24" t="s">
        <v>50</v>
      </c>
      <c r="C33" s="63">
        <v>-9455</v>
      </c>
    </row>
    <row r="34" spans="1:3" ht="15">
      <c r="A34" s="94" t="s">
        <v>142</v>
      </c>
      <c r="B34" s="23"/>
      <c r="C34" s="14"/>
    </row>
    <row r="35" spans="1:3" ht="14.25">
      <c r="A35" s="44" t="s">
        <v>140</v>
      </c>
      <c r="B35" s="40">
        <v>-804207</v>
      </c>
      <c r="C35" s="14">
        <v>903442</v>
      </c>
    </row>
    <row r="36" spans="1:3" ht="14.25">
      <c r="A36" s="44" t="s">
        <v>139</v>
      </c>
      <c r="B36" s="40">
        <v>-123676</v>
      </c>
      <c r="C36" s="39">
        <v>-156920</v>
      </c>
    </row>
    <row r="37" spans="1:3" ht="14.25">
      <c r="A37" s="44" t="s">
        <v>138</v>
      </c>
      <c r="B37" s="23">
        <v>222009</v>
      </c>
      <c r="C37" s="39">
        <v>-211088</v>
      </c>
    </row>
    <row r="38" spans="1:3" ht="15">
      <c r="A38" s="93"/>
      <c r="B38" s="92">
        <v>-705874</v>
      </c>
      <c r="C38" s="16">
        <v>535434</v>
      </c>
    </row>
    <row r="39" spans="1:3" ht="15">
      <c r="A39" s="91" t="s">
        <v>141</v>
      </c>
      <c r="B39" s="23"/>
      <c r="C39" s="14"/>
    </row>
    <row r="40" spans="1:3" ht="14.25">
      <c r="A40" s="41" t="s">
        <v>140</v>
      </c>
      <c r="B40" s="40">
        <v>-791101</v>
      </c>
      <c r="C40" s="14">
        <v>870127</v>
      </c>
    </row>
    <row r="41" spans="1:3" ht="14.25">
      <c r="A41" s="41" t="s">
        <v>139</v>
      </c>
      <c r="B41" s="40">
        <v>-123676</v>
      </c>
      <c r="C41" s="39">
        <v>-156920</v>
      </c>
    </row>
    <row r="42" spans="1:3" ht="14.25">
      <c r="A42" s="41" t="s">
        <v>138</v>
      </c>
      <c r="B42" s="23">
        <v>217806</v>
      </c>
      <c r="C42" s="39">
        <v>-200428</v>
      </c>
    </row>
    <row r="43" spans="1:3" ht="15" thickBot="1">
      <c r="A43" s="41"/>
      <c r="B43" s="40">
        <v>-696971</v>
      </c>
      <c r="C43" s="14">
        <v>512779</v>
      </c>
    </row>
    <row r="44" spans="1:3" ht="15.75" thickBot="1">
      <c r="A44" s="20" t="s">
        <v>137</v>
      </c>
      <c r="B44" s="26">
        <v>242278</v>
      </c>
      <c r="C44" s="21">
        <v>1437768</v>
      </c>
    </row>
    <row r="45" spans="1:3" ht="14.25">
      <c r="A45" s="90" t="s">
        <v>136</v>
      </c>
      <c r="B45" s="23"/>
      <c r="C45" s="14"/>
    </row>
    <row r="46" spans="1:3" ht="14.25">
      <c r="A46" s="41" t="s">
        <v>135</v>
      </c>
      <c r="B46" s="23">
        <v>23179</v>
      </c>
      <c r="C46" s="14">
        <v>104862</v>
      </c>
    </row>
    <row r="47" spans="1:3" ht="14.25">
      <c r="A47" s="41" t="s">
        <v>134</v>
      </c>
      <c r="B47" s="23">
        <v>219099</v>
      </c>
      <c r="C47" s="14">
        <v>1332906</v>
      </c>
    </row>
    <row r="48" spans="1:3" ht="15.75">
      <c r="A48" s="9"/>
      <c r="B48" s="9"/>
      <c r="C48" s="10"/>
    </row>
    <row r="49" spans="1:3" ht="14.25">
      <c r="A49" s="6" t="s">
        <v>39</v>
      </c>
      <c r="B49" s="6"/>
    </row>
    <row r="50" spans="1:3" ht="39.75" customHeight="1">
      <c r="A50" s="7"/>
      <c r="B50" s="7"/>
      <c r="C50" s="7"/>
    </row>
    <row r="53" spans="1:3">
      <c r="A53" s="266"/>
      <c r="B53" s="266"/>
    </row>
    <row r="54" spans="1:3">
      <c r="A54" s="266"/>
      <c r="B54" s="266"/>
    </row>
  </sheetData>
  <mergeCells count="2">
    <mergeCell ref="A54:B54"/>
    <mergeCell ref="A53:B53"/>
  </mergeCells>
  <pageMargins left="0.70866141732283505" right="0.70866141732283505" top="0.78740157480314998" bottom="0.78740157480314998" header="0.31496062992126" footer="0.31496062992126"/>
  <pageSetup paperSize="9" scale="56" orientation="portrait" horizontalDpi="4294967293" r:id="rId1"/>
  <headerFooter alignWithMargins="0"/>
  <drawing r:id="rId2"/>
</worksheet>
</file>

<file path=xl/worksheets/sheet9.xml><?xml version="1.0" encoding="utf-8"?>
<worksheet xmlns="http://schemas.openxmlformats.org/spreadsheetml/2006/main" xmlns:r="http://schemas.openxmlformats.org/officeDocument/2006/relationships">
  <sheetPr>
    <pageSetUpPr fitToPage="1"/>
  </sheetPr>
  <dimension ref="A1:K37"/>
  <sheetViews>
    <sheetView showGridLines="0" zoomScale="70" zoomScaleNormal="70" workbookViewId="0">
      <selection activeCell="A35" sqref="A35"/>
    </sheetView>
  </sheetViews>
  <sheetFormatPr baseColWidth="10" defaultColWidth="11.42578125" defaultRowHeight="12.75"/>
  <cols>
    <col min="1" max="1" width="79" bestFit="1" customWidth="1"/>
    <col min="2" max="2" width="23.140625" bestFit="1" customWidth="1"/>
    <col min="3" max="3" width="23.140625" customWidth="1"/>
    <col min="4" max="4" width="24.140625" customWidth="1"/>
    <col min="5" max="8" width="23.140625" customWidth="1"/>
    <col min="9" max="9" width="25.5703125" customWidth="1"/>
    <col min="10" max="11" width="23.140625" customWidth="1"/>
  </cols>
  <sheetData>
    <row r="1" spans="1:11" ht="33" customHeight="1" thickBot="1">
      <c r="A1" s="270" t="s">
        <v>341</v>
      </c>
      <c r="B1" s="270"/>
      <c r="C1" s="270"/>
      <c r="D1" s="270"/>
      <c r="E1" s="270"/>
      <c r="F1" s="270"/>
      <c r="G1" s="270"/>
      <c r="H1" s="270"/>
      <c r="I1" s="270"/>
      <c r="J1" s="32"/>
      <c r="K1" s="32"/>
    </row>
    <row r="2" spans="1:11" ht="20.25">
      <c r="A2" s="2"/>
      <c r="B2" s="2"/>
    </row>
    <row r="3" spans="1:11" ht="15">
      <c r="A3" s="1"/>
      <c r="B3" s="1"/>
    </row>
    <row r="4" spans="1:11">
      <c r="B4" s="121"/>
      <c r="C4" s="99"/>
    </row>
    <row r="5" spans="1:11" ht="72" customHeight="1">
      <c r="A5" s="99" t="s">
        <v>111</v>
      </c>
      <c r="B5" s="119" t="s">
        <v>58</v>
      </c>
      <c r="C5" s="119" t="s">
        <v>340</v>
      </c>
      <c r="D5" s="294" t="s">
        <v>339</v>
      </c>
      <c r="E5" s="294"/>
      <c r="F5" s="294"/>
      <c r="G5" s="294"/>
      <c r="H5" s="120" t="s">
        <v>47</v>
      </c>
      <c r="I5" s="119" t="s">
        <v>338</v>
      </c>
      <c r="J5" s="119" t="s">
        <v>337</v>
      </c>
      <c r="K5" s="119" t="s">
        <v>336</v>
      </c>
    </row>
    <row r="6" spans="1:11" ht="45" customHeight="1" thickBot="1">
      <c r="A6" s="118"/>
      <c r="B6" s="117"/>
      <c r="C6" s="5"/>
      <c r="D6" s="117" t="s">
        <v>335</v>
      </c>
      <c r="E6" s="117" t="s">
        <v>334</v>
      </c>
      <c r="F6" s="117" t="s">
        <v>333</v>
      </c>
      <c r="G6" s="5" t="s">
        <v>332</v>
      </c>
      <c r="H6" s="5"/>
      <c r="I6" s="5"/>
      <c r="J6" s="5"/>
      <c r="K6" s="5"/>
    </row>
    <row r="7" spans="1:11" ht="15">
      <c r="A7" s="115" t="s">
        <v>331</v>
      </c>
      <c r="B7" s="114">
        <v>120597</v>
      </c>
      <c r="C7" s="114">
        <v>724562</v>
      </c>
      <c r="D7" s="114">
        <v>453115</v>
      </c>
      <c r="E7" s="114">
        <v>11559</v>
      </c>
      <c r="F7" s="114" t="s">
        <v>318</v>
      </c>
      <c r="G7" s="113">
        <v>-18553</v>
      </c>
      <c r="H7" s="113">
        <v>3679351</v>
      </c>
      <c r="I7" s="113">
        <v>4970631</v>
      </c>
      <c r="J7" s="113">
        <v>636024</v>
      </c>
      <c r="K7" s="113">
        <v>5606655</v>
      </c>
    </row>
    <row r="8" spans="1:11" ht="16.5">
      <c r="A8" s="112" t="s">
        <v>330</v>
      </c>
      <c r="B8" s="111" t="s">
        <v>318</v>
      </c>
      <c r="C8" s="111" t="s">
        <v>318</v>
      </c>
      <c r="D8" s="111" t="s">
        <v>318</v>
      </c>
      <c r="E8" s="111" t="s">
        <v>318</v>
      </c>
      <c r="F8" s="111" t="s">
        <v>318</v>
      </c>
      <c r="G8" s="111">
        <v>14394</v>
      </c>
      <c r="H8" s="110">
        <v>-17507</v>
      </c>
      <c r="I8" s="110">
        <v>-3113</v>
      </c>
      <c r="J8" s="110">
        <v>-382</v>
      </c>
      <c r="K8" s="110">
        <v>-3495</v>
      </c>
    </row>
    <row r="9" spans="1:11" ht="15">
      <c r="A9" s="115" t="s">
        <v>329</v>
      </c>
      <c r="B9" s="114">
        <v>120597</v>
      </c>
      <c r="C9" s="114">
        <v>724562</v>
      </c>
      <c r="D9" s="114">
        <v>453115</v>
      </c>
      <c r="E9" s="114">
        <v>11559</v>
      </c>
      <c r="F9" s="114" t="s">
        <v>318</v>
      </c>
      <c r="G9" s="113">
        <v>-4159</v>
      </c>
      <c r="H9" s="113">
        <v>3661844</v>
      </c>
      <c r="I9" s="113">
        <v>4967518</v>
      </c>
      <c r="J9" s="113">
        <v>635642</v>
      </c>
      <c r="K9" s="113">
        <v>5603160</v>
      </c>
    </row>
    <row r="10" spans="1:11" ht="14.25">
      <c r="A10" s="112" t="s">
        <v>322</v>
      </c>
      <c r="B10" s="111" t="s">
        <v>318</v>
      </c>
      <c r="C10" s="111" t="s">
        <v>318</v>
      </c>
      <c r="D10" s="110">
        <v>-150</v>
      </c>
      <c r="E10" s="110">
        <v>-35</v>
      </c>
      <c r="F10" s="110" t="s">
        <v>318</v>
      </c>
      <c r="G10" s="110" t="s">
        <v>318</v>
      </c>
      <c r="H10" s="110">
        <v>-1434</v>
      </c>
      <c r="I10" s="110">
        <v>-1619</v>
      </c>
      <c r="J10" s="110">
        <v>1685</v>
      </c>
      <c r="K10" s="110">
        <v>66</v>
      </c>
    </row>
    <row r="11" spans="1:11" ht="14.25">
      <c r="A11" s="112" t="s">
        <v>85</v>
      </c>
      <c r="B11" s="111" t="s">
        <v>318</v>
      </c>
      <c r="C11" s="111" t="s">
        <v>318</v>
      </c>
      <c r="D11" s="110" t="s">
        <v>318</v>
      </c>
      <c r="E11" s="110" t="s">
        <v>318</v>
      </c>
      <c r="F11" s="110" t="s">
        <v>318</v>
      </c>
      <c r="G11" s="110" t="s">
        <v>318</v>
      </c>
      <c r="H11" s="110">
        <v>-12716</v>
      </c>
      <c r="I11" s="110">
        <v>-12716</v>
      </c>
      <c r="J11" s="110">
        <v>1026</v>
      </c>
      <c r="K11" s="110">
        <v>-11690</v>
      </c>
    </row>
    <row r="12" spans="1:11" ht="14.25">
      <c r="A12" s="112" t="s">
        <v>321</v>
      </c>
      <c r="B12" s="111" t="s">
        <v>318</v>
      </c>
      <c r="C12" s="111" t="s">
        <v>318</v>
      </c>
      <c r="D12" s="110" t="s">
        <v>318</v>
      </c>
      <c r="E12" s="110" t="s">
        <v>318</v>
      </c>
      <c r="F12" s="110" t="s">
        <v>318</v>
      </c>
      <c r="G12" s="110" t="s">
        <v>318</v>
      </c>
      <c r="H12" s="110" t="s">
        <v>318</v>
      </c>
      <c r="I12" s="110" t="s">
        <v>318</v>
      </c>
      <c r="J12" s="110">
        <v>13586</v>
      </c>
      <c r="K12" s="110">
        <v>13586</v>
      </c>
    </row>
    <row r="13" spans="1:11" ht="14.25">
      <c r="A13" s="112" t="s">
        <v>320</v>
      </c>
      <c r="B13" s="111" t="s">
        <v>318</v>
      </c>
      <c r="C13" s="111" t="s">
        <v>318</v>
      </c>
      <c r="D13" s="110" t="s">
        <v>318</v>
      </c>
      <c r="E13" s="110" t="s">
        <v>318</v>
      </c>
      <c r="F13" s="110" t="s">
        <v>318</v>
      </c>
      <c r="G13" s="110" t="s">
        <v>318</v>
      </c>
      <c r="H13" s="110" t="s">
        <v>318</v>
      </c>
      <c r="I13" s="110" t="s">
        <v>318</v>
      </c>
      <c r="J13" s="110">
        <v>-6389</v>
      </c>
      <c r="K13" s="110">
        <v>-6389</v>
      </c>
    </row>
    <row r="14" spans="1:11" ht="14.25">
      <c r="A14" s="112" t="s">
        <v>91</v>
      </c>
      <c r="B14" s="111" t="s">
        <v>318</v>
      </c>
      <c r="C14" s="111" t="s">
        <v>318</v>
      </c>
      <c r="D14" s="110" t="s">
        <v>318</v>
      </c>
      <c r="E14" s="110" t="s">
        <v>318</v>
      </c>
      <c r="F14" s="110" t="s">
        <v>318</v>
      </c>
      <c r="G14" s="110" t="s">
        <v>318</v>
      </c>
      <c r="H14" s="110">
        <v>-363</v>
      </c>
      <c r="I14" s="110">
        <v>-363</v>
      </c>
      <c r="J14" s="110" t="s">
        <v>318</v>
      </c>
      <c r="K14" s="110">
        <v>-363</v>
      </c>
    </row>
    <row r="15" spans="1:11" ht="16.5">
      <c r="A15" s="112" t="s">
        <v>328</v>
      </c>
      <c r="B15" s="111" t="s">
        <v>318</v>
      </c>
      <c r="C15" s="111" t="s">
        <v>318</v>
      </c>
      <c r="D15" s="110">
        <v>540670</v>
      </c>
      <c r="E15" s="110">
        <v>-27643</v>
      </c>
      <c r="F15" s="110">
        <v>-9455</v>
      </c>
      <c r="G15" s="110">
        <v>-20258</v>
      </c>
      <c r="H15" s="110" t="s">
        <v>318</v>
      </c>
      <c r="I15" s="110">
        <v>483314</v>
      </c>
      <c r="J15" s="110">
        <v>29465</v>
      </c>
      <c r="K15" s="110">
        <v>512779</v>
      </c>
    </row>
    <row r="16" spans="1:11" ht="14.25">
      <c r="A16" s="112" t="s">
        <v>327</v>
      </c>
      <c r="B16" s="111" t="s">
        <v>318</v>
      </c>
      <c r="C16" s="111" t="s">
        <v>318</v>
      </c>
      <c r="D16" s="110">
        <v>-5717</v>
      </c>
      <c r="E16" s="110" t="s">
        <v>318</v>
      </c>
      <c r="F16" s="110" t="s">
        <v>318</v>
      </c>
      <c r="G16" s="110" t="s">
        <v>318</v>
      </c>
      <c r="H16" s="110">
        <v>5717</v>
      </c>
      <c r="I16" s="110" t="s">
        <v>318</v>
      </c>
      <c r="J16" s="110" t="s">
        <v>318</v>
      </c>
      <c r="K16" s="110" t="s">
        <v>318</v>
      </c>
    </row>
    <row r="17" spans="1:11" ht="16.5">
      <c r="A17" s="112" t="s">
        <v>326</v>
      </c>
      <c r="B17" s="111" t="s">
        <v>318</v>
      </c>
      <c r="C17" s="111" t="s">
        <v>318</v>
      </c>
      <c r="D17" s="110" t="s">
        <v>318</v>
      </c>
      <c r="E17" s="110" t="s">
        <v>318</v>
      </c>
      <c r="F17" s="110" t="s">
        <v>318</v>
      </c>
      <c r="G17" s="110" t="s">
        <v>318</v>
      </c>
      <c r="H17" s="110">
        <v>849592</v>
      </c>
      <c r="I17" s="110">
        <v>849592</v>
      </c>
      <c r="J17" s="110">
        <v>75397</v>
      </c>
      <c r="K17" s="110">
        <v>924989</v>
      </c>
    </row>
    <row r="18" spans="1:11" ht="15" thickBot="1">
      <c r="A18" s="112" t="s">
        <v>94</v>
      </c>
      <c r="B18" s="111" t="s">
        <v>318</v>
      </c>
      <c r="C18" s="111" t="s">
        <v>318</v>
      </c>
      <c r="D18" s="110" t="s">
        <v>318</v>
      </c>
      <c r="E18" s="110" t="s">
        <v>318</v>
      </c>
      <c r="F18" s="110" t="s">
        <v>318</v>
      </c>
      <c r="G18" s="110" t="s">
        <v>318</v>
      </c>
      <c r="H18" s="110">
        <v>-253254</v>
      </c>
      <c r="I18" s="110">
        <v>-253254</v>
      </c>
      <c r="J18" s="110">
        <v>-68740</v>
      </c>
      <c r="K18" s="110">
        <v>-321994</v>
      </c>
    </row>
    <row r="19" spans="1:11" ht="15.75" thickBot="1">
      <c r="A19" s="20" t="s">
        <v>325</v>
      </c>
      <c r="B19" s="116">
        <v>120597</v>
      </c>
      <c r="C19" s="116">
        <v>724562</v>
      </c>
      <c r="D19" s="116">
        <v>987918</v>
      </c>
      <c r="E19" s="109">
        <v>-16119</v>
      </c>
      <c r="F19" s="109">
        <v>-9455</v>
      </c>
      <c r="G19" s="109">
        <v>-24417</v>
      </c>
      <c r="H19" s="109">
        <v>4249386</v>
      </c>
      <c r="I19" s="109">
        <v>6032472</v>
      </c>
      <c r="J19" s="109">
        <v>681672</v>
      </c>
      <c r="K19" s="109">
        <v>6714144</v>
      </c>
    </row>
    <row r="20" spans="1:11" ht="14.25">
      <c r="A20" s="112" t="s">
        <v>324</v>
      </c>
      <c r="B20" s="111"/>
      <c r="C20" s="111"/>
      <c r="D20" s="111"/>
      <c r="E20" s="111"/>
      <c r="F20" s="111"/>
      <c r="G20" s="111"/>
      <c r="H20" s="111"/>
      <c r="I20" s="111"/>
      <c r="J20" s="111"/>
      <c r="K20" s="111"/>
    </row>
    <row r="21" spans="1:11" ht="15">
      <c r="A21" s="115" t="s">
        <v>323</v>
      </c>
      <c r="B21" s="114">
        <v>120597</v>
      </c>
      <c r="C21" s="114">
        <v>724562</v>
      </c>
      <c r="D21" s="114">
        <v>987918</v>
      </c>
      <c r="E21" s="113">
        <v>-16119</v>
      </c>
      <c r="F21" s="113">
        <v>-9455</v>
      </c>
      <c r="G21" s="113">
        <v>-24417</v>
      </c>
      <c r="H21" s="113">
        <v>4249386</v>
      </c>
      <c r="I21" s="113">
        <v>6032472</v>
      </c>
      <c r="J21" s="113">
        <v>681672</v>
      </c>
      <c r="K21" s="113">
        <v>6714144</v>
      </c>
    </row>
    <row r="22" spans="1:11" ht="14.25">
      <c r="A22" s="112" t="s">
        <v>322</v>
      </c>
      <c r="B22" s="111" t="s">
        <v>318</v>
      </c>
      <c r="C22" s="111" t="s">
        <v>318</v>
      </c>
      <c r="D22" s="111" t="s">
        <v>318</v>
      </c>
      <c r="E22" s="111" t="s">
        <v>318</v>
      </c>
      <c r="F22" s="111" t="s">
        <v>318</v>
      </c>
      <c r="G22" s="111" t="s">
        <v>318</v>
      </c>
      <c r="H22" s="110">
        <v>-1349</v>
      </c>
      <c r="I22" s="110">
        <v>-1349</v>
      </c>
      <c r="J22" s="110">
        <v>1426</v>
      </c>
      <c r="K22" s="110">
        <v>77</v>
      </c>
    </row>
    <row r="23" spans="1:11" ht="14.25">
      <c r="A23" s="112" t="s">
        <v>85</v>
      </c>
      <c r="B23" s="111" t="s">
        <v>318</v>
      </c>
      <c r="C23" s="111" t="s">
        <v>318</v>
      </c>
      <c r="D23" s="111" t="s">
        <v>318</v>
      </c>
      <c r="E23" s="111" t="s">
        <v>318</v>
      </c>
      <c r="F23" s="111" t="s">
        <v>318</v>
      </c>
      <c r="G23" s="111" t="s">
        <v>318</v>
      </c>
      <c r="H23" s="111" t="s">
        <v>318</v>
      </c>
      <c r="I23" s="110" t="s">
        <v>318</v>
      </c>
      <c r="J23" s="110">
        <v>-14265</v>
      </c>
      <c r="K23" s="110">
        <v>-14265</v>
      </c>
    </row>
    <row r="24" spans="1:11" ht="14.25">
      <c r="A24" s="112" t="s">
        <v>321</v>
      </c>
      <c r="B24" s="111" t="s">
        <v>318</v>
      </c>
      <c r="C24" s="111" t="s">
        <v>318</v>
      </c>
      <c r="D24" s="111" t="s">
        <v>318</v>
      </c>
      <c r="E24" s="111" t="s">
        <v>318</v>
      </c>
      <c r="F24" s="111" t="s">
        <v>318</v>
      </c>
      <c r="G24" s="111" t="s">
        <v>318</v>
      </c>
      <c r="H24" s="111" t="s">
        <v>318</v>
      </c>
      <c r="I24" s="110" t="s">
        <v>318</v>
      </c>
      <c r="J24" s="110">
        <v>115</v>
      </c>
      <c r="K24" s="110">
        <v>115</v>
      </c>
    </row>
    <row r="25" spans="1:11" ht="14.25">
      <c r="A25" s="112" t="s">
        <v>320</v>
      </c>
      <c r="B25" s="111" t="s">
        <v>318</v>
      </c>
      <c r="C25" s="111" t="s">
        <v>318</v>
      </c>
      <c r="D25" s="111" t="s">
        <v>318</v>
      </c>
      <c r="E25" s="111" t="s">
        <v>318</v>
      </c>
      <c r="F25" s="111" t="s">
        <v>318</v>
      </c>
      <c r="G25" s="111" t="s">
        <v>318</v>
      </c>
      <c r="H25" s="111" t="s">
        <v>318</v>
      </c>
      <c r="I25" s="110" t="s">
        <v>318</v>
      </c>
      <c r="J25" s="110">
        <v>-2043</v>
      </c>
      <c r="K25" s="110">
        <v>-2043</v>
      </c>
    </row>
    <row r="26" spans="1:11" ht="14.25">
      <c r="A26" s="112" t="s">
        <v>91</v>
      </c>
      <c r="B26" s="111" t="s">
        <v>318</v>
      </c>
      <c r="C26" s="111" t="s">
        <v>318</v>
      </c>
      <c r="D26" s="111" t="s">
        <v>318</v>
      </c>
      <c r="E26" s="111" t="s">
        <v>318</v>
      </c>
      <c r="F26" s="111" t="s">
        <v>318</v>
      </c>
      <c r="G26" s="111" t="s">
        <v>318</v>
      </c>
      <c r="H26" s="111">
        <v>5</v>
      </c>
      <c r="I26" s="110">
        <v>5</v>
      </c>
      <c r="J26" s="110" t="s">
        <v>318</v>
      </c>
      <c r="K26" s="110">
        <v>5</v>
      </c>
    </row>
    <row r="27" spans="1:11" ht="14.25">
      <c r="A27" s="112" t="s">
        <v>319</v>
      </c>
      <c r="B27" s="111" t="s">
        <v>318</v>
      </c>
      <c r="C27" s="111" t="s">
        <v>318</v>
      </c>
      <c r="D27" s="110">
        <v>-454173</v>
      </c>
      <c r="E27" s="110">
        <v>-230160</v>
      </c>
      <c r="F27" s="110" t="s">
        <v>318</v>
      </c>
      <c r="G27" s="110">
        <v>7965</v>
      </c>
      <c r="H27" s="111" t="s">
        <v>318</v>
      </c>
      <c r="I27" s="110">
        <v>-676368</v>
      </c>
      <c r="J27" s="110">
        <v>-20603</v>
      </c>
      <c r="K27" s="110">
        <v>-696971</v>
      </c>
    </row>
    <row r="28" spans="1:11" ht="14.25">
      <c r="A28" s="112" t="s">
        <v>130</v>
      </c>
      <c r="B28" s="111" t="s">
        <v>318</v>
      </c>
      <c r="C28" s="111" t="s">
        <v>318</v>
      </c>
      <c r="D28" s="111" t="s">
        <v>318</v>
      </c>
      <c r="E28" s="111" t="s">
        <v>318</v>
      </c>
      <c r="F28" s="111" t="s">
        <v>318</v>
      </c>
      <c r="G28" s="111" t="s">
        <v>318</v>
      </c>
      <c r="H28" s="111">
        <v>895467</v>
      </c>
      <c r="I28" s="110">
        <v>895467</v>
      </c>
      <c r="J28" s="110">
        <v>43782</v>
      </c>
      <c r="K28" s="110">
        <v>939249</v>
      </c>
    </row>
    <row r="29" spans="1:11" ht="15" thickBot="1">
      <c r="A29" s="112" t="s">
        <v>94</v>
      </c>
      <c r="B29" s="111" t="s">
        <v>318</v>
      </c>
      <c r="C29" s="111" t="s">
        <v>318</v>
      </c>
      <c r="D29" s="111" t="s">
        <v>318</v>
      </c>
      <c r="E29" s="111" t="s">
        <v>318</v>
      </c>
      <c r="F29" s="111" t="s">
        <v>318</v>
      </c>
      <c r="G29" s="111" t="s">
        <v>318</v>
      </c>
      <c r="H29" s="110">
        <v>-361791</v>
      </c>
      <c r="I29" s="110">
        <v>-361791</v>
      </c>
      <c r="J29" s="110">
        <v>-48493</v>
      </c>
      <c r="K29" s="110">
        <v>-410284</v>
      </c>
    </row>
    <row r="30" spans="1:11" ht="15.75" thickBot="1">
      <c r="A30" s="20" t="s">
        <v>317</v>
      </c>
      <c r="B30" s="109">
        <v>120597</v>
      </c>
      <c r="C30" s="109">
        <v>724562</v>
      </c>
      <c r="D30" s="109">
        <v>533745</v>
      </c>
      <c r="E30" s="109">
        <v>-246279</v>
      </c>
      <c r="F30" s="109">
        <v>-9455</v>
      </c>
      <c r="G30" s="109">
        <v>-16452</v>
      </c>
      <c r="H30" s="109">
        <v>4781718</v>
      </c>
      <c r="I30" s="109">
        <v>5888436</v>
      </c>
      <c r="J30" s="109">
        <v>641591</v>
      </c>
      <c r="K30" s="109">
        <v>6530027</v>
      </c>
    </row>
    <row r="31" spans="1:11" ht="15.75">
      <c r="A31" s="9"/>
      <c r="B31" s="9"/>
      <c r="C31" s="10"/>
      <c r="D31" s="10"/>
      <c r="E31" s="10"/>
      <c r="F31" s="10"/>
      <c r="G31" s="10"/>
      <c r="H31" s="10"/>
      <c r="I31" s="10"/>
      <c r="J31" s="10"/>
      <c r="K31" s="10"/>
    </row>
    <row r="32" spans="1:11" ht="14.25">
      <c r="A32" s="6" t="s">
        <v>39</v>
      </c>
      <c r="B32" s="6"/>
    </row>
    <row r="33" spans="1:11" ht="39.75" customHeight="1">
      <c r="A33" s="7"/>
      <c r="B33" s="7"/>
      <c r="C33" s="7"/>
      <c r="D33" s="7"/>
      <c r="E33" s="7"/>
      <c r="F33" s="7"/>
      <c r="G33" s="7"/>
      <c r="H33" s="7"/>
      <c r="I33" s="7"/>
      <c r="J33" s="7"/>
      <c r="K33" s="7"/>
    </row>
    <row r="35" spans="1:11" ht="23.25" customHeight="1"/>
    <row r="36" spans="1:11">
      <c r="A36" s="266"/>
      <c r="B36" s="266"/>
      <c r="C36" s="266"/>
      <c r="D36" s="266"/>
      <c r="E36" s="266"/>
      <c r="F36" s="266"/>
      <c r="G36" s="266"/>
      <c r="H36" s="266"/>
      <c r="I36" s="266"/>
      <c r="J36" s="266"/>
      <c r="K36" s="266"/>
    </row>
    <row r="37" spans="1:11">
      <c r="A37" s="266"/>
      <c r="B37" s="266"/>
      <c r="C37" s="266"/>
      <c r="D37" s="266"/>
      <c r="E37" s="266"/>
      <c r="F37" s="266"/>
      <c r="G37" s="266"/>
      <c r="H37" s="266"/>
      <c r="I37" s="266"/>
      <c r="J37" s="266"/>
      <c r="K37" s="266"/>
    </row>
  </sheetData>
  <mergeCells count="4">
    <mergeCell ref="D5:G5"/>
    <mergeCell ref="A37:K37"/>
    <mergeCell ref="A1:I1"/>
    <mergeCell ref="A36:K36"/>
  </mergeCells>
  <pageMargins left="0.70866141732283505" right="0.70866141732283505" top="0.78740157480314998" bottom="0.78740157480314998" header="0.31496062992126" footer="0.31496062992126"/>
  <pageSetup paperSize="9" scale="42" orientation="landscape" horizontalDpi="4294967293"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22</vt:i4>
      </vt:variant>
      <vt:variant>
        <vt:lpstr>Benannte Bereiche</vt:lpstr>
      </vt:variant>
      <vt:variant>
        <vt:i4>5</vt:i4>
      </vt:variant>
    </vt:vector>
  </HeadingPairs>
  <TitlesOfParts>
    <vt:vector size="27" baseType="lpstr">
      <vt:lpstr>Contents</vt:lpstr>
      <vt:lpstr>Key figures</vt:lpstr>
      <vt:lpstr>Remuneration Executive Board</vt:lpstr>
      <vt:lpstr>Remuneration Supervisory Board</vt:lpstr>
      <vt:lpstr>Balance sheet Assets</vt:lpstr>
      <vt:lpstr>Balance sheet Liabilities</vt:lpstr>
      <vt:lpstr>Statement of income</vt:lpstr>
      <vt:lpstr>Comprehensive income</vt:lpstr>
      <vt:lpstr>Changes in shareholders’ equity</vt:lpstr>
      <vt:lpstr>Cash flow statement </vt:lpstr>
      <vt:lpstr>Consolidated segment report</vt:lpstr>
      <vt:lpstr>Segment statement of income</vt:lpstr>
      <vt:lpstr>List of shareholdings</vt:lpstr>
      <vt:lpstr>Amortised cost 13</vt:lpstr>
      <vt:lpstr>Amortised cost 12</vt:lpstr>
      <vt:lpstr>Investm. by currencies 13</vt:lpstr>
      <vt:lpstr>Investm. by currencies 12</vt:lpstr>
      <vt:lpstr>Net loss reserve</vt:lpstr>
      <vt:lpstr>Gross written premium</vt:lpstr>
      <vt:lpstr>Investment income</vt:lpstr>
      <vt:lpstr>Gains a. losses on investm. 13</vt:lpstr>
      <vt:lpstr>Gains a. losses on investm. 12</vt:lpstr>
      <vt:lpstr>'Cash flow statement '!Druckbereich</vt:lpstr>
      <vt:lpstr>'Gross written premium'!Druckbereich</vt:lpstr>
      <vt:lpstr>'Investment income'!Druckbereich</vt:lpstr>
      <vt:lpstr>'List of shareholdings'!Druckbereich</vt:lpstr>
      <vt:lpstr>'Segment statement of income'!Druckbereich</vt:lpstr>
    </vt:vector>
  </TitlesOfParts>
  <Company>Hannover Re</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Annual Report 2013</dc:title>
  <dc:subject>Annual Report 2013</dc:subject>
  <dc:creator>Hannover Re</dc:creator>
  <cp:lastModifiedBy>Christian Pfleger</cp:lastModifiedBy>
  <cp:lastPrinted>2013-10-30T09:28:54Z</cp:lastPrinted>
  <dcterms:created xsi:type="dcterms:W3CDTF">2009-11-04T14:46:49Z</dcterms:created>
  <dcterms:modified xsi:type="dcterms:W3CDTF">2014-03-10T09:58:22Z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OCSheetName">
    <vt:lpwstr>Inhaltsübersicht</vt:lpwstr>
  </property>
</Properties>
</file>