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gesisev-my.sharepoint.com/personal/lukas_birkenmaier_gesis_org/Documents/Projekte/Review_Validity/Review/data/"/>
    </mc:Choice>
  </mc:AlternateContent>
  <xr:revisionPtr revIDLastSave="2" documentId="13_ncr:40009_{906B4B6C-CC10-4F5F-BF3E-5C58680609E3}" xr6:coauthVersionLast="47" xr6:coauthVersionMax="47" xr10:uidLastSave="{05A04A80-5BCA-427C-B7EB-4C4532BD1BA9}"/>
  <bookViews>
    <workbookView xWindow="-120" yWindow="-120" windowWidth="29040" windowHeight="17790" xr2:uid="{00000000-000D-0000-FFFF-FFFF00000000}"/>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 i="1" l="1"/>
  <c r="W3" i="1"/>
  <c r="W4" i="1"/>
  <c r="W5" i="1"/>
</calcChain>
</file>

<file path=xl/sharedStrings.xml><?xml version="1.0" encoding="utf-8"?>
<sst xmlns="http://schemas.openxmlformats.org/spreadsheetml/2006/main" count="96" uniqueCount="88">
  <si>
    <t>Author Full Names</t>
  </si>
  <si>
    <t>Article Title</t>
  </si>
  <si>
    <t>Source Title</t>
  </si>
  <si>
    <t>Keywords Plus</t>
  </si>
  <si>
    <t>Abstract</t>
  </si>
  <si>
    <t>Addresses</t>
  </si>
  <si>
    <t>Affiliations</t>
  </si>
  <si>
    <t>Reprint Addresses</t>
  </si>
  <si>
    <t>Email Addresses</t>
  </si>
  <si>
    <t>Researcher Ids</t>
  </si>
  <si>
    <t>ORCIDs</t>
  </si>
  <si>
    <t>Publisher</t>
  </si>
  <si>
    <t>Publisher City</t>
  </si>
  <si>
    <t>Publisher Address</t>
  </si>
  <si>
    <t>ISSN</t>
  </si>
  <si>
    <t>eISSN</t>
  </si>
  <si>
    <t>Publication Year</t>
  </si>
  <si>
    <t>Volume</t>
  </si>
  <si>
    <t>Issue</t>
  </si>
  <si>
    <t>Start Page</t>
  </si>
  <si>
    <t>End Page</t>
  </si>
  <si>
    <t>DOI</t>
  </si>
  <si>
    <t>DOI Link</t>
  </si>
  <si>
    <t/>
  </si>
  <si>
    <t>Dobbrick, Timo; Jakob, Julia; Chan, Chung-Hong; Wessler, Hartmut</t>
  </si>
  <si>
    <t>Enhancing Theory-Informed Dictionary Approaches with Glass-box Machine Learning: The Case of Integrative Complexity in Social Media Comments</t>
  </si>
  <si>
    <t>COMMUNICATION METHODS AND MEASURES</t>
  </si>
  <si>
    <t>LANGUAGE USE; SENTIMENT; QUALITY; WORDS; TEXT</t>
  </si>
  <si>
    <t>Dictionary-based approaches to computational text analysis have been shown to perform relatively poorly, particularly when the dictionaries rely on simple bags of words, are not specified for the domain under study, and add word scores without weighting. While machine learning approaches usually perform better, they offer little insight into (a) which of the assumptions underlying dictionary approaches (bag-of-words, domain transferability, or additivity) impedes performance most, and (b) which language features drive the algorithmic classification most strongly. To fill both gaps, we offer a systematic assumption-based error analysis, using the integrative complexity of social media comments as our case in point. We show that attacking the additivity assumption offers the strongest potential for improving dictionary performance. We also propose to combine off-the-shelf dictionaries with supervised glass box machine learning algorithms (as opposed to the usual black box machine learning approaches) to classify texts and learn about the most important features for classification. This dictionary-plus-supervised-learning approach performs similarly well as classic full-text machine learning or deep learning approaches, but yields interpretable results in addition, which can inform theory development on top of enabling a valid classification.</t>
  </si>
  <si>
    <t>[Dobbrick, Timo; Jakob, Julia; Chan, Chung-Hong] Univ Mannheim, Mannheim Ctr European Social Res, Mannheim, Germany; [Wessler, Hartmut] Univ Mannheim, Inst Media &amp; Commun Studies, Mannheim, Germany</t>
  </si>
  <si>
    <t>Dobbrick, T (corresponding author), Mannheimer Zentrum Europaische Sozialforsch MZES, A 5,6,A Raum 215, D-68159 Mannheim, Germany.</t>
  </si>
  <si>
    <t>Timo.Dobbrick@mzes.uni-mannheim.de</t>
  </si>
  <si>
    <t>; Chan, Chung-hong/D-6946-2013</t>
  </si>
  <si>
    <t>Wessler, Hartmut/0000-0003-4216-5471; Dobbrick, Timo/0000-0002-6252-1157; Chan, Chung-hong/0000-0002-6232-7530; Jakob, Julia/0000-0003-2340-5193</t>
  </si>
  <si>
    <t>ROUTLEDGE JOURNALS, TAYLOR &amp; FRANCIS LTD</t>
  </si>
  <si>
    <t>ABINGDON</t>
  </si>
  <si>
    <t>2-4 PARK SQUARE, MILTON PARK, ABINGDON OX14 4RN, OXON, ENGLAND</t>
  </si>
  <si>
    <t>1931-2458</t>
  </si>
  <si>
    <t>1931-2466</t>
  </si>
  <si>
    <t>10.1080/19312458.2021.1999913</t>
  </si>
  <si>
    <t>Goet, Niels D.</t>
  </si>
  <si>
    <t>Measuring Polarization with Text Analysis: Evidence from the UK House of Commons, 1811-2015</t>
  </si>
  <si>
    <t>POLITICAL ANALYSIS</t>
  </si>
  <si>
    <t>POSITIONS; SELECTION; WORDS</t>
  </si>
  <si>
    <t>Political scientists can rely on a long tradition of applying unsupervised measurement models to estimate ideology and preferences from texts. However, in practice the hope that the dominant source of variation in their data is the quantity of interest is often not realized. In this paper, I argue that in the messy world of speeches we have to rely on supervised approaches that include information on party affiliation in order to produce meaningful estimates of polarization. To substantiate this argument, I introduce a validation framework that may be used to comparatively assess supervised and unsupervised methods, and estimate polarization on the basis of 6.2 million records of parliamentary speeches from the UK House of Commons over the period 1811-2015. Beyond introducing several important adjustments to existing estimation approaches, the paper's methodological contribution therefore consists of outlining the challenges of applying unsupervised estimation techniques to speech data, and arguing in detail why we should instead rely on supervised methods to measure polarization.</t>
  </si>
  <si>
    <t>[Goet, Niels D.] Inspera AS, Oslo, Norway</t>
  </si>
  <si>
    <t>Goet, ND (corresponding author), Inspera AS, Oslo, Norway.</t>
  </si>
  <si>
    <t>ndgoet@gmail.com</t>
  </si>
  <si>
    <t>Goet, Niels/AAR-7137-2020</t>
  </si>
  <si>
    <t>Goet, Niels/0000-0001-9937-0885</t>
  </si>
  <si>
    <t>CAMBRIDGE UNIV PRESS</t>
  </si>
  <si>
    <t>CAMBRIDGE</t>
  </si>
  <si>
    <t>EDINBURGH BLDG, SHAFTESBURY RD, CB2 8RU CAMBRIDGE, ENGLAND</t>
  </si>
  <si>
    <t>1047-1987</t>
  </si>
  <si>
    <t>1476-4989</t>
  </si>
  <si>
    <t>10.1017/pan.2019.2</t>
  </si>
  <si>
    <t>Proksch, Sven-Oliver; Lowe, Will; Waeckerle, Jens; Soroka, Stuart</t>
  </si>
  <si>
    <t>Multilingual Sentiment Analysis: A New Approach to Measuring Conflict in Legislative Speeches</t>
  </si>
  <si>
    <t>LEGISLATIVE STUDIES QUARTERLY</t>
  </si>
  <si>
    <t>POLICY-MAKING; POSITIONS; PARTIES; MEDIA; SCALE; NEWS</t>
  </si>
  <si>
    <t>Comparative scholars of legislative politics continue to face the challenge of measuring a key theoretical concept: conflict at the level of legislative bills. We address this challenge with a multilingual sentiment-based approach and show that such a measure can effectively capture different types of parliamentary conflict. We also demonstrate that an automated translation of the dictionary yields valid results and therefore greatly facilitates comparative work on legislatures. Our applications show that a sentiment approach recovers government-opposition dynamics in various settings. The use of a simple, translatable sentiment dictionary opens up the possibility of studying legislative conflict in bill debates across languages and countries.</t>
  </si>
  <si>
    <t>[Proksch, Sven-Oliver] Univ Cologne, Polit Sci, Albertus Magnus Pl, D-50923 Cologne, Germany; [Proksch, Sven-Oliver] Univ Cologne, Cologne Ctr Comparat Polit, European &amp; Multilevel Polit, Albertus Magnus Pl, D-50923 Cologne, Germany; [Lowe, Will] Princeton Univ, Dept Polit, 314 Fisher Hall, Princeton, NJ 08544 USA; [Waeckerle, Jens] Univ Cologne, Cologne Ctr Comparat Polit, Polit Sci, Albertus Magnus Pl, D-50923 Cologne, Germany; [Soroka, Stuart] Univ Michigan, Commun Studies &amp; Polit Sci, 5370 North Quad,105 South State St, Ann Arbor, MI 48109 USA; [Soroka, Stuart] Univ Michigan, Ctr Polit Studies, Inst Social Res, 5370 North Quad,105 South State St, Ann Arbor, MI 48109 USA</t>
  </si>
  <si>
    <t>Proksch, SO (corresponding author), Univ Cologne, Polit Sci, Albertus Magnus Pl, D-50923 Cologne, Germany.;Proksch, SO (corresponding author), Univ Cologne, Cologne Ctr Comparat Polit, European &amp; Multilevel Polit, Albertus Magnus Pl, D-50923 Cologne, Germany.</t>
  </si>
  <si>
    <t>so.proksch@uni-koeln.de; wlowe@princeton.edu; jens.waeckerle@uni-koeln.de; ssoroka@umich.edu</t>
  </si>
  <si>
    <t>Wäckerle, Jens/ABA-9169-2020; Proksch, Sven-Oliver/AAA-9584-2020</t>
  </si>
  <si>
    <t>Wäckerle, Jens/0000-0002-5108-7711; Proksch, Sven-Oliver/0000-0002-6130-6498; Lowe, Will/0000-0002-1549-6163</t>
  </si>
  <si>
    <t>WILEY</t>
  </si>
  <si>
    <t>HOBOKEN</t>
  </si>
  <si>
    <t>111 RIVER ST, HOBOKEN 07030-5774, NJ USA</t>
  </si>
  <si>
    <t>0362-9805</t>
  </si>
  <si>
    <t>1939-9162</t>
  </si>
  <si>
    <t>10.1111/lsq.12218</t>
  </si>
  <si>
    <t>Stier, Sebastian; Bleier, Arnim; Lietz, Haiko; Strohmaier, Markus</t>
  </si>
  <si>
    <t>Election Campaigning on Social Media: Politicians, Audiences, and the Mediation of Political Communication on Facebook and Twitter</t>
  </si>
  <si>
    <t>POLITICAL COMMUNICATION</t>
  </si>
  <si>
    <t>ISSUE SALIENCE; ONLINE; NEWS</t>
  </si>
  <si>
    <t>Although considerable research has concentrated on online campaigning, it is still unclear how politicians use different social media platforms in political communication. Focusing on the German federal election campaign 2013, this article investigates whether election candidates address the topics most important to the mass audience and to which extent their communication is shaped by the characteristics of Facebook and Twitter. Based on open-ended responses from a representative survey conducted during the election campaign, we train a human-interpretable Bayesian language model to identify political topics. Applying the model to social media messages of candidates and their direct audiences, we find that both prioritize different topics than the mass audience. The analysis also shows that politicians use Facebook and Twitter for different purposes. We relate the various findings to the mediation of political communication on social media induced by the particular characteristics of audiences and sociotechnical environments.</t>
  </si>
  <si>
    <t>[Stier, Sebastian; Bleier, Arnim; Lietz, Haiko; Strohmaier, Markus] GESIS Leibniz Inst Social Sci, Cologne, Germany</t>
  </si>
  <si>
    <t>Stier, S (corresponding author), GESIS Leibniz Inst Social Sci, Dept Computat Social Sci, Unter Sachsenhausen 6-8, D-50667 Cologne, Germany.</t>
  </si>
  <si>
    <t>sebastian.stier@gesis.org</t>
  </si>
  <si>
    <t>Stier, Sebastian/AAH-4394-2019</t>
  </si>
  <si>
    <t>Stier, Sebastian/0000-0002-1217-5778</t>
  </si>
  <si>
    <t>TAYLOR &amp; FRANCIS INC</t>
  </si>
  <si>
    <t>PHILADELPHIA</t>
  </si>
  <si>
    <t>530 WALNUT STREET, STE 850, PHILADELPHIA, PA 19106 USA</t>
  </si>
  <si>
    <t>1058-4609</t>
  </si>
  <si>
    <t>1091-7675</t>
  </si>
  <si>
    <t>10.1080/10584609.2017.1334728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</si>
</sst>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25">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W5" totalsRowShown="0" headerRowDxfId="24" dataDxfId="23">
  <autoFilter ref="A1:W5" xr:uid="{00000000-0009-0000-0100-000001000000}"/>
  <tableColumns count="23">
    <tableColumn id="2" xr3:uid="{00000000-0010-0000-0000-000002000000}" name="Author Full Names" dataDxfId="22"/>
    <tableColumn id="3" xr3:uid="{00000000-0010-0000-0000-000003000000}" name="Article Title" dataDxfId="21"/>
    <tableColumn id="4" xr3:uid="{00000000-0010-0000-0000-000004000000}" name="Source Title" dataDxfId="20"/>
    <tableColumn id="5" xr3:uid="{00000000-0010-0000-0000-000005000000}" name="Keywords Plus" dataDxfId="19"/>
    <tableColumn id="6" xr3:uid="{00000000-0010-0000-0000-000006000000}" name="Abstract" dataDxfId="18"/>
    <tableColumn id="7" xr3:uid="{00000000-0010-0000-0000-000007000000}" name="Addresses" dataDxfId="17"/>
    <tableColumn id="8" xr3:uid="{00000000-0010-0000-0000-000008000000}" name="Affiliations" dataDxfId="16"/>
    <tableColumn id="9" xr3:uid="{00000000-0010-0000-0000-000009000000}" name="Reprint Addresses" dataDxfId="15"/>
    <tableColumn id="10" xr3:uid="{00000000-0010-0000-0000-00000A000000}" name="Email Addresses" dataDxfId="14"/>
    <tableColumn id="11" xr3:uid="{00000000-0010-0000-0000-00000B000000}" name="Researcher Ids" dataDxfId="13"/>
    <tableColumn id="12" xr3:uid="{00000000-0010-0000-0000-00000C000000}" name="ORCIDs" dataDxfId="12"/>
    <tableColumn id="13" xr3:uid="{00000000-0010-0000-0000-00000D000000}" name="Publisher" dataDxfId="11"/>
    <tableColumn id="14" xr3:uid="{00000000-0010-0000-0000-00000E000000}" name="Publisher City" dataDxfId="10"/>
    <tableColumn id="15" xr3:uid="{00000000-0010-0000-0000-00000F000000}" name="Publisher Address" dataDxfId="9"/>
    <tableColumn id="16" xr3:uid="{00000000-0010-0000-0000-000010000000}" name="ISSN" dataDxfId="8"/>
    <tableColumn id="17" xr3:uid="{00000000-0010-0000-0000-000011000000}" name="eISSN" dataDxfId="7"/>
    <tableColumn id="18" xr3:uid="{00000000-0010-0000-0000-000012000000}" name="Publication Year" dataDxfId="6"/>
    <tableColumn id="19" xr3:uid="{00000000-0010-0000-0000-000013000000}" name="Volume" dataDxfId="5"/>
    <tableColumn id="20" xr3:uid="{00000000-0010-0000-0000-000014000000}" name="Issue" dataDxfId="4"/>
    <tableColumn id="21" xr3:uid="{00000000-0010-0000-0000-000015000000}" name="Start Page" dataDxfId="3"/>
    <tableColumn id="22" xr3:uid="{00000000-0010-0000-0000-000016000000}" name="End Page" dataDxfId="2"/>
    <tableColumn id="23" xr3:uid="{00000000-0010-0000-0000-000017000000}" name="DOI" dataDxfId="1"/>
    <tableColumn id="24" xr3:uid="{00000000-0010-0000-0000-000018000000}" name="DOI Link" dataDxfId="0"/>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
  <sheetViews>
    <sheetView tabSelected="1" workbookViewId="0">
      <selection activeCell="B4" sqref="B4"/>
    </sheetView>
  </sheetViews>
  <sheetFormatPr defaultColWidth="8.7109375" defaultRowHeight="12.75" x14ac:dyDescent="0.2"/>
  <cols>
    <col min="1" max="1" width="18.5703125" style="1" customWidth="1"/>
    <col min="2" max="2" width="36.140625" style="2" customWidth="1"/>
    <col min="3" max="3" width="13.140625" style="1" customWidth="1"/>
    <col min="4" max="4" width="15.5703125" style="1" customWidth="1"/>
    <col min="5" max="5" width="10.140625" style="1" customWidth="1"/>
    <col min="6" max="7" width="11.85546875" style="1" customWidth="1"/>
    <col min="8" max="8" width="18.7109375" style="1" customWidth="1"/>
    <col min="9" max="9" width="17.140625" style="1" customWidth="1"/>
    <col min="10" max="10" width="15.7109375" style="1" customWidth="1"/>
    <col min="11" max="11" width="9.5703125" style="1" customWidth="1"/>
    <col min="12" max="12" width="10.85546875" style="1" customWidth="1"/>
    <col min="13" max="13" width="14.85546875" style="1" customWidth="1"/>
    <col min="14" max="14" width="18.5703125" style="1" customWidth="1"/>
    <col min="15" max="16" width="8.7109375" style="1"/>
    <col min="17" max="17" width="16.85546875" style="1" customWidth="1"/>
    <col min="18" max="18" width="9.140625" style="1" customWidth="1"/>
    <col min="19" max="19" width="8.7109375" style="1"/>
    <col min="20" max="20" width="11.85546875" style="1" customWidth="1"/>
    <col min="21" max="21" width="11" style="1" customWidth="1"/>
    <col min="22" max="22" width="8.7109375" style="1"/>
    <col min="23" max="23" width="10.140625" style="1" customWidth="1"/>
    <col min="24" max="16384" width="8.7109375" style="1"/>
  </cols>
  <sheetData>
    <row r="1" spans="1:23" x14ac:dyDescent="0.2">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ht="51" x14ac:dyDescent="0.2">
      <c r="A2" s="1" t="s">
        <v>24</v>
      </c>
      <c r="B2" s="2" t="s">
        <v>25</v>
      </c>
      <c r="C2" s="1" t="s">
        <v>26</v>
      </c>
      <c r="D2" s="1" t="s">
        <v>27</v>
      </c>
      <c r="E2" s="1" t="s">
        <v>28</v>
      </c>
      <c r="F2" s="1" t="s">
        <v>29</v>
      </c>
      <c r="G2" s="1" t="s">
        <v>23</v>
      </c>
      <c r="H2" s="1" t="s">
        <v>30</v>
      </c>
      <c r="I2" s="1" t="s">
        <v>31</v>
      </c>
      <c r="J2" s="1" t="s">
        <v>32</v>
      </c>
      <c r="K2" s="1" t="s">
        <v>33</v>
      </c>
      <c r="L2" s="1" t="s">
        <v>34</v>
      </c>
      <c r="M2" s="1" t="s">
        <v>35</v>
      </c>
      <c r="N2" s="1" t="s">
        <v>36</v>
      </c>
      <c r="O2" s="1" t="s">
        <v>37</v>
      </c>
      <c r="P2" s="1" t="s">
        <v>38</v>
      </c>
      <c r="Q2" s="1" t="s">
        <v>23</v>
      </c>
      <c r="R2" s="1" t="s">
        <v>23</v>
      </c>
      <c r="S2" s="1" t="s">
        <v>23</v>
      </c>
      <c r="T2" s="1" t="s">
        <v>23</v>
      </c>
      <c r="U2" s="1" t="s">
        <v>23</v>
      </c>
      <c r="V2" s="1" t="s">
        <v>39</v>
      </c>
      <c r="W2" s="1" t="str">
        <f>HYPERLINK("http://dx.doi.org/10.1080/19312458.2021.1999913","http://dx.doi.org/10.1080/19312458.2021.1999913")</f>
        <v>http://dx.doi.org/10.1080/19312458.2021.1999913</v>
      </c>
    </row>
    <row r="3" spans="1:23" ht="38.25" x14ac:dyDescent="0.2">
      <c r="A3" s="1" t="s">
        <v>40</v>
      </c>
      <c r="B3" s="2" t="s">
        <v>41</v>
      </c>
      <c r="C3" s="1" t="s">
        <v>42</v>
      </c>
      <c r="D3" s="1" t="s">
        <v>43</v>
      </c>
      <c r="E3" s="1" t="s">
        <v>44</v>
      </c>
      <c r="F3" s="1" t="s">
        <v>45</v>
      </c>
      <c r="G3" s="1" t="s">
        <v>23</v>
      </c>
      <c r="H3" s="1" t="s">
        <v>46</v>
      </c>
      <c r="I3" s="1" t="s">
        <v>47</v>
      </c>
      <c r="J3" s="1" t="s">
        <v>48</v>
      </c>
      <c r="K3" s="1" t="s">
        <v>49</v>
      </c>
      <c r="L3" s="1" t="s">
        <v>50</v>
      </c>
      <c r="M3" s="1" t="s">
        <v>51</v>
      </c>
      <c r="N3" s="1" t="s">
        <v>52</v>
      </c>
      <c r="O3" s="1" t="s">
        <v>53</v>
      </c>
      <c r="P3" s="1" t="s">
        <v>54</v>
      </c>
      <c r="Q3" s="1">
        <v>2019</v>
      </c>
      <c r="R3" s="1">
        <v>27</v>
      </c>
      <c r="S3" s="1">
        <v>4</v>
      </c>
      <c r="T3" s="1">
        <v>518</v>
      </c>
      <c r="U3" s="1">
        <v>539</v>
      </c>
      <c r="V3" s="1" t="s">
        <v>55</v>
      </c>
      <c r="W3" s="1" t="str">
        <f>HYPERLINK("http://dx.doi.org/10.1017/pan.2019.2","http://dx.doi.org/10.1017/pan.2019.2")</f>
        <v>http://dx.doi.org/10.1017/pan.2019.2</v>
      </c>
    </row>
    <row r="4" spans="1:23" ht="38.25" x14ac:dyDescent="0.2">
      <c r="A4" s="1" t="s">
        <v>56</v>
      </c>
      <c r="B4" s="2" t="s">
        <v>57</v>
      </c>
      <c r="C4" s="1" t="s">
        <v>58</v>
      </c>
      <c r="D4" s="1" t="s">
        <v>59</v>
      </c>
      <c r="E4" s="1" t="s">
        <v>60</v>
      </c>
      <c r="F4" s="1" t="s">
        <v>61</v>
      </c>
      <c r="G4" s="1" t="s">
        <v>23</v>
      </c>
      <c r="H4" s="1" t="s">
        <v>62</v>
      </c>
      <c r="I4" s="1" t="s">
        <v>63</v>
      </c>
      <c r="J4" s="1" t="s">
        <v>64</v>
      </c>
      <c r="K4" s="1" t="s">
        <v>65</v>
      </c>
      <c r="L4" s="1" t="s">
        <v>66</v>
      </c>
      <c r="M4" s="1" t="s">
        <v>67</v>
      </c>
      <c r="N4" s="1" t="s">
        <v>68</v>
      </c>
      <c r="O4" s="1" t="s">
        <v>69</v>
      </c>
      <c r="P4" s="1" t="s">
        <v>70</v>
      </c>
      <c r="Q4" s="1">
        <v>2019</v>
      </c>
      <c r="R4" s="1">
        <v>44</v>
      </c>
      <c r="S4" s="1">
        <v>1</v>
      </c>
      <c r="T4" s="1">
        <v>97</v>
      </c>
      <c r="U4" s="1">
        <v>131</v>
      </c>
      <c r="V4" s="1" t="s">
        <v>71</v>
      </c>
      <c r="W4" s="1" t="str">
        <f>HYPERLINK("http://dx.doi.org/10.1111/lsq.12218","http://dx.doi.org/10.1111/lsq.12218")</f>
        <v>http://dx.doi.org/10.1111/lsq.12218</v>
      </c>
    </row>
    <row r="5" spans="1:23" ht="51" x14ac:dyDescent="0.2">
      <c r="A5" s="1" t="s">
        <v>72</v>
      </c>
      <c r="B5" s="2" t="s">
        <v>73</v>
      </c>
      <c r="C5" s="1" t="s">
        <v>74</v>
      </c>
      <c r="D5" s="1" t="s">
        <v>75</v>
      </c>
      <c r="E5" s="1" t="s">
        <v>76</v>
      </c>
      <c r="F5" s="1" t="s">
        <v>77</v>
      </c>
      <c r="G5" s="1" t="s">
        <v>23</v>
      </c>
      <c r="H5" s="1" t="s">
        <v>78</v>
      </c>
      <c r="I5" s="1" t="s">
        <v>79</v>
      </c>
      <c r="J5" s="1" t="s">
        <v>80</v>
      </c>
      <c r="K5" s="1" t="s">
        <v>81</v>
      </c>
      <c r="L5" s="1" t="s">
        <v>82</v>
      </c>
      <c r="M5" s="1" t="s">
        <v>83</v>
      </c>
      <c r="N5" s="1" t="s">
        <v>84</v>
      </c>
      <c r="O5" s="1" t="s">
        <v>85</v>
      </c>
      <c r="P5" s="1" t="s">
        <v>86</v>
      </c>
      <c r="Q5" s="1">
        <v>2018</v>
      </c>
      <c r="R5" s="1">
        <v>35</v>
      </c>
      <c r="S5" s="1">
        <v>1</v>
      </c>
      <c r="T5" s="1">
        <v>50</v>
      </c>
      <c r="U5" s="1">
        <v>74</v>
      </c>
      <c r="V5" s="1" t="s">
        <v>87</v>
      </c>
      <c r="W5" s="1" t="str">
        <f>HYPERLINK("http://dx.doi.org/10.1080/10584609.2017.1334728","http://dx.doi.org/10.1080/10584609.2017.1334728")</f>
        <v>http://dx.doi.org/10.1080/10584609.2017.1334728</v>
      </c>
    </row>
  </sheetData>
  <pageMargins left="0.75" right="0.75" top="1" bottom="1" header="0.5" footer="0.5"/>
  <pageSetup orientation="portrait" horizontalDpi="300" verticalDpi="300"/>
  <headerFooter alignWithMargins="0"/>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Birkenmaier, Lukas</dc:creator>
  <cp:lastModifiedBy>Birkenmaier, Lukas</cp:lastModifiedBy>
  <dcterms:created xsi:type="dcterms:W3CDTF">2022-06-30T09:47:27Z</dcterms:created>
  <dcterms:modified xsi:type="dcterms:W3CDTF">2022-07-05T11:34:59Z</dcterms:modified>
</cp:coreProperties>
</file>