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rontier1/DOCUMENTS/BAS/Marine Biology/Projects/Algae/Stats/"/>
    </mc:Choice>
  </mc:AlternateContent>
  <xr:revisionPtr revIDLastSave="0" documentId="13_ncr:1_{68ADA36C-470C-2F42-8F1F-7507B0751020}" xr6:coauthVersionLast="47" xr6:coauthVersionMax="47" xr10:uidLastSave="{00000000-0000-0000-0000-000000000000}"/>
  <bookViews>
    <workbookView xWindow="340" yWindow="800" windowWidth="27640" windowHeight="15580" xr2:uid="{2278647C-51C8-1B40-81D9-C067DD9B5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7" i="1"/>
  <c r="K28" i="1"/>
  <c r="K30" i="1"/>
  <c r="K31" i="1"/>
  <c r="K32" i="1"/>
  <c r="K33" i="1"/>
  <c r="K34" i="1"/>
  <c r="K36" i="1"/>
  <c r="K37" i="1"/>
  <c r="K39" i="1"/>
  <c r="K40" i="1"/>
  <c r="K42" i="1"/>
  <c r="K43" i="1"/>
  <c r="K45" i="1"/>
  <c r="K46" i="1"/>
  <c r="K48" i="1"/>
  <c r="K49" i="1"/>
  <c r="K2" i="1"/>
  <c r="H49" i="1"/>
  <c r="H48" i="1"/>
  <c r="H46" i="1"/>
  <c r="H45" i="1"/>
  <c r="H43" i="1"/>
  <c r="H42" i="1"/>
  <c r="H40" i="1"/>
  <c r="H39" i="1"/>
  <c r="H37" i="1"/>
  <c r="H36" i="1"/>
  <c r="H34" i="1"/>
  <c r="H33" i="1"/>
  <c r="H32" i="1"/>
  <c r="H31" i="1"/>
  <c r="H30" i="1"/>
  <c r="H28" i="1"/>
  <c r="H27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<sst xmlns="http://schemas.openxmlformats.org/spreadsheetml/2006/main" count="107" uniqueCount="62">
  <si>
    <t>Code</t>
  </si>
  <si>
    <t>Timepoint</t>
  </si>
  <si>
    <t>Cage_No</t>
  </si>
  <si>
    <t>Species</t>
  </si>
  <si>
    <t>ALG10</t>
  </si>
  <si>
    <t>Iridaea cordata</t>
  </si>
  <si>
    <t>ALG11</t>
  </si>
  <si>
    <t>Trematocarpus antarcticus</t>
  </si>
  <si>
    <t>ALG12</t>
  </si>
  <si>
    <t>Desmarestia menziesii</t>
  </si>
  <si>
    <t>ALG13</t>
  </si>
  <si>
    <t>ALG14</t>
  </si>
  <si>
    <t>ALG15</t>
  </si>
  <si>
    <t>ALG16</t>
  </si>
  <si>
    <t>ALG17</t>
  </si>
  <si>
    <t>ALG18</t>
  </si>
  <si>
    <t>ALG19</t>
  </si>
  <si>
    <t>ALG20</t>
  </si>
  <si>
    <t>ALG21</t>
  </si>
  <si>
    <t>ALG25</t>
  </si>
  <si>
    <t>ALG26</t>
  </si>
  <si>
    <t>ALG27</t>
  </si>
  <si>
    <t>AlG 28</t>
  </si>
  <si>
    <t>ALG 29</t>
  </si>
  <si>
    <t>ALG 30</t>
  </si>
  <si>
    <t>ALG 31</t>
  </si>
  <si>
    <t>ALG 32</t>
  </si>
  <si>
    <t>ALG 33</t>
  </si>
  <si>
    <t>ALG 34</t>
  </si>
  <si>
    <t>ALG 35</t>
  </si>
  <si>
    <t>ALG36</t>
  </si>
  <si>
    <t>ALG46</t>
  </si>
  <si>
    <t>ALG47</t>
  </si>
  <si>
    <t>ALG48</t>
  </si>
  <si>
    <t>ALG49</t>
  </si>
  <si>
    <t>ALG50</t>
  </si>
  <si>
    <t>ALG51</t>
  </si>
  <si>
    <t>ALG52</t>
  </si>
  <si>
    <t>ALG53</t>
  </si>
  <si>
    <t>ALG54</t>
  </si>
  <si>
    <t>ALG55</t>
  </si>
  <si>
    <t>ALG56</t>
  </si>
  <si>
    <t>ALG57</t>
  </si>
  <si>
    <t>ALG58</t>
  </si>
  <si>
    <t>ALG59</t>
  </si>
  <si>
    <t>ALG60</t>
  </si>
  <si>
    <t>ALG61</t>
  </si>
  <si>
    <t>ALG62</t>
  </si>
  <si>
    <t>ALG63</t>
  </si>
  <si>
    <t>ALG64</t>
  </si>
  <si>
    <t>ALG65</t>
  </si>
  <si>
    <t>ALG66</t>
  </si>
  <si>
    <t>ALG67</t>
  </si>
  <si>
    <t>ALG68</t>
  </si>
  <si>
    <t>ALG69</t>
  </si>
  <si>
    <t>IWW</t>
  </si>
  <si>
    <t>FWW</t>
  </si>
  <si>
    <t>IDW</t>
  </si>
  <si>
    <t>FDW</t>
  </si>
  <si>
    <t>DW_change</t>
  </si>
  <si>
    <t>WW_change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</si>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</sst>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A262-635A-1847-B88F-6C5A2E214088}">
  <dimension ref="A1:K49"/>
  <sheetViews>
    <sheetView tabSelected="1" workbookViewId="0">
      <selection activeCell="M43" sqref="M4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61</v>
      </c>
      <c r="D1" t="s">
        <v>2</v>
      </c>
      <c r="E1" t="s">
        <v>3</v>
      </c>
      <c r="F1" t="s">
        <v>55</v>
      </c>
      <c r="G1" t="s">
        <v>56</v>
      </c>
      <c r="H1" t="s">
        <v>60</v>
      </c>
      <c r="I1" t="s">
        <v>57</v>
      </c>
      <c r="J1" t="s">
        <v>58</v>
      </c>
      <c r="K1" t="s">
        <v>59</v>
      </c>
    </row>
    <row r="2" spans="1:11" x14ac:dyDescent="0.2">
      <c r="A2" t="s">
        <v>4</v>
      </c>
      <c r="B2">
        <v>1</v>
      </c>
      <c r="C2">
        <v>17</v>
      </c>
      <c r="D2">
        <v>1</v>
      </c>
      <c r="E2" t="s">
        <v>5</v>
      </c>
      <c r="F2">
        <v>7.3650000000000002</v>
      </c>
      <c r="G2">
        <v>3.7099999999999942</v>
      </c>
      <c r="H2">
        <f>(G2/F2)*100</f>
        <v>50.373387644263325</v>
      </c>
      <c r="I2">
        <v>0.31381500000000001</v>
      </c>
      <c r="J2">
        <v>0.12199999999999989</v>
      </c>
      <c r="K2">
        <f>(J2/I2)*100</f>
        <v>38.876408074821114</v>
      </c>
    </row>
    <row r="3" spans="1:11" x14ac:dyDescent="0.2">
      <c r="A3" t="s">
        <v>6</v>
      </c>
      <c r="B3">
        <v>1</v>
      </c>
      <c r="C3">
        <v>17</v>
      </c>
      <c r="D3">
        <v>1</v>
      </c>
      <c r="E3" t="s">
        <v>7</v>
      </c>
      <c r="F3">
        <v>15.05</v>
      </c>
      <c r="G3">
        <v>15.199999999999996</v>
      </c>
      <c r="H3">
        <f t="shared" ref="H3:H49" si="0">(G3/F3)*100</f>
        <v>100.99667774086376</v>
      </c>
      <c r="I3">
        <v>1.6353500000000001</v>
      </c>
      <c r="J3">
        <v>1.7369999999999948</v>
      </c>
      <c r="K3">
        <f t="shared" ref="K3:K49" si="1">(J3/I3)*100</f>
        <v>106.21579478399087</v>
      </c>
    </row>
    <row r="4" spans="1:11" x14ac:dyDescent="0.2">
      <c r="A4" t="s">
        <v>8</v>
      </c>
      <c r="B4">
        <v>1</v>
      </c>
      <c r="C4">
        <v>17</v>
      </c>
      <c r="D4">
        <v>1</v>
      </c>
      <c r="E4" t="s">
        <v>9</v>
      </c>
      <c r="F4">
        <v>48.905000000000001</v>
      </c>
      <c r="G4">
        <v>45.12</v>
      </c>
      <c r="H4">
        <f t="shared" si="0"/>
        <v>92.260505060832216</v>
      </c>
      <c r="I4">
        <v>6.1354060000000006</v>
      </c>
      <c r="J4">
        <v>6.7170000000000005</v>
      </c>
      <c r="K4">
        <f t="shared" si="1"/>
        <v>109.47930748185206</v>
      </c>
    </row>
    <row r="5" spans="1:11" x14ac:dyDescent="0.2">
      <c r="A5" t="s">
        <v>10</v>
      </c>
      <c r="B5">
        <v>1</v>
      </c>
      <c r="C5">
        <v>17</v>
      </c>
      <c r="D5">
        <v>2</v>
      </c>
      <c r="E5" t="s">
        <v>5</v>
      </c>
      <c r="F5">
        <v>13.535</v>
      </c>
      <c r="G5">
        <v>10.049999999999994</v>
      </c>
      <c r="H5">
        <f t="shared" si="0"/>
        <v>74.251939416328</v>
      </c>
      <c r="I5">
        <v>0.62848499999999996</v>
      </c>
      <c r="J5">
        <v>0.32099999999999795</v>
      </c>
      <c r="K5">
        <f t="shared" si="1"/>
        <v>51.075204658822081</v>
      </c>
    </row>
    <row r="6" spans="1:11" x14ac:dyDescent="0.2">
      <c r="A6" t="s">
        <v>11</v>
      </c>
      <c r="B6">
        <v>1</v>
      </c>
      <c r="C6">
        <v>17</v>
      </c>
      <c r="D6">
        <v>2</v>
      </c>
      <c r="E6" t="s">
        <v>7</v>
      </c>
      <c r="F6">
        <v>23.812000000000001</v>
      </c>
      <c r="G6">
        <v>11.440000000000001</v>
      </c>
      <c r="H6">
        <f t="shared" si="0"/>
        <v>48.043003527633125</v>
      </c>
      <c r="I6">
        <v>2.5203120000000001</v>
      </c>
      <c r="J6">
        <v>2.7190000000000012</v>
      </c>
      <c r="K6">
        <f t="shared" si="1"/>
        <v>107.88346839597642</v>
      </c>
    </row>
    <row r="7" spans="1:11" x14ac:dyDescent="0.2">
      <c r="A7" t="s">
        <v>12</v>
      </c>
      <c r="B7">
        <v>1</v>
      </c>
      <c r="C7">
        <v>17</v>
      </c>
      <c r="D7">
        <v>2</v>
      </c>
      <c r="E7" t="s">
        <v>9</v>
      </c>
      <c r="F7">
        <v>61.77</v>
      </c>
      <c r="G7">
        <v>61.04999999999999</v>
      </c>
      <c r="H7">
        <f t="shared" si="0"/>
        <v>98.834385624089336</v>
      </c>
      <c r="I7">
        <v>7.7461040000000008</v>
      </c>
      <c r="J7">
        <v>7.9360000000000008</v>
      </c>
      <c r="K7">
        <f t="shared" si="1"/>
        <v>102.45150336220634</v>
      </c>
    </row>
    <row r="8" spans="1:11" x14ac:dyDescent="0.2">
      <c r="A8" t="s">
        <v>13</v>
      </c>
      <c r="B8">
        <v>1</v>
      </c>
      <c r="C8">
        <v>17</v>
      </c>
      <c r="D8">
        <v>3</v>
      </c>
      <c r="E8" t="s">
        <v>5</v>
      </c>
      <c r="F8">
        <v>18.148</v>
      </c>
      <c r="G8">
        <v>12.478999999999997</v>
      </c>
      <c r="H8">
        <f t="shared" si="0"/>
        <v>68.762398060392314</v>
      </c>
      <c r="I8">
        <v>0.86374799999999996</v>
      </c>
      <c r="J8">
        <v>0.66399999999999793</v>
      </c>
      <c r="K8">
        <f t="shared" si="1"/>
        <v>76.874273514960151</v>
      </c>
    </row>
    <row r="9" spans="1:11" x14ac:dyDescent="0.2">
      <c r="A9" t="s">
        <v>14</v>
      </c>
      <c r="B9">
        <v>1</v>
      </c>
      <c r="C9">
        <v>17</v>
      </c>
      <c r="D9">
        <v>3</v>
      </c>
      <c r="E9" t="s">
        <v>7</v>
      </c>
      <c r="F9">
        <v>26.446999999999999</v>
      </c>
      <c r="G9">
        <v>27.54</v>
      </c>
      <c r="H9">
        <f t="shared" si="0"/>
        <v>104.13279388966612</v>
      </c>
      <c r="I9">
        <v>2.7864469999999999</v>
      </c>
      <c r="J9">
        <v>2.8489999999999966</v>
      </c>
      <c r="K9">
        <f t="shared" si="1"/>
        <v>102.24490184094644</v>
      </c>
    </row>
    <row r="10" spans="1:11" x14ac:dyDescent="0.2">
      <c r="A10" t="s">
        <v>15</v>
      </c>
      <c r="B10">
        <v>1</v>
      </c>
      <c r="C10">
        <v>17</v>
      </c>
      <c r="D10">
        <v>3</v>
      </c>
      <c r="E10" t="s">
        <v>9</v>
      </c>
      <c r="F10">
        <v>61.29</v>
      </c>
      <c r="G10">
        <v>64.05</v>
      </c>
      <c r="H10">
        <f t="shared" si="0"/>
        <v>104.50318159569261</v>
      </c>
      <c r="I10">
        <v>7.6860080000000002</v>
      </c>
      <c r="J10">
        <v>8.68</v>
      </c>
      <c r="K10">
        <f t="shared" si="1"/>
        <v>112.93248718970888</v>
      </c>
    </row>
    <row r="11" spans="1:11" x14ac:dyDescent="0.2">
      <c r="A11" t="s">
        <v>16</v>
      </c>
      <c r="B11">
        <v>1</v>
      </c>
      <c r="C11">
        <v>17</v>
      </c>
      <c r="D11">
        <v>4</v>
      </c>
      <c r="E11" t="s">
        <v>5</v>
      </c>
      <c r="F11">
        <v>25.576000000000001</v>
      </c>
      <c r="G11">
        <v>7.1900000000000013</v>
      </c>
      <c r="H11">
        <f t="shared" si="0"/>
        <v>28.112292774476078</v>
      </c>
      <c r="I11">
        <v>1.2425759999999999</v>
      </c>
      <c r="J11">
        <v>0.30400000000000205</v>
      </c>
      <c r="K11">
        <f t="shared" si="1"/>
        <v>24.465304335509625</v>
      </c>
    </row>
    <row r="12" spans="1:11" x14ac:dyDescent="0.2">
      <c r="A12" t="s">
        <v>17</v>
      </c>
      <c r="B12">
        <v>1</v>
      </c>
      <c r="C12">
        <v>17</v>
      </c>
      <c r="D12">
        <v>4</v>
      </c>
      <c r="E12" t="s">
        <v>7</v>
      </c>
      <c r="F12">
        <v>13.057</v>
      </c>
      <c r="G12">
        <v>23.540000000000006</v>
      </c>
      <c r="H12">
        <f t="shared" si="0"/>
        <v>180.28643639427131</v>
      </c>
      <c r="I12">
        <v>1.4340570000000001</v>
      </c>
      <c r="J12">
        <v>1.6000000000000014</v>
      </c>
      <c r="K12">
        <f t="shared" si="1"/>
        <v>111.57157630414977</v>
      </c>
    </row>
    <row r="13" spans="1:11" x14ac:dyDescent="0.2">
      <c r="A13" t="s">
        <v>18</v>
      </c>
      <c r="B13">
        <v>1</v>
      </c>
      <c r="C13">
        <v>17</v>
      </c>
      <c r="D13">
        <v>4</v>
      </c>
      <c r="E13" t="s">
        <v>9</v>
      </c>
      <c r="F13">
        <v>61.558</v>
      </c>
      <c r="G13">
        <v>68.389999999999986</v>
      </c>
      <c r="H13">
        <f t="shared" si="0"/>
        <v>111.09847623379574</v>
      </c>
      <c r="I13">
        <v>7.7195616000000005</v>
      </c>
      <c r="J13">
        <v>8.3550000000000004</v>
      </c>
      <c r="K13">
        <f t="shared" si="1"/>
        <v>108.2315348063289</v>
      </c>
    </row>
    <row r="14" spans="1:11" x14ac:dyDescent="0.2">
      <c r="A14" t="s">
        <v>19</v>
      </c>
      <c r="B14">
        <v>2</v>
      </c>
      <c r="C14">
        <v>40</v>
      </c>
      <c r="D14">
        <v>6</v>
      </c>
      <c r="E14" t="s">
        <v>5</v>
      </c>
      <c r="F14">
        <v>10.401</v>
      </c>
      <c r="G14">
        <v>7.2769999999999957</v>
      </c>
      <c r="H14">
        <f t="shared" si="0"/>
        <v>69.964426497452123</v>
      </c>
      <c r="I14">
        <v>0.46865099999999998</v>
      </c>
      <c r="J14">
        <v>0.32199999999999562</v>
      </c>
      <c r="K14">
        <f t="shared" si="1"/>
        <v>68.707844430076037</v>
      </c>
    </row>
    <row r="15" spans="1:11" x14ac:dyDescent="0.2">
      <c r="A15" t="s">
        <v>20</v>
      </c>
      <c r="B15">
        <v>2</v>
      </c>
      <c r="C15">
        <v>40</v>
      </c>
      <c r="D15">
        <v>6</v>
      </c>
      <c r="E15" t="s">
        <v>7</v>
      </c>
      <c r="F15">
        <v>15.348000000000001</v>
      </c>
      <c r="G15">
        <v>18.284999999999997</v>
      </c>
      <c r="H15">
        <f t="shared" si="0"/>
        <v>119.13604378420639</v>
      </c>
      <c r="I15">
        <v>1.665448</v>
      </c>
      <c r="J15">
        <v>2.0259999999999962</v>
      </c>
      <c r="K15">
        <f t="shared" si="1"/>
        <v>121.64894971202919</v>
      </c>
    </row>
    <row r="16" spans="1:11" x14ac:dyDescent="0.2">
      <c r="A16" t="s">
        <v>21</v>
      </c>
      <c r="B16">
        <v>2</v>
      </c>
      <c r="C16">
        <v>40</v>
      </c>
      <c r="D16">
        <v>6</v>
      </c>
      <c r="E16" t="s">
        <v>9</v>
      </c>
      <c r="F16">
        <v>69.114000000000004</v>
      </c>
      <c r="G16">
        <v>64.435400000000001</v>
      </c>
      <c r="H16">
        <f t="shared" si="0"/>
        <v>93.230604508493215</v>
      </c>
      <c r="I16">
        <v>8.6655727999999996</v>
      </c>
      <c r="J16">
        <v>8.9193999999999996</v>
      </c>
      <c r="K16">
        <f t="shared" si="1"/>
        <v>102.92914508778924</v>
      </c>
    </row>
    <row r="17" spans="1:11" x14ac:dyDescent="0.2">
      <c r="A17" t="s">
        <v>22</v>
      </c>
      <c r="B17">
        <v>2</v>
      </c>
      <c r="C17">
        <v>40</v>
      </c>
      <c r="D17">
        <v>8</v>
      </c>
      <c r="E17" t="s">
        <v>5</v>
      </c>
      <c r="F17">
        <v>6.3109999999999999</v>
      </c>
      <c r="G17">
        <v>3.3320000000000052</v>
      </c>
      <c r="H17">
        <f t="shared" si="0"/>
        <v>52.796704167326972</v>
      </c>
      <c r="I17">
        <v>0.26006099999999993</v>
      </c>
      <c r="J17">
        <v>9.5000000000005969E-2</v>
      </c>
      <c r="K17">
        <f t="shared" si="1"/>
        <v>36.529891064021903</v>
      </c>
    </row>
    <row r="18" spans="1:11" x14ac:dyDescent="0.2">
      <c r="A18" t="s">
        <v>23</v>
      </c>
      <c r="B18">
        <v>2</v>
      </c>
      <c r="C18">
        <v>40</v>
      </c>
      <c r="D18">
        <v>8</v>
      </c>
      <c r="E18" t="s">
        <v>7</v>
      </c>
      <c r="F18">
        <v>6.8550000000000004</v>
      </c>
      <c r="G18">
        <v>8.8799999999999883</v>
      </c>
      <c r="H18">
        <f t="shared" si="0"/>
        <v>129.54048140043744</v>
      </c>
      <c r="I18">
        <v>0.80765500000000001</v>
      </c>
      <c r="J18">
        <v>0.90099999999999625</v>
      </c>
      <c r="K18">
        <f t="shared" si="1"/>
        <v>111.55753384799156</v>
      </c>
    </row>
    <row r="19" spans="1:11" x14ac:dyDescent="0.2">
      <c r="A19" t="s">
        <v>24</v>
      </c>
      <c r="B19">
        <v>2</v>
      </c>
      <c r="C19">
        <v>40</v>
      </c>
      <c r="D19">
        <v>8</v>
      </c>
      <c r="E19" t="s">
        <v>9</v>
      </c>
      <c r="F19">
        <v>62.631999999999998</v>
      </c>
      <c r="G19">
        <v>59.445</v>
      </c>
      <c r="H19">
        <f t="shared" si="0"/>
        <v>94.91154681313067</v>
      </c>
      <c r="I19">
        <v>7.8540264000000004</v>
      </c>
      <c r="J19">
        <v>6.8349999999999991</v>
      </c>
      <c r="K19">
        <f t="shared" si="1"/>
        <v>87.025426856217322</v>
      </c>
    </row>
    <row r="20" spans="1:11" x14ac:dyDescent="0.2">
      <c r="A20" t="s">
        <v>25</v>
      </c>
      <c r="B20">
        <v>2</v>
      </c>
      <c r="C20">
        <v>40</v>
      </c>
      <c r="D20">
        <v>9</v>
      </c>
      <c r="E20" t="s">
        <v>5</v>
      </c>
      <c r="F20">
        <v>7.9989999999999997</v>
      </c>
      <c r="G20">
        <v>3.0950000000000033</v>
      </c>
      <c r="H20">
        <f t="shared" si="0"/>
        <v>38.6923365420678</v>
      </c>
      <c r="I20">
        <v>0.34614899999999993</v>
      </c>
      <c r="J20">
        <v>0.12400000000000233</v>
      </c>
      <c r="K20">
        <f t="shared" si="1"/>
        <v>35.822723740355265</v>
      </c>
    </row>
    <row r="21" spans="1:11" x14ac:dyDescent="0.2">
      <c r="A21" t="s">
        <v>26</v>
      </c>
      <c r="B21">
        <v>2</v>
      </c>
      <c r="C21">
        <v>40</v>
      </c>
      <c r="D21">
        <v>9</v>
      </c>
      <c r="E21" t="s">
        <v>7</v>
      </c>
      <c r="F21">
        <v>17.506</v>
      </c>
      <c r="G21">
        <v>21.821999999999996</v>
      </c>
      <c r="H21">
        <f t="shared" si="0"/>
        <v>124.65440420427278</v>
      </c>
      <c r="I21">
        <v>1.8834060000000001</v>
      </c>
      <c r="J21">
        <v>2.1400000000000006</v>
      </c>
      <c r="K21">
        <f t="shared" si="1"/>
        <v>113.6239345101375</v>
      </c>
    </row>
    <row r="22" spans="1:11" x14ac:dyDescent="0.2">
      <c r="A22" t="s">
        <v>27</v>
      </c>
      <c r="B22">
        <v>2</v>
      </c>
      <c r="C22">
        <v>40</v>
      </c>
      <c r="D22">
        <v>9</v>
      </c>
      <c r="E22" t="s">
        <v>9</v>
      </c>
      <c r="F22">
        <v>42.018999999999998</v>
      </c>
      <c r="G22">
        <v>46.262</v>
      </c>
      <c r="H22">
        <f t="shared" si="0"/>
        <v>110.09781289416694</v>
      </c>
      <c r="I22">
        <v>5.2732787999999999</v>
      </c>
      <c r="J22">
        <v>5.0790000000000006</v>
      </c>
      <c r="K22">
        <f t="shared" si="1"/>
        <v>96.315787437599553</v>
      </c>
    </row>
    <row r="23" spans="1:11" x14ac:dyDescent="0.2">
      <c r="A23" t="s">
        <v>28</v>
      </c>
      <c r="B23">
        <v>2</v>
      </c>
      <c r="C23">
        <v>40</v>
      </c>
      <c r="D23">
        <v>10</v>
      </c>
      <c r="E23" t="s">
        <v>5</v>
      </c>
      <c r="F23">
        <v>8.4250000000000007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29</v>
      </c>
      <c r="B24">
        <v>2</v>
      </c>
      <c r="C24">
        <v>40</v>
      </c>
      <c r="D24">
        <v>10</v>
      </c>
      <c r="E24" t="s">
        <v>7</v>
      </c>
      <c r="F24">
        <v>12.944000000000001</v>
      </c>
      <c r="G24">
        <v>8.875</v>
      </c>
      <c r="H24">
        <f t="shared" si="0"/>
        <v>68.56458590852904</v>
      </c>
      <c r="I24">
        <v>1.422644</v>
      </c>
      <c r="J24">
        <v>1.2860000000000014</v>
      </c>
      <c r="K24">
        <f t="shared" si="1"/>
        <v>90.395067212879781</v>
      </c>
    </row>
    <row r="25" spans="1:11" x14ac:dyDescent="0.2">
      <c r="A25" t="s">
        <v>30</v>
      </c>
      <c r="B25">
        <v>2</v>
      </c>
      <c r="C25">
        <v>40</v>
      </c>
      <c r="D25">
        <v>10</v>
      </c>
      <c r="E25" t="s">
        <v>9</v>
      </c>
      <c r="F25">
        <v>70.954999999999998</v>
      </c>
      <c r="G25">
        <v>64.567000000000007</v>
      </c>
      <c r="H25">
        <f t="shared" si="0"/>
        <v>90.997110844901712</v>
      </c>
      <c r="I25">
        <v>8.8960659999999994</v>
      </c>
      <c r="J25">
        <v>7.9399999999999995</v>
      </c>
      <c r="K25">
        <f t="shared" si="1"/>
        <v>89.252934948998814</v>
      </c>
    </row>
    <row r="26" spans="1:11" x14ac:dyDescent="0.2">
      <c r="A26" t="s">
        <v>31</v>
      </c>
      <c r="B26">
        <v>3</v>
      </c>
      <c r="C26">
        <v>76</v>
      </c>
      <c r="D26">
        <v>11</v>
      </c>
      <c r="E26" t="s">
        <v>5</v>
      </c>
      <c r="F26">
        <v>21.635000000000002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32</v>
      </c>
      <c r="B27">
        <v>3</v>
      </c>
      <c r="C27">
        <v>76</v>
      </c>
      <c r="D27">
        <v>11</v>
      </c>
      <c r="E27" t="s">
        <v>7</v>
      </c>
      <c r="F27">
        <v>14.914999999999999</v>
      </c>
      <c r="G27">
        <v>20.360999999999972</v>
      </c>
      <c r="H27">
        <f t="shared" si="0"/>
        <v>136.51357693597032</v>
      </c>
      <c r="I27">
        <v>1.621715</v>
      </c>
      <c r="J27">
        <v>2.2739999999999725</v>
      </c>
      <c r="K27">
        <f t="shared" si="1"/>
        <v>140.22192555411849</v>
      </c>
    </row>
    <row r="28" spans="1:11" x14ac:dyDescent="0.2">
      <c r="A28" t="s">
        <v>33</v>
      </c>
      <c r="B28">
        <v>3</v>
      </c>
      <c r="C28">
        <v>76</v>
      </c>
      <c r="D28">
        <v>11</v>
      </c>
      <c r="E28" t="s">
        <v>9</v>
      </c>
      <c r="F28">
        <v>48.618000000000002</v>
      </c>
      <c r="G28">
        <v>48.802</v>
      </c>
      <c r="H28">
        <f t="shared" si="0"/>
        <v>100.37846065243326</v>
      </c>
      <c r="I28">
        <v>6.0994736000000005</v>
      </c>
      <c r="J28">
        <v>6.6660000000000004</v>
      </c>
      <c r="K28">
        <f t="shared" si="1"/>
        <v>109.28811955182493</v>
      </c>
    </row>
    <row r="29" spans="1:11" x14ac:dyDescent="0.2">
      <c r="A29" t="s">
        <v>34</v>
      </c>
      <c r="B29">
        <v>3</v>
      </c>
      <c r="C29">
        <v>76</v>
      </c>
      <c r="D29">
        <v>12</v>
      </c>
      <c r="E29" t="s">
        <v>5</v>
      </c>
      <c r="F29">
        <v>13.904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35</v>
      </c>
      <c r="B30">
        <v>3</v>
      </c>
      <c r="C30">
        <v>76</v>
      </c>
      <c r="D30">
        <v>12</v>
      </c>
      <c r="E30" t="s">
        <v>7</v>
      </c>
      <c r="F30">
        <v>9.3149999999999995</v>
      </c>
      <c r="G30">
        <v>20.044000000000004</v>
      </c>
      <c r="H30">
        <f t="shared" si="0"/>
        <v>215.17981749865817</v>
      </c>
      <c r="I30">
        <v>1.0561149999999999</v>
      </c>
      <c r="J30">
        <v>1.953000000000003</v>
      </c>
      <c r="K30">
        <f t="shared" si="1"/>
        <v>184.9230434185674</v>
      </c>
    </row>
    <row r="31" spans="1:11" x14ac:dyDescent="0.2">
      <c r="A31" t="s">
        <v>36</v>
      </c>
      <c r="B31">
        <v>3</v>
      </c>
      <c r="C31">
        <v>76</v>
      </c>
      <c r="D31">
        <v>12</v>
      </c>
      <c r="E31" t="s">
        <v>9</v>
      </c>
      <c r="F31">
        <v>56.148000000000003</v>
      </c>
      <c r="G31">
        <v>59.054999999999993</v>
      </c>
      <c r="H31">
        <f t="shared" si="0"/>
        <v>105.17738833083989</v>
      </c>
      <c r="I31">
        <v>7.0422296000000006</v>
      </c>
      <c r="J31">
        <v>6.1020000000000003</v>
      </c>
      <c r="K31">
        <f t="shared" si="1"/>
        <v>86.64869432828489</v>
      </c>
    </row>
    <row r="32" spans="1:11" x14ac:dyDescent="0.2">
      <c r="A32" t="s">
        <v>37</v>
      </c>
      <c r="B32">
        <v>3</v>
      </c>
      <c r="C32">
        <v>76</v>
      </c>
      <c r="D32">
        <v>14</v>
      </c>
      <c r="E32" t="s">
        <v>5</v>
      </c>
      <c r="F32">
        <v>9.1519999999999992</v>
      </c>
      <c r="G32">
        <v>4.5740000000000025</v>
      </c>
      <c r="H32">
        <f t="shared" si="0"/>
        <v>49.978146853146882</v>
      </c>
      <c r="I32">
        <v>0.40495199999999992</v>
      </c>
      <c r="J32">
        <v>0.19300000000000495</v>
      </c>
      <c r="K32">
        <f t="shared" si="1"/>
        <v>47.659969576642411</v>
      </c>
    </row>
    <row r="33" spans="1:11" x14ac:dyDescent="0.2">
      <c r="A33" t="s">
        <v>38</v>
      </c>
      <c r="B33">
        <v>3</v>
      </c>
      <c r="C33">
        <v>76</v>
      </c>
      <c r="D33">
        <v>14</v>
      </c>
      <c r="E33" t="s">
        <v>7</v>
      </c>
      <c r="F33">
        <v>12.273</v>
      </c>
      <c r="G33">
        <v>12.102999999999996</v>
      </c>
      <c r="H33">
        <f t="shared" si="0"/>
        <v>98.614845596023756</v>
      </c>
      <c r="I33">
        <v>1.354873</v>
      </c>
      <c r="J33">
        <v>1.1390000000000029</v>
      </c>
      <c r="K33">
        <f t="shared" si="1"/>
        <v>84.066919925336393</v>
      </c>
    </row>
    <row r="34" spans="1:11" x14ac:dyDescent="0.2">
      <c r="A34" t="s">
        <v>39</v>
      </c>
      <c r="B34">
        <v>3</v>
      </c>
      <c r="C34">
        <v>76</v>
      </c>
      <c r="D34">
        <v>14</v>
      </c>
      <c r="E34" t="s">
        <v>9</v>
      </c>
      <c r="F34">
        <v>51.043999999999997</v>
      </c>
      <c r="G34">
        <v>50.024000000000001</v>
      </c>
      <c r="H34">
        <f t="shared" si="0"/>
        <v>98.001724002821106</v>
      </c>
      <c r="I34">
        <v>6.4032087999999998</v>
      </c>
      <c r="J34">
        <v>6.5820000000000007</v>
      </c>
      <c r="K34">
        <f t="shared" si="1"/>
        <v>102.79221255443053</v>
      </c>
    </row>
    <row r="35" spans="1:11" x14ac:dyDescent="0.2">
      <c r="A35" t="s">
        <v>40</v>
      </c>
      <c r="B35">
        <v>3</v>
      </c>
      <c r="C35">
        <v>76</v>
      </c>
      <c r="D35">
        <v>15</v>
      </c>
      <c r="E35" t="s">
        <v>5</v>
      </c>
      <c r="F35">
        <v>9.7729999999999997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41</v>
      </c>
      <c r="B36">
        <v>3</v>
      </c>
      <c r="C36">
        <v>76</v>
      </c>
      <c r="D36">
        <v>15</v>
      </c>
      <c r="E36" t="s">
        <v>7</v>
      </c>
      <c r="F36">
        <v>5.0830000000000002</v>
      </c>
      <c r="G36">
        <v>10.362000000000005</v>
      </c>
      <c r="H36">
        <f t="shared" si="0"/>
        <v>203.85599055675794</v>
      </c>
      <c r="I36">
        <v>0.62868299999999999</v>
      </c>
      <c r="J36">
        <v>0.76200000000000045</v>
      </c>
      <c r="K36">
        <f t="shared" si="1"/>
        <v>121.20575870510264</v>
      </c>
    </row>
    <row r="37" spans="1:11" x14ac:dyDescent="0.2">
      <c r="A37" t="s">
        <v>42</v>
      </c>
      <c r="B37">
        <v>3</v>
      </c>
      <c r="C37">
        <v>76</v>
      </c>
      <c r="D37">
        <v>15</v>
      </c>
      <c r="E37" t="s">
        <v>9</v>
      </c>
      <c r="F37">
        <v>54.134</v>
      </c>
      <c r="G37">
        <v>59.376000000000005</v>
      </c>
      <c r="H37">
        <f t="shared" si="0"/>
        <v>109.68337828351868</v>
      </c>
      <c r="I37">
        <v>6.7900768000000005</v>
      </c>
      <c r="J37">
        <v>6.9430000000000005</v>
      </c>
      <c r="K37">
        <f t="shared" si="1"/>
        <v>102.25215714791327</v>
      </c>
    </row>
    <row r="38" spans="1:11" x14ac:dyDescent="0.2">
      <c r="A38" t="s">
        <v>43</v>
      </c>
      <c r="B38">
        <v>4</v>
      </c>
      <c r="C38">
        <v>183</v>
      </c>
      <c r="D38">
        <v>16</v>
      </c>
      <c r="E38" t="s">
        <v>5</v>
      </c>
      <c r="F38">
        <v>6.9219999999999997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44</v>
      </c>
      <c r="B39">
        <v>4</v>
      </c>
      <c r="C39">
        <v>183</v>
      </c>
      <c r="D39">
        <v>16</v>
      </c>
      <c r="E39" t="s">
        <v>7</v>
      </c>
      <c r="F39">
        <v>10.582000000000001</v>
      </c>
      <c r="G39">
        <v>16.190999999999988</v>
      </c>
      <c r="H39">
        <f t="shared" si="0"/>
        <v>153.00510300510288</v>
      </c>
      <c r="I39">
        <v>1.1840820000000001</v>
      </c>
      <c r="J39">
        <v>1.7669999999999959</v>
      </c>
      <c r="K39">
        <f t="shared" si="1"/>
        <v>149.22952971162437</v>
      </c>
    </row>
    <row r="40" spans="1:11" x14ac:dyDescent="0.2">
      <c r="A40" t="s">
        <v>45</v>
      </c>
      <c r="B40">
        <v>4</v>
      </c>
      <c r="C40">
        <v>183</v>
      </c>
      <c r="D40">
        <v>16</v>
      </c>
      <c r="E40" t="s">
        <v>9</v>
      </c>
      <c r="F40">
        <v>48.584000000000003</v>
      </c>
      <c r="G40">
        <v>4.7490000000000006</v>
      </c>
      <c r="H40">
        <f t="shared" si="0"/>
        <v>9.7748229869916017</v>
      </c>
      <c r="I40">
        <v>6.0952168000000011</v>
      </c>
      <c r="J40">
        <v>0.57299999999999951</v>
      </c>
      <c r="K40">
        <f t="shared" si="1"/>
        <v>9.4008140940942315</v>
      </c>
    </row>
    <row r="41" spans="1:11" x14ac:dyDescent="0.2">
      <c r="A41" t="s">
        <v>46</v>
      </c>
      <c r="B41">
        <v>4</v>
      </c>
      <c r="C41">
        <v>183</v>
      </c>
      <c r="D41">
        <v>17</v>
      </c>
      <c r="E41" t="s">
        <v>5</v>
      </c>
      <c r="F41">
        <v>9.5549999999999997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47</v>
      </c>
      <c r="B42">
        <v>4</v>
      </c>
      <c r="C42">
        <v>183</v>
      </c>
      <c r="D42">
        <v>17</v>
      </c>
      <c r="E42" t="s">
        <v>7</v>
      </c>
      <c r="F42">
        <v>14.176</v>
      </c>
      <c r="G42">
        <v>20.847000000000005</v>
      </c>
      <c r="H42">
        <f t="shared" si="0"/>
        <v>147.05840857787814</v>
      </c>
      <c r="I42">
        <v>1.5470760000000001</v>
      </c>
      <c r="J42">
        <v>2.2869999999999919</v>
      </c>
      <c r="K42">
        <f t="shared" si="1"/>
        <v>147.82725606240362</v>
      </c>
    </row>
    <row r="43" spans="1:11" x14ac:dyDescent="0.2">
      <c r="A43" t="s">
        <v>48</v>
      </c>
      <c r="B43">
        <v>4</v>
      </c>
      <c r="C43">
        <v>183</v>
      </c>
      <c r="D43">
        <v>17</v>
      </c>
      <c r="E43" t="s">
        <v>9</v>
      </c>
      <c r="F43">
        <v>76.444000000000003</v>
      </c>
      <c r="G43">
        <v>14.073999999999998</v>
      </c>
      <c r="H43">
        <f t="shared" si="0"/>
        <v>18.4108628538538</v>
      </c>
      <c r="I43">
        <v>9.5832888000000001</v>
      </c>
      <c r="J43">
        <v>2.0600000000000005</v>
      </c>
      <c r="K43">
        <f t="shared" si="1"/>
        <v>21.495752063738291</v>
      </c>
    </row>
    <row r="44" spans="1:11" x14ac:dyDescent="0.2">
      <c r="A44" t="s">
        <v>49</v>
      </c>
      <c r="B44">
        <v>4</v>
      </c>
      <c r="C44">
        <v>183</v>
      </c>
      <c r="D44">
        <v>18</v>
      </c>
      <c r="E44" t="s">
        <v>5</v>
      </c>
      <c r="F44">
        <v>6.625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50</v>
      </c>
      <c r="B45">
        <v>4</v>
      </c>
      <c r="C45">
        <v>183</v>
      </c>
      <c r="D45">
        <v>18</v>
      </c>
      <c r="E45" t="s">
        <v>7</v>
      </c>
      <c r="F45">
        <v>6.5869999999999997</v>
      </c>
      <c r="G45">
        <v>14.878999999999987</v>
      </c>
      <c r="H45">
        <f t="shared" si="0"/>
        <v>225.88431759526321</v>
      </c>
      <c r="I45">
        <v>0.78058699999999992</v>
      </c>
      <c r="J45">
        <v>1.6269999999999953</v>
      </c>
      <c r="K45">
        <f t="shared" si="1"/>
        <v>208.43288448308718</v>
      </c>
    </row>
    <row r="46" spans="1:11" x14ac:dyDescent="0.2">
      <c r="A46" t="s">
        <v>51</v>
      </c>
      <c r="B46">
        <v>4</v>
      </c>
      <c r="C46">
        <v>183</v>
      </c>
      <c r="D46">
        <v>18</v>
      </c>
      <c r="E46" t="s">
        <v>9</v>
      </c>
      <c r="F46">
        <v>60.607999999999997</v>
      </c>
      <c r="G46">
        <v>13.595000000000002</v>
      </c>
      <c r="H46">
        <f t="shared" si="0"/>
        <v>22.43103220696938</v>
      </c>
      <c r="I46">
        <v>7.6006216000000002</v>
      </c>
      <c r="J46">
        <v>1.2669999999999995</v>
      </c>
      <c r="K46">
        <f t="shared" si="1"/>
        <v>16.669689226470627</v>
      </c>
    </row>
    <row r="47" spans="1:11" x14ac:dyDescent="0.2">
      <c r="A47" t="s">
        <v>52</v>
      </c>
      <c r="B47">
        <v>4</v>
      </c>
      <c r="C47">
        <v>183</v>
      </c>
      <c r="D47">
        <v>20</v>
      </c>
      <c r="E47" t="s">
        <v>5</v>
      </c>
      <c r="F47">
        <v>10.032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53</v>
      </c>
      <c r="B48">
        <v>4</v>
      </c>
      <c r="C48">
        <v>183</v>
      </c>
      <c r="D48">
        <v>20</v>
      </c>
      <c r="E48" t="s">
        <v>7</v>
      </c>
      <c r="F48">
        <v>20.096</v>
      </c>
      <c r="G48">
        <v>29.033999999999985</v>
      </c>
      <c r="H48">
        <f t="shared" si="0"/>
        <v>144.47651273885342</v>
      </c>
      <c r="I48">
        <v>2.1449959999999999</v>
      </c>
      <c r="J48">
        <v>3.0080000000000098</v>
      </c>
      <c r="K48">
        <f t="shared" si="1"/>
        <v>140.23336174053517</v>
      </c>
    </row>
    <row r="49" spans="1:11" x14ac:dyDescent="0.2">
      <c r="A49" t="s">
        <v>54</v>
      </c>
      <c r="B49">
        <v>4</v>
      </c>
      <c r="C49">
        <v>183</v>
      </c>
      <c r="D49">
        <v>20</v>
      </c>
      <c r="E49" t="s">
        <v>9</v>
      </c>
      <c r="F49">
        <v>53.107999999999997</v>
      </c>
      <c r="G49">
        <v>36.045999999999999</v>
      </c>
      <c r="H49">
        <f t="shared" si="0"/>
        <v>67.87301348196128</v>
      </c>
      <c r="I49">
        <v>6.6616216000000001</v>
      </c>
      <c r="J49">
        <v>4.5459999999999994</v>
      </c>
      <c r="K49">
        <f t="shared" si="1"/>
        <v>68.241642545412645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2022-01-20T14:43:58Z</dcterms:created>
  <dcterms:modified xsi:type="dcterms:W3CDTF">2022-01-21T14:25:09Z</dcterms:modified>
</cp:coreProperties>
</file>