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eamus/Desktop/PhD/Papers/Microbial decomposition/Data/"/>
    </mc:Choice>
  </mc:AlternateContent>
  <xr:revisionPtr revIDLastSave="0" documentId="13_ncr:1_{D5BF69B7-9D33-D844-8B56-B30D315274E5}" xr6:coauthVersionLast="47" xr6:coauthVersionMax="47" xr10:uidLastSave="{00000000-0000-0000-0000-000000000000}"/>
  <bookViews>
    <workbookView xWindow="0" yWindow="0" windowWidth="38400" windowHeight="21600" xr2:uid="{239107A8-6144-4512-BEA7-0ADB35799E0F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<sst xmlns="http://schemas.openxmlformats.org/spreadsheetml/2006/main" count="688" uniqueCount="146">
  <si>
    <t>box 1 of 4</t>
  </si>
  <si>
    <t>box 2 of 4</t>
  </si>
  <si>
    <t># for AGRF (DNA extraction)</t>
  </si>
  <si>
    <t>E</t>
  </si>
  <si>
    <t>W</t>
  </si>
  <si>
    <t>S</t>
  </si>
  <si>
    <t>R</t>
  </si>
  <si>
    <t>D</t>
  </si>
  <si>
    <t>Location</t>
  </si>
  <si>
    <t>P</t>
  </si>
  <si>
    <t>Collection date</t>
  </si>
  <si>
    <t>Season (D = dry; E = Ephemeral; P = Perrenial)</t>
  </si>
  <si>
    <t>Site (W = wetland)</t>
  </si>
  <si>
    <t>Rep</t>
  </si>
  <si>
    <t>Sample type (S = soil; R = root)</t>
  </si>
  <si>
    <t>Sample code</t>
  </si>
  <si>
    <t>Extraction blank</t>
  </si>
  <si>
    <t>Sample location (boxes in Oceans Institute -80)</t>
  </si>
  <si>
    <t>box 3 of 4</t>
  </si>
  <si>
    <t>box 4 of 4</t>
  </si>
  <si>
    <t>DNA concentration (ng/uL)</t>
  </si>
  <si>
    <t>Sample weight for DNA extraction (mg)</t>
  </si>
  <si>
    <t>Elution volume</t>
  </si>
  <si>
    <t>&gt;60</t>
  </si>
  <si>
    <t>&lt;0.5</t>
  </si>
  <si>
    <t>Bin's Samples</t>
  </si>
  <si>
    <t>&lt;0.05</t>
  </si>
  <si>
    <t>Re-extraction</t>
  </si>
  <si>
    <t>Speedyvac Done</t>
  </si>
  <si>
    <t>Y</t>
  </si>
  <si>
    <t>2nd Quantify</t>
  </si>
  <si>
    <t>New Conc</t>
  </si>
  <si>
    <t>MOC1</t>
  </si>
  <si>
    <t>MOC2</t>
  </si>
  <si>
    <t>MOC 3</t>
  </si>
  <si>
    <t>MOC 4</t>
  </si>
  <si>
    <t>MOL 1</t>
  </si>
  <si>
    <t>MOL 2</t>
  </si>
  <si>
    <t>MOS 3</t>
  </si>
  <si>
    <t>MOL 4</t>
  </si>
  <si>
    <t>MOS 1</t>
  </si>
  <si>
    <t>MOS 2</t>
  </si>
  <si>
    <t>MOS 4</t>
  </si>
  <si>
    <t>MOLS 1</t>
  </si>
  <si>
    <t>MOLS 2</t>
  </si>
  <si>
    <t>MOLS 3</t>
  </si>
  <si>
    <t>MOLS 4</t>
  </si>
  <si>
    <t>T4 C1</t>
  </si>
  <si>
    <t>T4 C2</t>
  </si>
  <si>
    <t>T4 C3</t>
  </si>
  <si>
    <t>T4 C4</t>
  </si>
  <si>
    <t>T4 L1</t>
  </si>
  <si>
    <t>T4 L2</t>
  </si>
  <si>
    <t>T4 L3</t>
  </si>
  <si>
    <t>T4 L4</t>
  </si>
  <si>
    <t>T4 S1</t>
  </si>
  <si>
    <t>T4 S2</t>
  </si>
  <si>
    <t>T4 S4</t>
  </si>
  <si>
    <t>T4 LS1</t>
  </si>
  <si>
    <t>T4 LS2</t>
  </si>
  <si>
    <t>T4LS3</t>
  </si>
  <si>
    <t>T4 LS 4</t>
  </si>
  <si>
    <t>T7 C1</t>
  </si>
  <si>
    <t>T7 C2</t>
  </si>
  <si>
    <t>T7 C3</t>
  </si>
  <si>
    <t>T7 L1</t>
  </si>
  <si>
    <t>T7 C4</t>
  </si>
  <si>
    <t>T7 L2</t>
  </si>
  <si>
    <t>T7 L3</t>
  </si>
  <si>
    <t>T7 L4</t>
  </si>
  <si>
    <t>T7 S1</t>
  </si>
  <si>
    <t>T7 S2</t>
  </si>
  <si>
    <t>T7 S3</t>
  </si>
  <si>
    <t>T7 S4</t>
  </si>
  <si>
    <t>T7 LS1</t>
  </si>
  <si>
    <t>T7 LS2</t>
  </si>
  <si>
    <t>T7 LS 3</t>
  </si>
  <si>
    <t>T7 LS4</t>
  </si>
  <si>
    <t>&lt;.05</t>
  </si>
  <si>
    <t>X</t>
  </si>
  <si>
    <t>CONCENTRATED NEEDS QUANTIFYING</t>
  </si>
  <si>
    <t>e1.0</t>
  </si>
  <si>
    <t>e2.0</t>
  </si>
  <si>
    <t>e3.0</t>
  </si>
  <si>
    <t>e4.0</t>
  </si>
  <si>
    <t>e5.0</t>
  </si>
  <si>
    <t>e1.1</t>
  </si>
  <si>
    <t>e2.1</t>
  </si>
  <si>
    <t>e3.1</t>
  </si>
  <si>
    <t>e4.1</t>
  </si>
  <si>
    <t>e5.1</t>
  </si>
  <si>
    <t>e6.1</t>
  </si>
  <si>
    <t>e7.1</t>
  </si>
  <si>
    <t>e8.1</t>
  </si>
  <si>
    <t>e9.1</t>
  </si>
  <si>
    <t>e10.1</t>
  </si>
  <si>
    <t>e11.1</t>
  </si>
  <si>
    <t>e12.1</t>
  </si>
  <si>
    <t>e13.1</t>
  </si>
  <si>
    <t>e14.1</t>
  </si>
  <si>
    <t>e15.1</t>
  </si>
  <si>
    <t>e14.2</t>
  </si>
  <si>
    <t>e16.1</t>
  </si>
  <si>
    <t>e1.2</t>
  </si>
  <si>
    <t>e2.2</t>
  </si>
  <si>
    <t>e3.2</t>
  </si>
  <si>
    <t>e4.2</t>
  </si>
  <si>
    <t>e5.2</t>
  </si>
  <si>
    <t>e6.2</t>
  </si>
  <si>
    <t>e7.2</t>
  </si>
  <si>
    <t>e8.2</t>
  </si>
  <si>
    <t>e9.2</t>
  </si>
  <si>
    <t>e10.2</t>
  </si>
  <si>
    <t>e11.2</t>
  </si>
  <si>
    <t>e12.2</t>
  </si>
  <si>
    <t>e13.2</t>
  </si>
  <si>
    <t>e15.2</t>
  </si>
  <si>
    <t>e16.2</t>
  </si>
  <si>
    <t>e1.3</t>
  </si>
  <si>
    <t>e2.3</t>
  </si>
  <si>
    <t>e3.3</t>
  </si>
  <si>
    <t>e4.3</t>
  </si>
  <si>
    <t>e5.3</t>
  </si>
  <si>
    <t>e6.3</t>
  </si>
  <si>
    <t>e7.3</t>
  </si>
  <si>
    <t>e8.3</t>
  </si>
  <si>
    <t>e9.3</t>
  </si>
  <si>
    <t>e10.3</t>
  </si>
  <si>
    <t>Luka's samples</t>
  </si>
  <si>
    <t>e11.3</t>
  </si>
  <si>
    <t>e15.3</t>
  </si>
  <si>
    <t>e16.3</t>
  </si>
  <si>
    <t>e1.4</t>
  </si>
  <si>
    <t>e2.4</t>
  </si>
  <si>
    <t>e3.4</t>
  </si>
  <si>
    <t>e4.4</t>
  </si>
  <si>
    <t>e5.4</t>
  </si>
  <si>
    <t>e6.4</t>
  </si>
  <si>
    <t>e7.4</t>
  </si>
  <si>
    <t>e8.4</t>
  </si>
  <si>
    <t>e11.4</t>
  </si>
  <si>
    <t>e1.5</t>
  </si>
  <si>
    <t>e2.5</t>
  </si>
  <si>
    <t>e3.5</t>
  </si>
  <si>
    <t>e1.6</t>
  </si>
  <si>
    <t>e2.6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</si>
</sst>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2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5" fillId="2" borderId="3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F120-194A-4350-ADF9-24BC9DFE6190}">
  <sheetPr>
    <pageSetUpPr fitToPage="1"/>
  </sheetPr>
  <dimension ref="A1:P511"/>
  <sheetViews>
    <sheetView tabSelected="1" topLeftCell="A188" zoomScale="90" zoomScaleNormal="90" workbookViewId="0">
      <selection activeCell="O190" sqref="O190"/>
    </sheetView>
  </sheetViews>
  <sheetFormatPr baseColWidth="10" defaultColWidth="8.83203125" defaultRowHeight="15" x14ac:dyDescent="0.2"/>
  <cols>
    <col min="1" max="1" width="20.33203125" style="1" customWidth="1"/>
    <col min="2" max="2" width="14.83203125" style="1" customWidth="1"/>
    <col min="3" max="3" width="15.1640625" style="1" customWidth="1"/>
    <col min="4" max="5" width="12.1640625" style="1" customWidth="1"/>
    <col min="6" max="6" width="16.5" style="1" customWidth="1"/>
    <col min="7" max="8" width="10.5" style="15" customWidth="1"/>
    <col min="9" max="9" width="10.5" style="20" customWidth="1"/>
    <col min="10" max="11" width="10.5" style="16" customWidth="1"/>
    <col min="12" max="12" width="8.83203125" style="12"/>
    <col min="13" max="13" width="8.83203125" style="30"/>
    <col min="14" max="14" width="8.83203125" style="28"/>
    <col min="15" max="15" width="8.83203125" style="29"/>
  </cols>
  <sheetData>
    <row r="1" spans="1:15" s="7" customFormat="1" ht="57.5" customHeight="1" x14ac:dyDescent="0.2">
      <c r="A1" s="2" t="s">
        <v>10</v>
      </c>
      <c r="B1" s="2" t="s">
        <v>11</v>
      </c>
      <c r="C1" s="2" t="s">
        <v>12</v>
      </c>
      <c r="D1" s="2" t="s">
        <v>8</v>
      </c>
      <c r="E1" s="2" t="s">
        <v>13</v>
      </c>
      <c r="F1" s="2" t="s">
        <v>14</v>
      </c>
      <c r="G1" s="8" t="s">
        <v>15</v>
      </c>
      <c r="H1" s="8" t="s">
        <v>17</v>
      </c>
      <c r="I1" s="17" t="s">
        <v>2</v>
      </c>
      <c r="J1" s="8" t="s">
        <v>21</v>
      </c>
      <c r="K1" s="9" t="s">
        <v>20</v>
      </c>
      <c r="L1" s="8" t="s">
        <v>22</v>
      </c>
      <c r="M1" s="25" t="s">
        <v>31</v>
      </c>
      <c r="N1" s="26" t="s">
        <v>27</v>
      </c>
      <c r="O1" s="27" t="s">
        <v>28</v>
      </c>
    </row>
    <row r="2" spans="1:15" x14ac:dyDescent="0.2">
      <c r="A2" s="5">
        <v>44621</v>
      </c>
      <c r="B2" s="6" t="s">
        <v>7</v>
      </c>
      <c r="C2" s="6" t="s">
        <v>4</v>
      </c>
      <c r="D2" s="6">
        <v>1</v>
      </c>
      <c r="E2" s="6">
        <v>1</v>
      </c>
      <c r="F2" s="6" t="s">
        <v>5</v>
      </c>
      <c r="G2" s="10" t="str">
        <f>CONCATENATE(B2,C2&amp;"-"&amp;D2&amp;"."&amp;E2&amp;"-"&amp;F2)</f>
        <v>DW-1.1-S</v>
      </c>
      <c r="H2" s="10" t="s">
        <v>0</v>
      </c>
      <c r="I2" s="18">
        <v>1</v>
      </c>
      <c r="J2" s="31">
        <v>173.5</v>
      </c>
      <c r="K2" s="32">
        <v>23.2</v>
      </c>
      <c r="L2" s="24">
        <v>60</v>
      </c>
      <c r="M2" s="33"/>
      <c r="N2" s="34"/>
      <c r="O2" s="35" t="s">
        <v>29</v>
      </c>
    </row>
    <row r="3" spans="1:15" x14ac:dyDescent="0.2">
      <c r="A3" s="3">
        <v>44621</v>
      </c>
      <c r="B3" s="4" t="s">
        <v>7</v>
      </c>
      <c r="C3" s="4" t="s">
        <v>4</v>
      </c>
      <c r="D3" s="4">
        <v>1</v>
      </c>
      <c r="E3" s="4">
        <v>2</v>
      </c>
      <c r="F3" s="4" t="s">
        <v>5</v>
      </c>
      <c r="G3" s="11" t="str">
        <f t="shared" ref="G3:G66" si="0">CONCATENATE(B3,C3&amp;"-"&amp;D3&amp;"."&amp;E3&amp;"-"&amp;F3)</f>
        <v>DW-1.2-S</v>
      </c>
      <c r="H3" s="11" t="s">
        <v>0</v>
      </c>
      <c r="I3" s="19">
        <v>2</v>
      </c>
      <c r="J3" s="24">
        <v>210.3</v>
      </c>
      <c r="K3" s="32">
        <v>6.07</v>
      </c>
      <c r="L3" s="24">
        <v>60</v>
      </c>
      <c r="M3" s="36"/>
      <c r="N3" s="34"/>
      <c r="O3" s="35" t="s">
        <v>29</v>
      </c>
    </row>
    <row r="4" spans="1:15" x14ac:dyDescent="0.2">
      <c r="A4" s="3">
        <v>44621</v>
      </c>
      <c r="B4" s="4" t="s">
        <v>7</v>
      </c>
      <c r="C4" s="4" t="s">
        <v>4</v>
      </c>
      <c r="D4" s="4">
        <v>1</v>
      </c>
      <c r="E4" s="4">
        <v>3</v>
      </c>
      <c r="F4" s="4" t="s">
        <v>5</v>
      </c>
      <c r="G4" s="11" t="str">
        <f t="shared" si="0"/>
        <v>DW-1.3-S</v>
      </c>
      <c r="H4" s="11" t="s">
        <v>0</v>
      </c>
      <c r="I4" s="19">
        <v>3</v>
      </c>
      <c r="J4" s="24">
        <v>150.5</v>
      </c>
      <c r="K4" s="32" t="s">
        <v>23</v>
      </c>
      <c r="L4" s="24">
        <v>60</v>
      </c>
      <c r="M4" s="36"/>
      <c r="N4" s="34"/>
      <c r="O4" s="35" t="s">
        <v>29</v>
      </c>
    </row>
    <row r="5" spans="1:15" x14ac:dyDescent="0.2">
      <c r="A5" s="3">
        <v>44621</v>
      </c>
      <c r="B5" s="4" t="s">
        <v>7</v>
      </c>
      <c r="C5" s="4" t="s">
        <v>4</v>
      </c>
      <c r="D5" s="4">
        <v>1</v>
      </c>
      <c r="E5" s="4">
        <v>4</v>
      </c>
      <c r="F5" s="4" t="s">
        <v>5</v>
      </c>
      <c r="G5" s="11" t="str">
        <f t="shared" si="0"/>
        <v>DW-1.4-S</v>
      </c>
      <c r="H5" s="11" t="s">
        <v>0</v>
      </c>
      <c r="I5" s="19">
        <v>4</v>
      </c>
      <c r="J5" s="24">
        <v>267.7</v>
      </c>
      <c r="K5" s="32" t="s">
        <v>23</v>
      </c>
      <c r="L5" s="24">
        <v>60</v>
      </c>
      <c r="M5" s="36"/>
      <c r="N5" s="34"/>
      <c r="O5" s="35" t="s">
        <v>29</v>
      </c>
    </row>
    <row r="6" spans="1:15" x14ac:dyDescent="0.2">
      <c r="A6" s="3">
        <v>44621</v>
      </c>
      <c r="B6" s="4" t="s">
        <v>7</v>
      </c>
      <c r="C6" s="4" t="s">
        <v>4</v>
      </c>
      <c r="D6" s="4">
        <v>1</v>
      </c>
      <c r="E6" s="4">
        <v>5</v>
      </c>
      <c r="F6" s="4" t="s">
        <v>5</v>
      </c>
      <c r="G6" s="11" t="str">
        <f t="shared" si="0"/>
        <v>DW-1.5-S</v>
      </c>
      <c r="H6" s="11" t="s">
        <v>0</v>
      </c>
      <c r="I6" s="19">
        <v>5</v>
      </c>
      <c r="J6" s="24">
        <v>176.1</v>
      </c>
      <c r="K6" s="32">
        <v>19.399999999999999</v>
      </c>
      <c r="L6" s="24">
        <v>60</v>
      </c>
      <c r="M6" s="36"/>
      <c r="N6" s="34"/>
      <c r="O6" s="35" t="s">
        <v>29</v>
      </c>
    </row>
    <row r="7" spans="1:15" x14ac:dyDescent="0.2">
      <c r="A7" s="3">
        <v>44621</v>
      </c>
      <c r="B7" s="4" t="s">
        <v>7</v>
      </c>
      <c r="C7" s="4" t="s">
        <v>4</v>
      </c>
      <c r="D7" s="4">
        <v>2</v>
      </c>
      <c r="E7" s="4">
        <v>1</v>
      </c>
      <c r="F7" s="4" t="s">
        <v>5</v>
      </c>
      <c r="G7" s="11" t="str">
        <f t="shared" si="0"/>
        <v>DW-2.1-S</v>
      </c>
      <c r="H7" s="11" t="s">
        <v>0</v>
      </c>
      <c r="I7" s="19">
        <v>6</v>
      </c>
      <c r="J7" s="24">
        <v>175.5</v>
      </c>
      <c r="K7" s="32">
        <v>5.59</v>
      </c>
      <c r="L7" s="24">
        <v>60</v>
      </c>
      <c r="M7" s="36"/>
      <c r="N7" s="34"/>
      <c r="O7" s="35" t="s">
        <v>29</v>
      </c>
    </row>
    <row r="8" spans="1:15" x14ac:dyDescent="0.2">
      <c r="A8" s="3">
        <v>44621</v>
      </c>
      <c r="B8" s="4" t="s">
        <v>7</v>
      </c>
      <c r="C8" s="4" t="s">
        <v>4</v>
      </c>
      <c r="D8" s="4">
        <v>2</v>
      </c>
      <c r="E8" s="4">
        <v>2</v>
      </c>
      <c r="F8" s="4" t="s">
        <v>5</v>
      </c>
      <c r="G8" s="11" t="str">
        <f t="shared" si="0"/>
        <v>DW-2.2-S</v>
      </c>
      <c r="H8" s="11" t="s">
        <v>0</v>
      </c>
      <c r="I8" s="19">
        <v>7</v>
      </c>
      <c r="J8" s="24">
        <v>148.4</v>
      </c>
      <c r="K8" s="32">
        <v>3.26</v>
      </c>
      <c r="L8" s="24">
        <v>60</v>
      </c>
      <c r="M8" s="36"/>
      <c r="N8" s="34"/>
      <c r="O8" s="35" t="s">
        <v>29</v>
      </c>
    </row>
    <row r="9" spans="1:15" x14ac:dyDescent="0.2">
      <c r="A9" s="3">
        <v>44621</v>
      </c>
      <c r="B9" s="4" t="s">
        <v>7</v>
      </c>
      <c r="C9" s="4" t="s">
        <v>4</v>
      </c>
      <c r="D9" s="4">
        <v>2</v>
      </c>
      <c r="E9" s="4">
        <v>3</v>
      </c>
      <c r="F9" s="4" t="s">
        <v>5</v>
      </c>
      <c r="G9" s="11" t="str">
        <f t="shared" si="0"/>
        <v>DW-2.3-S</v>
      </c>
      <c r="H9" s="11" t="s">
        <v>0</v>
      </c>
      <c r="I9" s="19">
        <v>8</v>
      </c>
      <c r="J9" s="24">
        <v>183.1</v>
      </c>
      <c r="K9" s="32">
        <v>2.52</v>
      </c>
      <c r="L9" s="24">
        <v>60</v>
      </c>
      <c r="M9" s="36"/>
      <c r="N9" s="34"/>
      <c r="O9" s="35" t="s">
        <v>29</v>
      </c>
    </row>
    <row r="10" spans="1:15" x14ac:dyDescent="0.2">
      <c r="A10" s="3">
        <v>44621</v>
      </c>
      <c r="B10" s="4" t="s">
        <v>7</v>
      </c>
      <c r="C10" s="4" t="s">
        <v>4</v>
      </c>
      <c r="D10" s="4">
        <v>2</v>
      </c>
      <c r="E10" s="4">
        <v>4</v>
      </c>
      <c r="F10" s="4" t="s">
        <v>5</v>
      </c>
      <c r="G10" s="11" t="str">
        <f t="shared" si="0"/>
        <v>DW-2.4-S</v>
      </c>
      <c r="H10" s="11" t="s">
        <v>0</v>
      </c>
      <c r="I10" s="19">
        <v>9</v>
      </c>
      <c r="J10" s="24">
        <v>112.1</v>
      </c>
      <c r="K10" s="32">
        <v>1.36</v>
      </c>
      <c r="L10" s="24">
        <v>60</v>
      </c>
      <c r="M10" s="36"/>
      <c r="N10" s="34"/>
      <c r="O10" s="35" t="s">
        <v>29</v>
      </c>
    </row>
    <row r="11" spans="1:15" x14ac:dyDescent="0.2">
      <c r="A11" s="3">
        <v>44621</v>
      </c>
      <c r="B11" s="4" t="s">
        <v>7</v>
      </c>
      <c r="C11" s="4" t="s">
        <v>4</v>
      </c>
      <c r="D11" s="4">
        <v>2</v>
      </c>
      <c r="E11" s="4">
        <v>5</v>
      </c>
      <c r="F11" s="4" t="s">
        <v>5</v>
      </c>
      <c r="G11" s="11" t="str">
        <f t="shared" si="0"/>
        <v>DW-2.5-S</v>
      </c>
      <c r="H11" s="11" t="s">
        <v>0</v>
      </c>
      <c r="I11" s="19">
        <v>10</v>
      </c>
      <c r="J11" s="24">
        <v>129</v>
      </c>
      <c r="K11" s="32">
        <v>0.78100000000000003</v>
      </c>
      <c r="L11" s="24">
        <v>60</v>
      </c>
      <c r="M11" s="36"/>
      <c r="N11" s="34" t="s">
        <v>79</v>
      </c>
      <c r="O11" s="35"/>
    </row>
    <row r="12" spans="1:15" x14ac:dyDescent="0.2">
      <c r="A12" s="3">
        <v>44621</v>
      </c>
      <c r="B12" s="4" t="s">
        <v>7</v>
      </c>
      <c r="C12" s="4" t="s">
        <v>4</v>
      </c>
      <c r="D12" s="4">
        <v>3</v>
      </c>
      <c r="E12" s="4">
        <v>1</v>
      </c>
      <c r="F12" s="4" t="s">
        <v>5</v>
      </c>
      <c r="G12" s="11" t="str">
        <f t="shared" si="0"/>
        <v>DW-3.1-S</v>
      </c>
      <c r="H12" s="11" t="s">
        <v>0</v>
      </c>
      <c r="I12" s="19">
        <v>11</v>
      </c>
      <c r="J12" s="24">
        <v>204</v>
      </c>
      <c r="K12" s="32">
        <v>5.58</v>
      </c>
      <c r="L12" s="24">
        <v>60</v>
      </c>
      <c r="M12" s="36"/>
      <c r="N12" s="34"/>
      <c r="O12" s="35" t="s">
        <v>29</v>
      </c>
    </row>
    <row r="13" spans="1:15" x14ac:dyDescent="0.2">
      <c r="A13" s="3">
        <v>44621</v>
      </c>
      <c r="B13" s="4" t="s">
        <v>7</v>
      </c>
      <c r="C13" s="4" t="s">
        <v>4</v>
      </c>
      <c r="D13" s="4">
        <v>3</v>
      </c>
      <c r="E13" s="4">
        <v>2</v>
      </c>
      <c r="F13" s="4" t="s">
        <v>5</v>
      </c>
      <c r="G13" s="11" t="str">
        <f t="shared" si="0"/>
        <v>DW-3.2-S</v>
      </c>
      <c r="H13" s="11" t="s">
        <v>0</v>
      </c>
      <c r="I13" s="19">
        <v>12</v>
      </c>
      <c r="J13" s="24">
        <v>145</v>
      </c>
      <c r="K13" s="32">
        <v>2.2999999999999998</v>
      </c>
      <c r="L13" s="24">
        <v>60</v>
      </c>
      <c r="M13" s="36"/>
      <c r="N13" s="34"/>
      <c r="O13" s="35" t="s">
        <v>29</v>
      </c>
    </row>
    <row r="14" spans="1:15" x14ac:dyDescent="0.2">
      <c r="A14" s="3">
        <v>44621</v>
      </c>
      <c r="B14" s="4" t="s">
        <v>7</v>
      </c>
      <c r="C14" s="4" t="s">
        <v>4</v>
      </c>
      <c r="D14" s="4">
        <v>3</v>
      </c>
      <c r="E14" s="4">
        <v>3</v>
      </c>
      <c r="F14" s="4" t="s">
        <v>5</v>
      </c>
      <c r="G14" s="11" t="str">
        <f t="shared" si="0"/>
        <v>DW-3.3-S</v>
      </c>
      <c r="H14" s="11" t="s">
        <v>0</v>
      </c>
      <c r="I14" s="19">
        <v>13</v>
      </c>
      <c r="J14" s="24">
        <v>156.80000000000001</v>
      </c>
      <c r="K14" s="32">
        <v>5.26</v>
      </c>
      <c r="L14" s="24">
        <v>60</v>
      </c>
      <c r="M14" s="36"/>
      <c r="N14" s="34"/>
      <c r="O14" s="35" t="s">
        <v>29</v>
      </c>
    </row>
    <row r="15" spans="1:15" x14ac:dyDescent="0.2">
      <c r="A15" s="3">
        <v>44621</v>
      </c>
      <c r="B15" s="4" t="s">
        <v>7</v>
      </c>
      <c r="C15" s="4" t="s">
        <v>4</v>
      </c>
      <c r="D15" s="4">
        <v>3</v>
      </c>
      <c r="E15" s="4">
        <v>4</v>
      </c>
      <c r="F15" s="4" t="s">
        <v>5</v>
      </c>
      <c r="G15" s="11" t="str">
        <f t="shared" si="0"/>
        <v>DW-3.4-S</v>
      </c>
      <c r="H15" s="11" t="s">
        <v>0</v>
      </c>
      <c r="I15" s="19">
        <v>14</v>
      </c>
      <c r="J15" s="24">
        <v>191.6</v>
      </c>
      <c r="K15" s="32">
        <v>2.33</v>
      </c>
      <c r="L15" s="24">
        <v>60</v>
      </c>
      <c r="M15" s="36"/>
      <c r="N15" s="34"/>
      <c r="O15" s="35" t="s">
        <v>29</v>
      </c>
    </row>
    <row r="16" spans="1:15" x14ac:dyDescent="0.2">
      <c r="A16" s="3">
        <v>44621</v>
      </c>
      <c r="B16" s="4" t="s">
        <v>7</v>
      </c>
      <c r="C16" s="4" t="s">
        <v>4</v>
      </c>
      <c r="D16" s="4">
        <v>3</v>
      </c>
      <c r="E16" s="4">
        <v>5</v>
      </c>
      <c r="F16" s="4" t="s">
        <v>5</v>
      </c>
      <c r="G16" s="11" t="str">
        <f t="shared" si="0"/>
        <v>DW-3.5-S</v>
      </c>
      <c r="H16" s="11" t="s">
        <v>0</v>
      </c>
      <c r="I16" s="19">
        <v>15</v>
      </c>
      <c r="J16" s="24">
        <v>187.4</v>
      </c>
      <c r="K16" s="32">
        <v>2.66</v>
      </c>
      <c r="L16" s="24">
        <v>60</v>
      </c>
      <c r="M16" s="36"/>
      <c r="N16" s="34"/>
      <c r="O16" s="35" t="s">
        <v>29</v>
      </c>
    </row>
    <row r="17" spans="1:15" x14ac:dyDescent="0.2">
      <c r="A17" s="3">
        <v>44621</v>
      </c>
      <c r="B17" s="4" t="s">
        <v>7</v>
      </c>
      <c r="C17" s="4" t="s">
        <v>4</v>
      </c>
      <c r="D17" s="4">
        <v>4</v>
      </c>
      <c r="E17" s="4">
        <v>1</v>
      </c>
      <c r="F17" s="4" t="s">
        <v>5</v>
      </c>
      <c r="G17" s="11" t="str">
        <f t="shared" si="0"/>
        <v>DW-4.1-S</v>
      </c>
      <c r="H17" s="11" t="s">
        <v>0</v>
      </c>
      <c r="I17" s="19">
        <v>16</v>
      </c>
      <c r="J17" s="24">
        <v>145.30000000000001</v>
      </c>
      <c r="K17" s="32">
        <v>2.4900000000000002</v>
      </c>
      <c r="L17" s="24">
        <v>60</v>
      </c>
      <c r="M17" s="36"/>
      <c r="N17" s="34"/>
      <c r="O17" s="35" t="s">
        <v>29</v>
      </c>
    </row>
    <row r="18" spans="1:15" x14ac:dyDescent="0.2">
      <c r="A18" s="3">
        <v>44621</v>
      </c>
      <c r="B18" s="4" t="s">
        <v>7</v>
      </c>
      <c r="C18" s="4" t="s">
        <v>4</v>
      </c>
      <c r="D18" s="4">
        <v>4</v>
      </c>
      <c r="E18" s="4">
        <v>2</v>
      </c>
      <c r="F18" s="4" t="s">
        <v>5</v>
      </c>
      <c r="G18" s="11" t="str">
        <f t="shared" si="0"/>
        <v>DW-4.2-S</v>
      </c>
      <c r="H18" s="11" t="s">
        <v>0</v>
      </c>
      <c r="I18" s="19">
        <v>17</v>
      </c>
      <c r="J18" s="24">
        <v>160.19999999999999</v>
      </c>
      <c r="K18" s="32">
        <v>7.32</v>
      </c>
      <c r="L18" s="24">
        <v>60</v>
      </c>
      <c r="M18" s="36"/>
      <c r="N18" s="34"/>
      <c r="O18" s="35" t="s">
        <v>29</v>
      </c>
    </row>
    <row r="19" spans="1:15" x14ac:dyDescent="0.2">
      <c r="A19" s="3">
        <v>44621</v>
      </c>
      <c r="B19" s="4" t="s">
        <v>7</v>
      </c>
      <c r="C19" s="4" t="s">
        <v>4</v>
      </c>
      <c r="D19" s="4">
        <v>4</v>
      </c>
      <c r="E19" s="4">
        <v>3</v>
      </c>
      <c r="F19" s="4" t="s">
        <v>5</v>
      </c>
      <c r="G19" s="11" t="str">
        <f t="shared" si="0"/>
        <v>DW-4.3-S</v>
      </c>
      <c r="H19" s="11" t="s">
        <v>0</v>
      </c>
      <c r="I19" s="19">
        <v>18</v>
      </c>
      <c r="J19" s="24">
        <v>153.80000000000001</v>
      </c>
      <c r="K19" s="32">
        <v>6.2</v>
      </c>
      <c r="L19" s="24">
        <v>60</v>
      </c>
      <c r="M19" s="36"/>
      <c r="N19" s="34"/>
      <c r="O19" s="35" t="s">
        <v>29</v>
      </c>
    </row>
    <row r="20" spans="1:15" x14ac:dyDescent="0.2">
      <c r="A20" s="3">
        <v>44621</v>
      </c>
      <c r="B20" s="4" t="s">
        <v>7</v>
      </c>
      <c r="C20" s="4" t="s">
        <v>4</v>
      </c>
      <c r="D20" s="4">
        <v>4</v>
      </c>
      <c r="E20" s="4">
        <v>4</v>
      </c>
      <c r="F20" s="4" t="s">
        <v>5</v>
      </c>
      <c r="G20" s="11" t="str">
        <f t="shared" si="0"/>
        <v>DW-4.4-S</v>
      </c>
      <c r="H20" s="11" t="s">
        <v>0</v>
      </c>
      <c r="I20" s="19">
        <v>19</v>
      </c>
      <c r="J20" s="24">
        <v>173.1</v>
      </c>
      <c r="K20" s="32">
        <v>9.11</v>
      </c>
      <c r="L20" s="24">
        <v>60</v>
      </c>
      <c r="M20" s="36"/>
      <c r="N20" s="34"/>
      <c r="O20" s="35" t="s">
        <v>29</v>
      </c>
    </row>
    <row r="21" spans="1:15" x14ac:dyDescent="0.2">
      <c r="A21" s="3">
        <v>44621</v>
      </c>
      <c r="B21" s="4" t="s">
        <v>7</v>
      </c>
      <c r="C21" s="4" t="s">
        <v>4</v>
      </c>
      <c r="D21" s="4">
        <v>4</v>
      </c>
      <c r="E21" s="4">
        <v>5</v>
      </c>
      <c r="F21" s="4" t="s">
        <v>5</v>
      </c>
      <c r="G21" s="11" t="str">
        <f t="shared" si="0"/>
        <v>DW-4.5-S</v>
      </c>
      <c r="H21" s="11" t="s">
        <v>0</v>
      </c>
      <c r="I21" s="19">
        <v>20</v>
      </c>
      <c r="J21" s="24">
        <v>174.8</v>
      </c>
      <c r="K21" s="32">
        <v>6.67</v>
      </c>
      <c r="L21" s="24">
        <v>60</v>
      </c>
      <c r="M21" s="36"/>
      <c r="N21" s="34"/>
      <c r="O21" s="35" t="s">
        <v>29</v>
      </c>
    </row>
    <row r="22" spans="1:15" x14ac:dyDescent="0.2">
      <c r="A22" s="3">
        <v>44621</v>
      </c>
      <c r="B22" s="4" t="s">
        <v>7</v>
      </c>
      <c r="C22" s="4" t="s">
        <v>4</v>
      </c>
      <c r="D22" s="4">
        <v>1</v>
      </c>
      <c r="E22" s="4">
        <v>1</v>
      </c>
      <c r="F22" s="4" t="s">
        <v>6</v>
      </c>
      <c r="G22" s="11" t="str">
        <f t="shared" si="0"/>
        <v>DW-1.1-R</v>
      </c>
      <c r="H22" s="11" t="s">
        <v>1</v>
      </c>
      <c r="I22" s="19">
        <v>21</v>
      </c>
      <c r="J22" s="24">
        <v>29.8</v>
      </c>
      <c r="K22" s="37">
        <v>19.3</v>
      </c>
      <c r="L22" s="24">
        <v>60</v>
      </c>
      <c r="M22" s="38"/>
      <c r="N22" s="34"/>
      <c r="O22" s="35" t="s">
        <v>29</v>
      </c>
    </row>
    <row r="23" spans="1:15" x14ac:dyDescent="0.2">
      <c r="A23" s="3">
        <v>44621</v>
      </c>
      <c r="B23" s="4" t="s">
        <v>7</v>
      </c>
      <c r="C23" s="4" t="s">
        <v>4</v>
      </c>
      <c r="D23" s="4">
        <v>1</v>
      </c>
      <c r="E23" s="4">
        <v>2</v>
      </c>
      <c r="F23" s="4" t="s">
        <v>6</v>
      </c>
      <c r="G23" s="11" t="str">
        <f t="shared" si="0"/>
        <v>DW-1.2-R</v>
      </c>
      <c r="H23" s="11" t="s">
        <v>1</v>
      </c>
      <c r="I23" s="19">
        <v>22</v>
      </c>
      <c r="J23" s="24">
        <v>28.8</v>
      </c>
      <c r="K23" s="37">
        <v>13.3</v>
      </c>
      <c r="L23" s="24">
        <v>60</v>
      </c>
      <c r="M23" s="36"/>
      <c r="N23" s="34"/>
      <c r="O23" s="35" t="s">
        <v>29</v>
      </c>
    </row>
    <row r="24" spans="1:15" x14ac:dyDescent="0.2">
      <c r="A24" s="3">
        <v>44621</v>
      </c>
      <c r="B24" s="4" t="s">
        <v>7</v>
      </c>
      <c r="C24" s="4" t="s">
        <v>4</v>
      </c>
      <c r="D24" s="4">
        <v>1</v>
      </c>
      <c r="E24" s="4">
        <v>3</v>
      </c>
      <c r="F24" s="4" t="s">
        <v>6</v>
      </c>
      <c r="G24" s="11" t="str">
        <f t="shared" si="0"/>
        <v>DW-1.3-R</v>
      </c>
      <c r="H24" s="11" t="s">
        <v>1</v>
      </c>
      <c r="I24" s="19">
        <v>23</v>
      </c>
      <c r="J24" s="24">
        <v>24.7</v>
      </c>
      <c r="K24" s="37">
        <v>17.7</v>
      </c>
      <c r="L24" s="24">
        <v>60</v>
      </c>
      <c r="M24" s="36"/>
      <c r="N24" s="34"/>
      <c r="O24" s="35" t="s">
        <v>29</v>
      </c>
    </row>
    <row r="25" spans="1:15" x14ac:dyDescent="0.2">
      <c r="A25" s="3">
        <v>44621</v>
      </c>
      <c r="B25" s="4" t="s">
        <v>7</v>
      </c>
      <c r="C25" s="4" t="s">
        <v>4</v>
      </c>
      <c r="D25" s="4">
        <v>1</v>
      </c>
      <c r="E25" s="4">
        <v>4</v>
      </c>
      <c r="F25" s="4" t="s">
        <v>6</v>
      </c>
      <c r="G25" s="11" t="str">
        <f t="shared" si="0"/>
        <v>DW-1.4-R</v>
      </c>
      <c r="H25" s="11" t="s">
        <v>1</v>
      </c>
      <c r="I25" s="19">
        <v>24</v>
      </c>
      <c r="J25" s="24">
        <v>27.7</v>
      </c>
      <c r="K25" s="37">
        <v>35.5</v>
      </c>
      <c r="L25" s="24">
        <v>60</v>
      </c>
      <c r="M25" s="36"/>
      <c r="N25" s="34"/>
      <c r="O25" s="35" t="s">
        <v>29</v>
      </c>
    </row>
    <row r="26" spans="1:15" x14ac:dyDescent="0.2">
      <c r="A26" s="3">
        <v>44621</v>
      </c>
      <c r="B26" s="4" t="s">
        <v>7</v>
      </c>
      <c r="C26" s="4" t="s">
        <v>4</v>
      </c>
      <c r="D26" s="4">
        <v>1</v>
      </c>
      <c r="E26" s="4">
        <v>5</v>
      </c>
      <c r="F26" s="4" t="s">
        <v>6</v>
      </c>
      <c r="G26" s="11" t="str">
        <f t="shared" si="0"/>
        <v>DW-1.5-R</v>
      </c>
      <c r="H26" s="11" t="s">
        <v>1</v>
      </c>
      <c r="I26" s="19">
        <v>25</v>
      </c>
      <c r="J26" s="24">
        <v>50.3</v>
      </c>
      <c r="K26" s="37">
        <v>19.100000000000001</v>
      </c>
      <c r="L26" s="24">
        <v>60</v>
      </c>
      <c r="M26" s="36"/>
      <c r="N26" s="34"/>
      <c r="O26" s="35" t="s">
        <v>29</v>
      </c>
    </row>
    <row r="27" spans="1:15" x14ac:dyDescent="0.2">
      <c r="A27" s="3">
        <v>44621</v>
      </c>
      <c r="B27" s="4" t="s">
        <v>7</v>
      </c>
      <c r="C27" s="4" t="s">
        <v>4</v>
      </c>
      <c r="D27" s="4">
        <v>2</v>
      </c>
      <c r="E27" s="4">
        <v>1</v>
      </c>
      <c r="F27" s="4" t="s">
        <v>6</v>
      </c>
      <c r="G27" s="11" t="str">
        <f t="shared" si="0"/>
        <v>DW-2.1-R</v>
      </c>
      <c r="H27" s="11" t="s">
        <v>1</v>
      </c>
      <c r="I27" s="19">
        <v>26</v>
      </c>
      <c r="J27" s="24">
        <v>27.6</v>
      </c>
      <c r="K27" s="37">
        <v>10.7</v>
      </c>
      <c r="L27" s="24">
        <v>60</v>
      </c>
      <c r="M27" s="36"/>
      <c r="N27" s="34"/>
      <c r="O27" s="35" t="s">
        <v>29</v>
      </c>
    </row>
    <row r="28" spans="1:15" x14ac:dyDescent="0.2">
      <c r="A28" s="3">
        <v>44621</v>
      </c>
      <c r="B28" s="4" t="s">
        <v>7</v>
      </c>
      <c r="C28" s="4" t="s">
        <v>4</v>
      </c>
      <c r="D28" s="4">
        <v>2</v>
      </c>
      <c r="E28" s="4">
        <v>2</v>
      </c>
      <c r="F28" s="4" t="s">
        <v>6</v>
      </c>
      <c r="G28" s="11" t="str">
        <f t="shared" si="0"/>
        <v>DW-2.2-R</v>
      </c>
      <c r="H28" s="11" t="s">
        <v>1</v>
      </c>
      <c r="I28" s="19">
        <v>27</v>
      </c>
      <c r="J28" s="24">
        <v>59.1</v>
      </c>
      <c r="K28" s="37">
        <v>9.1300000000000008</v>
      </c>
      <c r="L28" s="24">
        <v>60</v>
      </c>
      <c r="M28" s="36"/>
      <c r="N28" s="34"/>
      <c r="O28" s="35" t="s">
        <v>29</v>
      </c>
    </row>
    <row r="29" spans="1:15" x14ac:dyDescent="0.2">
      <c r="A29" s="3">
        <v>44621</v>
      </c>
      <c r="B29" s="4" t="s">
        <v>7</v>
      </c>
      <c r="C29" s="4" t="s">
        <v>4</v>
      </c>
      <c r="D29" s="4">
        <v>2</v>
      </c>
      <c r="E29" s="4">
        <v>3</v>
      </c>
      <c r="F29" s="4" t="s">
        <v>6</v>
      </c>
      <c r="G29" s="11" t="str">
        <f t="shared" si="0"/>
        <v>DW-2.3-R</v>
      </c>
      <c r="H29" s="11" t="s">
        <v>1</v>
      </c>
      <c r="I29" s="19">
        <v>28</v>
      </c>
      <c r="J29" s="24">
        <v>44.5</v>
      </c>
      <c r="K29" s="37">
        <v>14.5</v>
      </c>
      <c r="L29" s="24">
        <v>60</v>
      </c>
      <c r="M29" s="36"/>
      <c r="N29" s="34"/>
      <c r="O29" s="35" t="s">
        <v>29</v>
      </c>
    </row>
    <row r="30" spans="1:15" x14ac:dyDescent="0.2">
      <c r="A30" s="3">
        <v>44621</v>
      </c>
      <c r="B30" s="4" t="s">
        <v>7</v>
      </c>
      <c r="C30" s="4" t="s">
        <v>4</v>
      </c>
      <c r="D30" s="4">
        <v>2</v>
      </c>
      <c r="E30" s="4">
        <v>4</v>
      </c>
      <c r="F30" s="4" t="s">
        <v>6</v>
      </c>
      <c r="G30" s="11" t="str">
        <f t="shared" si="0"/>
        <v>DW-2.4-R</v>
      </c>
      <c r="H30" s="11" t="s">
        <v>1</v>
      </c>
      <c r="I30" s="19">
        <v>29</v>
      </c>
      <c r="J30" s="24">
        <v>53.2</v>
      </c>
      <c r="K30" s="37">
        <v>18.899999999999999</v>
      </c>
      <c r="L30" s="24">
        <v>60</v>
      </c>
      <c r="M30" s="36"/>
      <c r="N30" s="34"/>
      <c r="O30" s="35" t="s">
        <v>29</v>
      </c>
    </row>
    <row r="31" spans="1:15" x14ac:dyDescent="0.2">
      <c r="A31" s="3">
        <v>44621</v>
      </c>
      <c r="B31" s="4" t="s">
        <v>7</v>
      </c>
      <c r="C31" s="4" t="s">
        <v>4</v>
      </c>
      <c r="D31" s="4">
        <v>2</v>
      </c>
      <c r="E31" s="4">
        <v>5</v>
      </c>
      <c r="F31" s="4" t="s">
        <v>6</v>
      </c>
      <c r="G31" s="11" t="str">
        <f t="shared" si="0"/>
        <v>DW-2.5-R</v>
      </c>
      <c r="H31" s="11" t="s">
        <v>1</v>
      </c>
      <c r="I31" s="19">
        <v>30</v>
      </c>
      <c r="J31" s="24">
        <v>60.3</v>
      </c>
      <c r="K31" s="37">
        <v>13</v>
      </c>
      <c r="L31" s="24">
        <v>60</v>
      </c>
      <c r="M31" s="36"/>
      <c r="N31" s="34"/>
      <c r="O31" s="35" t="s">
        <v>29</v>
      </c>
    </row>
    <row r="32" spans="1:15" x14ac:dyDescent="0.2">
      <c r="A32" s="3">
        <v>44621</v>
      </c>
      <c r="B32" s="4" t="s">
        <v>7</v>
      </c>
      <c r="C32" s="4" t="s">
        <v>4</v>
      </c>
      <c r="D32" s="4">
        <v>3</v>
      </c>
      <c r="E32" s="4">
        <v>1</v>
      </c>
      <c r="F32" s="4" t="s">
        <v>6</v>
      </c>
      <c r="G32" s="11" t="str">
        <f t="shared" si="0"/>
        <v>DW-3.1-R</v>
      </c>
      <c r="H32" s="11" t="s">
        <v>1</v>
      </c>
      <c r="I32" s="19">
        <v>31</v>
      </c>
      <c r="J32" s="24">
        <v>71.099999999999994</v>
      </c>
      <c r="K32" s="37">
        <v>17.3</v>
      </c>
      <c r="L32" s="24">
        <v>60</v>
      </c>
      <c r="M32" s="36"/>
      <c r="N32" s="34"/>
      <c r="O32" s="35" t="s">
        <v>29</v>
      </c>
    </row>
    <row r="33" spans="1:16" x14ac:dyDescent="0.2">
      <c r="A33" s="3">
        <v>44621</v>
      </c>
      <c r="B33" s="4" t="s">
        <v>7</v>
      </c>
      <c r="C33" s="4" t="s">
        <v>4</v>
      </c>
      <c r="D33" s="4">
        <v>3</v>
      </c>
      <c r="E33" s="4">
        <v>2</v>
      </c>
      <c r="F33" s="4" t="s">
        <v>6</v>
      </c>
      <c r="G33" s="11" t="str">
        <f t="shared" si="0"/>
        <v>DW-3.2-R</v>
      </c>
      <c r="H33" s="11" t="s">
        <v>1</v>
      </c>
      <c r="I33" s="19">
        <v>32</v>
      </c>
      <c r="J33" s="24">
        <v>69.400000000000006</v>
      </c>
      <c r="K33" s="37">
        <v>34.700000000000003</v>
      </c>
      <c r="L33" s="24">
        <v>60</v>
      </c>
      <c r="M33" s="36"/>
      <c r="N33" s="34"/>
      <c r="O33" s="35" t="s">
        <v>29</v>
      </c>
    </row>
    <row r="34" spans="1:16" x14ac:dyDescent="0.2">
      <c r="A34" s="3">
        <v>44621</v>
      </c>
      <c r="B34" s="4" t="s">
        <v>7</v>
      </c>
      <c r="C34" s="4" t="s">
        <v>4</v>
      </c>
      <c r="D34" s="4">
        <v>3</v>
      </c>
      <c r="E34" s="4">
        <v>3</v>
      </c>
      <c r="F34" s="4" t="s">
        <v>6</v>
      </c>
      <c r="G34" s="11" t="str">
        <f t="shared" si="0"/>
        <v>DW-3.3-R</v>
      </c>
      <c r="H34" s="11" t="s">
        <v>1</v>
      </c>
      <c r="I34" s="19">
        <v>33</v>
      </c>
      <c r="J34" s="24">
        <v>75.3</v>
      </c>
      <c r="K34" s="37">
        <v>18.600000000000001</v>
      </c>
      <c r="L34" s="24">
        <v>60</v>
      </c>
      <c r="M34" s="36"/>
      <c r="N34" s="34"/>
      <c r="O34" s="35" t="s">
        <v>29</v>
      </c>
    </row>
    <row r="35" spans="1:16" x14ac:dyDescent="0.2">
      <c r="A35" s="3">
        <v>44621</v>
      </c>
      <c r="B35" s="4" t="s">
        <v>7</v>
      </c>
      <c r="C35" s="4" t="s">
        <v>4</v>
      </c>
      <c r="D35" s="4">
        <v>3</v>
      </c>
      <c r="E35" s="4">
        <v>4</v>
      </c>
      <c r="F35" s="4" t="s">
        <v>6</v>
      </c>
      <c r="G35" s="11" t="str">
        <f t="shared" si="0"/>
        <v>DW-3.4-R</v>
      </c>
      <c r="H35" s="11" t="s">
        <v>1</v>
      </c>
      <c r="I35" s="19">
        <v>34</v>
      </c>
      <c r="J35" s="24">
        <v>42.4</v>
      </c>
      <c r="K35" s="37">
        <v>10.5</v>
      </c>
      <c r="L35" s="24">
        <v>60</v>
      </c>
      <c r="M35" s="36"/>
      <c r="N35" s="34"/>
      <c r="O35" s="35" t="s">
        <v>29</v>
      </c>
    </row>
    <row r="36" spans="1:16" x14ac:dyDescent="0.2">
      <c r="A36" s="3">
        <v>44621</v>
      </c>
      <c r="B36" s="4" t="s">
        <v>7</v>
      </c>
      <c r="C36" s="4" t="s">
        <v>4</v>
      </c>
      <c r="D36" s="4">
        <v>3</v>
      </c>
      <c r="E36" s="4">
        <v>5</v>
      </c>
      <c r="F36" s="4" t="s">
        <v>6</v>
      </c>
      <c r="G36" s="11" t="str">
        <f t="shared" si="0"/>
        <v>DW-3.5-R</v>
      </c>
      <c r="H36" s="11" t="s">
        <v>1</v>
      </c>
      <c r="I36" s="19">
        <v>35</v>
      </c>
      <c r="J36" s="24">
        <v>56</v>
      </c>
      <c r="K36" s="37">
        <v>8.92</v>
      </c>
      <c r="L36" s="24">
        <v>60</v>
      </c>
      <c r="M36" s="36"/>
      <c r="N36" s="34"/>
      <c r="O36" s="35" t="s">
        <v>29</v>
      </c>
    </row>
    <row r="37" spans="1:16" x14ac:dyDescent="0.2">
      <c r="A37" s="3">
        <v>44621</v>
      </c>
      <c r="B37" s="4" t="s">
        <v>7</v>
      </c>
      <c r="C37" s="4" t="s">
        <v>4</v>
      </c>
      <c r="D37" s="4">
        <v>4</v>
      </c>
      <c r="E37" s="4">
        <v>1</v>
      </c>
      <c r="F37" s="4" t="s">
        <v>6</v>
      </c>
      <c r="G37" s="11" t="str">
        <f t="shared" si="0"/>
        <v>DW-4.1-R</v>
      </c>
      <c r="H37" s="11" t="s">
        <v>1</v>
      </c>
      <c r="I37" s="19">
        <v>36</v>
      </c>
      <c r="J37" s="24">
        <v>83.7</v>
      </c>
      <c r="K37" s="37">
        <v>14.2</v>
      </c>
      <c r="L37" s="24">
        <v>60</v>
      </c>
      <c r="M37" s="36"/>
      <c r="N37" s="34"/>
      <c r="O37" s="35" t="s">
        <v>29</v>
      </c>
    </row>
    <row r="38" spans="1:16" x14ac:dyDescent="0.2">
      <c r="A38" s="3">
        <v>44621</v>
      </c>
      <c r="B38" s="4" t="s">
        <v>7</v>
      </c>
      <c r="C38" s="4" t="s">
        <v>4</v>
      </c>
      <c r="D38" s="4">
        <v>4</v>
      </c>
      <c r="E38" s="4">
        <v>2</v>
      </c>
      <c r="F38" s="4" t="s">
        <v>6</v>
      </c>
      <c r="G38" s="11" t="str">
        <f t="shared" si="0"/>
        <v>DW-4.2-R</v>
      </c>
      <c r="H38" s="11" t="s">
        <v>1</v>
      </c>
      <c r="I38" s="19">
        <v>37</v>
      </c>
      <c r="J38" s="24">
        <v>34</v>
      </c>
      <c r="K38" s="37">
        <v>16.600000000000001</v>
      </c>
      <c r="L38" s="24">
        <v>60</v>
      </c>
      <c r="M38" s="36"/>
      <c r="N38" s="34"/>
      <c r="O38" s="35" t="s">
        <v>29</v>
      </c>
    </row>
    <row r="39" spans="1:16" x14ac:dyDescent="0.2">
      <c r="A39" s="3">
        <v>44621</v>
      </c>
      <c r="B39" s="4" t="s">
        <v>7</v>
      </c>
      <c r="C39" s="4" t="s">
        <v>4</v>
      </c>
      <c r="D39" s="4">
        <v>4</v>
      </c>
      <c r="E39" s="4">
        <v>3</v>
      </c>
      <c r="F39" s="4" t="s">
        <v>6</v>
      </c>
      <c r="G39" s="11" t="str">
        <f t="shared" si="0"/>
        <v>DW-4.3-R</v>
      </c>
      <c r="H39" s="11" t="s">
        <v>1</v>
      </c>
      <c r="I39" s="19">
        <v>38</v>
      </c>
      <c r="J39" s="24">
        <v>68.400000000000006</v>
      </c>
      <c r="K39" s="37">
        <v>9.94</v>
      </c>
      <c r="L39" s="24">
        <v>60</v>
      </c>
      <c r="M39" s="36"/>
      <c r="N39" s="34"/>
      <c r="O39" s="35" t="s">
        <v>29</v>
      </c>
    </row>
    <row r="40" spans="1:16" x14ac:dyDescent="0.2">
      <c r="A40" s="3">
        <v>44621</v>
      </c>
      <c r="B40" s="4" t="s">
        <v>7</v>
      </c>
      <c r="C40" s="4" t="s">
        <v>4</v>
      </c>
      <c r="D40" s="4">
        <v>4</v>
      </c>
      <c r="E40" s="4">
        <v>4</v>
      </c>
      <c r="F40" s="4" t="s">
        <v>6</v>
      </c>
      <c r="G40" s="11" t="str">
        <f t="shared" si="0"/>
        <v>DW-4.4-R</v>
      </c>
      <c r="H40" s="11" t="s">
        <v>1</v>
      </c>
      <c r="I40" s="19">
        <v>39</v>
      </c>
      <c r="J40" s="24">
        <v>36.4</v>
      </c>
      <c r="K40" s="37">
        <v>3.29</v>
      </c>
      <c r="L40" s="24">
        <v>60</v>
      </c>
      <c r="M40" s="36"/>
      <c r="N40" s="34"/>
      <c r="O40" s="35" t="s">
        <v>29</v>
      </c>
    </row>
    <row r="41" spans="1:16" x14ac:dyDescent="0.2">
      <c r="A41" s="3">
        <v>44621</v>
      </c>
      <c r="B41" s="4" t="s">
        <v>7</v>
      </c>
      <c r="C41" s="4" t="s">
        <v>4</v>
      </c>
      <c r="D41" s="4">
        <v>4</v>
      </c>
      <c r="E41" s="4">
        <v>5</v>
      </c>
      <c r="F41" s="4" t="s">
        <v>6</v>
      </c>
      <c r="G41" s="11" t="str">
        <f t="shared" si="0"/>
        <v>DW-4.5-R</v>
      </c>
      <c r="H41" s="11" t="s">
        <v>1</v>
      </c>
      <c r="I41" s="19">
        <v>40</v>
      </c>
      <c r="J41" s="24">
        <v>79.5</v>
      </c>
      <c r="K41" s="37">
        <v>4.74</v>
      </c>
      <c r="L41" s="24">
        <v>60</v>
      </c>
      <c r="M41" s="36"/>
      <c r="N41" s="34"/>
      <c r="O41" s="35" t="s">
        <v>29</v>
      </c>
    </row>
    <row r="42" spans="1:16" x14ac:dyDescent="0.2">
      <c r="A42" s="3">
        <v>44702</v>
      </c>
      <c r="B42" s="4" t="s">
        <v>3</v>
      </c>
      <c r="C42" s="4" t="s">
        <v>4</v>
      </c>
      <c r="D42" s="4">
        <v>1</v>
      </c>
      <c r="E42" s="4">
        <v>1</v>
      </c>
      <c r="F42" s="4" t="s">
        <v>5</v>
      </c>
      <c r="G42" s="11" t="str">
        <f t="shared" si="0"/>
        <v>EW-1.1-S</v>
      </c>
      <c r="H42" s="11" t="s">
        <v>18</v>
      </c>
      <c r="I42" s="19">
        <v>41</v>
      </c>
      <c r="J42" s="24">
        <v>152.6</v>
      </c>
      <c r="K42" s="37">
        <v>0.86799999999999999</v>
      </c>
      <c r="L42" s="24">
        <v>80</v>
      </c>
      <c r="M42" s="36"/>
      <c r="N42" s="34" t="s">
        <v>79</v>
      </c>
      <c r="O42" s="35"/>
    </row>
    <row r="43" spans="1:16" x14ac:dyDescent="0.2">
      <c r="A43" s="3">
        <v>44702</v>
      </c>
      <c r="B43" s="4" t="s">
        <v>3</v>
      </c>
      <c r="C43" s="4" t="s">
        <v>4</v>
      </c>
      <c r="D43" s="4">
        <v>1</v>
      </c>
      <c r="E43" s="4">
        <v>2</v>
      </c>
      <c r="F43" s="4" t="s">
        <v>5</v>
      </c>
      <c r="G43" s="11" t="str">
        <f t="shared" si="0"/>
        <v>EW-1.2-S</v>
      </c>
      <c r="H43" s="11" t="s">
        <v>18</v>
      </c>
      <c r="I43" s="19">
        <v>42</v>
      </c>
      <c r="J43" s="24">
        <v>148.4</v>
      </c>
      <c r="K43" s="37">
        <v>1.69</v>
      </c>
      <c r="L43" s="24">
        <v>80</v>
      </c>
      <c r="M43" s="36"/>
      <c r="N43" s="34"/>
      <c r="O43" s="35" t="s">
        <v>29</v>
      </c>
    </row>
    <row r="44" spans="1:16" x14ac:dyDescent="0.2">
      <c r="A44" s="3">
        <v>44702</v>
      </c>
      <c r="B44" s="4" t="s">
        <v>3</v>
      </c>
      <c r="C44" s="4" t="s">
        <v>4</v>
      </c>
      <c r="D44" s="4">
        <v>1</v>
      </c>
      <c r="E44" s="4">
        <v>3</v>
      </c>
      <c r="F44" s="4" t="s">
        <v>5</v>
      </c>
      <c r="G44" s="11" t="str">
        <f t="shared" si="0"/>
        <v>EW-1.3-S</v>
      </c>
      <c r="H44" s="11" t="s">
        <v>18</v>
      </c>
      <c r="I44" s="19">
        <v>43</v>
      </c>
      <c r="J44" s="24">
        <v>156.80000000000001</v>
      </c>
      <c r="K44" s="37">
        <v>3.88</v>
      </c>
      <c r="L44" s="24">
        <v>80</v>
      </c>
      <c r="M44" s="36"/>
      <c r="N44" s="34"/>
      <c r="O44" s="35" t="s">
        <v>29</v>
      </c>
      <c r="P44" t="s">
        <v>30</v>
      </c>
    </row>
    <row r="45" spans="1:16" x14ac:dyDescent="0.2">
      <c r="A45" s="3">
        <v>44702</v>
      </c>
      <c r="B45" s="4" t="s">
        <v>3</v>
      </c>
      <c r="C45" s="4" t="s">
        <v>4</v>
      </c>
      <c r="D45" s="4">
        <v>1</v>
      </c>
      <c r="E45" s="4">
        <v>4</v>
      </c>
      <c r="F45" s="4" t="s">
        <v>5</v>
      </c>
      <c r="G45" s="11" t="str">
        <f t="shared" si="0"/>
        <v>EW-1.4-S</v>
      </c>
      <c r="H45" s="11" t="s">
        <v>18</v>
      </c>
      <c r="I45" s="19">
        <v>44</v>
      </c>
      <c r="J45" s="12"/>
      <c r="K45" s="13">
        <v>1.2</v>
      </c>
      <c r="L45" s="24">
        <v>80</v>
      </c>
      <c r="P45" t="s">
        <v>24</v>
      </c>
    </row>
    <row r="46" spans="1:16" x14ac:dyDescent="0.2">
      <c r="A46" s="3">
        <v>44702</v>
      </c>
      <c r="B46" s="4" t="s">
        <v>3</v>
      </c>
      <c r="C46" s="4" t="s">
        <v>4</v>
      </c>
      <c r="D46" s="4">
        <v>1</v>
      </c>
      <c r="E46" s="4">
        <v>5</v>
      </c>
      <c r="F46" s="4" t="s">
        <v>5</v>
      </c>
      <c r="G46" s="11" t="str">
        <f t="shared" si="0"/>
        <v>EW-1.5-S</v>
      </c>
      <c r="H46" s="11" t="s">
        <v>18</v>
      </c>
      <c r="I46" s="19">
        <v>45</v>
      </c>
      <c r="J46" s="12"/>
      <c r="K46" s="13">
        <v>1.74</v>
      </c>
      <c r="L46" s="24">
        <v>40</v>
      </c>
      <c r="M46" s="30">
        <v>10.5</v>
      </c>
      <c r="P46">
        <v>3.66</v>
      </c>
    </row>
    <row r="47" spans="1:16" x14ac:dyDescent="0.2">
      <c r="A47" s="3">
        <v>44702</v>
      </c>
      <c r="B47" s="4" t="s">
        <v>3</v>
      </c>
      <c r="C47" s="4" t="s">
        <v>4</v>
      </c>
      <c r="D47" s="4">
        <v>2</v>
      </c>
      <c r="E47" s="4">
        <v>1</v>
      </c>
      <c r="F47" s="4" t="s">
        <v>5</v>
      </c>
      <c r="G47" s="11" t="str">
        <f t="shared" si="0"/>
        <v>EW-2.1-S</v>
      </c>
      <c r="H47" s="11" t="s">
        <v>18</v>
      </c>
      <c r="I47" s="19">
        <v>46</v>
      </c>
      <c r="J47" s="12"/>
      <c r="K47" s="13">
        <v>0.91500000000000004</v>
      </c>
      <c r="L47" s="24">
        <v>40</v>
      </c>
      <c r="M47" s="30">
        <v>11.1</v>
      </c>
      <c r="P47">
        <v>2.94</v>
      </c>
    </row>
    <row r="48" spans="1:16" x14ac:dyDescent="0.2">
      <c r="A48" s="3">
        <v>44702</v>
      </c>
      <c r="B48" s="4" t="s">
        <v>3</v>
      </c>
      <c r="C48" s="4" t="s">
        <v>4</v>
      </c>
      <c r="D48" s="4">
        <v>2</v>
      </c>
      <c r="E48" s="4">
        <v>2</v>
      </c>
      <c r="F48" s="4" t="s">
        <v>5</v>
      </c>
      <c r="G48" s="11" t="str">
        <f t="shared" si="0"/>
        <v>EW-2.2-S</v>
      </c>
      <c r="H48" s="11" t="s">
        <v>18</v>
      </c>
      <c r="I48" s="19">
        <v>47</v>
      </c>
      <c r="J48" s="12"/>
      <c r="K48" s="13">
        <v>0.85799999999999998</v>
      </c>
      <c r="L48" s="24">
        <v>40</v>
      </c>
      <c r="M48" s="30">
        <v>2.68</v>
      </c>
      <c r="P48">
        <v>1.03</v>
      </c>
    </row>
    <row r="49" spans="1:16" x14ac:dyDescent="0.2">
      <c r="A49" s="3">
        <v>44702</v>
      </c>
      <c r="B49" s="4" t="s">
        <v>3</v>
      </c>
      <c r="C49" s="4" t="s">
        <v>4</v>
      </c>
      <c r="D49" s="4">
        <v>2</v>
      </c>
      <c r="E49" s="4">
        <v>3</v>
      </c>
      <c r="F49" s="4" t="s">
        <v>5</v>
      </c>
      <c r="G49" s="11" t="str">
        <f t="shared" si="0"/>
        <v>EW-2.3-S</v>
      </c>
      <c r="H49" s="11" t="s">
        <v>18</v>
      </c>
      <c r="I49" s="19">
        <v>48</v>
      </c>
      <c r="J49" s="12"/>
      <c r="K49" s="13">
        <v>0.79</v>
      </c>
      <c r="L49" s="24">
        <v>40</v>
      </c>
      <c r="M49" s="30">
        <v>2.56</v>
      </c>
      <c r="P49">
        <v>0.20599999999999999</v>
      </c>
    </row>
    <row r="50" spans="1:16" x14ac:dyDescent="0.2">
      <c r="A50" s="3">
        <v>44702</v>
      </c>
      <c r="B50" s="4" t="s">
        <v>3</v>
      </c>
      <c r="C50" s="4" t="s">
        <v>4</v>
      </c>
      <c r="D50" s="4">
        <v>2</v>
      </c>
      <c r="E50" s="4">
        <v>4</v>
      </c>
      <c r="F50" s="4" t="s">
        <v>5</v>
      </c>
      <c r="G50" s="11" t="str">
        <f t="shared" si="0"/>
        <v>EW-2.4-S</v>
      </c>
      <c r="H50" s="11" t="s">
        <v>18</v>
      </c>
      <c r="I50" s="19">
        <v>49</v>
      </c>
      <c r="J50" s="12"/>
      <c r="K50" s="13">
        <v>6.26</v>
      </c>
      <c r="L50" s="24">
        <v>40</v>
      </c>
      <c r="M50" s="30">
        <v>0.78</v>
      </c>
      <c r="N50" s="28" t="s">
        <v>79</v>
      </c>
      <c r="P50">
        <v>0.83299999999999996</v>
      </c>
    </row>
    <row r="51" spans="1:16" x14ac:dyDescent="0.2">
      <c r="A51" s="3">
        <v>44702</v>
      </c>
      <c r="B51" s="4" t="s">
        <v>3</v>
      </c>
      <c r="C51" s="4" t="s">
        <v>4</v>
      </c>
      <c r="D51" s="4">
        <v>2</v>
      </c>
      <c r="E51" s="4">
        <v>5</v>
      </c>
      <c r="F51" s="4" t="s">
        <v>5</v>
      </c>
      <c r="G51" s="11" t="str">
        <f t="shared" si="0"/>
        <v>EW-2.5-S</v>
      </c>
      <c r="H51" s="11" t="s">
        <v>18</v>
      </c>
      <c r="I51" s="19">
        <v>50</v>
      </c>
      <c r="J51" s="12"/>
      <c r="K51" s="13">
        <v>0.53400000000000003</v>
      </c>
      <c r="L51" s="24">
        <v>40</v>
      </c>
      <c r="M51" s="30">
        <v>7.06</v>
      </c>
      <c r="P51" t="s">
        <v>24</v>
      </c>
    </row>
    <row r="52" spans="1:16" x14ac:dyDescent="0.2">
      <c r="A52" s="3">
        <v>44702</v>
      </c>
      <c r="B52" s="4" t="s">
        <v>3</v>
      </c>
      <c r="C52" s="4" t="s">
        <v>4</v>
      </c>
      <c r="D52" s="4">
        <v>3</v>
      </c>
      <c r="E52" s="4">
        <v>1</v>
      </c>
      <c r="F52" s="4" t="s">
        <v>5</v>
      </c>
      <c r="G52" s="11" t="str">
        <f t="shared" si="0"/>
        <v>EW-3.1-S</v>
      </c>
      <c r="H52" s="11" t="s">
        <v>18</v>
      </c>
      <c r="I52" s="19">
        <v>51</v>
      </c>
      <c r="J52" s="12"/>
      <c r="K52" s="13">
        <v>0.27100000000000002</v>
      </c>
      <c r="L52" s="24">
        <v>40</v>
      </c>
      <c r="M52" s="30">
        <v>3.01</v>
      </c>
      <c r="P52">
        <v>0.23200000000000001</v>
      </c>
    </row>
    <row r="53" spans="1:16" x14ac:dyDescent="0.2">
      <c r="A53" s="3">
        <v>44702</v>
      </c>
      <c r="B53" s="4" t="s">
        <v>3</v>
      </c>
      <c r="C53" s="4" t="s">
        <v>4</v>
      </c>
      <c r="D53" s="4">
        <v>3</v>
      </c>
      <c r="E53" s="4">
        <v>2</v>
      </c>
      <c r="F53" s="4" t="s">
        <v>5</v>
      </c>
      <c r="G53" s="11" t="str">
        <f t="shared" si="0"/>
        <v>EW-3.2-S</v>
      </c>
      <c r="H53" s="11" t="s">
        <v>18</v>
      </c>
      <c r="I53" s="19">
        <v>52</v>
      </c>
      <c r="J53" s="12"/>
      <c r="K53" s="13">
        <v>0.23799999999999999</v>
      </c>
      <c r="L53" s="24">
        <v>40</v>
      </c>
      <c r="M53" s="30">
        <v>0.61699999999999999</v>
      </c>
      <c r="N53" s="28" t="s">
        <v>79</v>
      </c>
      <c r="P53">
        <v>0.50800000000000001</v>
      </c>
    </row>
    <row r="54" spans="1:16" x14ac:dyDescent="0.2">
      <c r="A54" s="3">
        <v>44702</v>
      </c>
      <c r="B54" s="4" t="s">
        <v>3</v>
      </c>
      <c r="C54" s="4" t="s">
        <v>4</v>
      </c>
      <c r="D54" s="4">
        <v>3</v>
      </c>
      <c r="E54" s="4">
        <v>3</v>
      </c>
      <c r="F54" s="4" t="s">
        <v>5</v>
      </c>
      <c r="G54" s="11" t="str">
        <f t="shared" si="0"/>
        <v>EW-3.3-S</v>
      </c>
      <c r="H54" s="11" t="s">
        <v>18</v>
      </c>
      <c r="I54" s="19">
        <v>53</v>
      </c>
      <c r="J54" s="12"/>
      <c r="K54" s="13">
        <v>0.312</v>
      </c>
      <c r="L54" s="24">
        <v>40</v>
      </c>
      <c r="M54" s="30">
        <v>1.62</v>
      </c>
      <c r="N54" s="28" t="s">
        <v>79</v>
      </c>
      <c r="P54">
        <v>0.80900000000000005</v>
      </c>
    </row>
    <row r="55" spans="1:16" x14ac:dyDescent="0.2">
      <c r="A55" s="3">
        <v>44702</v>
      </c>
      <c r="B55" s="4" t="s">
        <v>3</v>
      </c>
      <c r="C55" s="4" t="s">
        <v>4</v>
      </c>
      <c r="D55" s="4">
        <v>3</v>
      </c>
      <c r="E55" s="4">
        <v>4</v>
      </c>
      <c r="F55" s="4" t="s">
        <v>5</v>
      </c>
      <c r="G55" s="11" t="str">
        <f t="shared" si="0"/>
        <v>EW-3.4-S</v>
      </c>
      <c r="H55" s="11" t="s">
        <v>18</v>
      </c>
      <c r="I55" s="19">
        <v>54</v>
      </c>
      <c r="J55" s="12"/>
      <c r="K55" s="13">
        <v>0.11600000000000001</v>
      </c>
      <c r="L55" s="24">
        <v>40</v>
      </c>
      <c r="M55" s="30">
        <v>2.2599999999999998</v>
      </c>
      <c r="P55">
        <v>0.32300000000000001</v>
      </c>
    </row>
    <row r="56" spans="1:16" x14ac:dyDescent="0.2">
      <c r="A56" s="3">
        <v>44702</v>
      </c>
      <c r="B56" s="4" t="s">
        <v>3</v>
      </c>
      <c r="C56" s="4" t="s">
        <v>4</v>
      </c>
      <c r="D56" s="4">
        <v>3</v>
      </c>
      <c r="E56" s="4">
        <v>5</v>
      </c>
      <c r="F56" s="4" t="s">
        <v>5</v>
      </c>
      <c r="G56" s="11" t="str">
        <f t="shared" si="0"/>
        <v>EW-3.5-S</v>
      </c>
      <c r="H56" s="11" t="s">
        <v>18</v>
      </c>
      <c r="I56" s="19">
        <v>55</v>
      </c>
      <c r="J56" s="12"/>
      <c r="K56" s="13">
        <v>0.221</v>
      </c>
      <c r="L56" s="24">
        <v>40</v>
      </c>
      <c r="M56" s="30">
        <v>0.34599999999999997</v>
      </c>
      <c r="N56" s="28" t="s">
        <v>79</v>
      </c>
      <c r="P56">
        <v>0.86099999999999999</v>
      </c>
    </row>
    <row r="57" spans="1:16" x14ac:dyDescent="0.2">
      <c r="A57" s="3">
        <v>44702</v>
      </c>
      <c r="B57" s="4" t="s">
        <v>3</v>
      </c>
      <c r="C57" s="4" t="s">
        <v>4</v>
      </c>
      <c r="D57" s="4">
        <v>4</v>
      </c>
      <c r="E57" s="4">
        <v>1</v>
      </c>
      <c r="F57" s="4" t="s">
        <v>5</v>
      </c>
      <c r="G57" s="11" t="str">
        <f t="shared" si="0"/>
        <v>EW-4.1-S</v>
      </c>
      <c r="H57" s="11" t="s">
        <v>18</v>
      </c>
      <c r="I57" s="19">
        <v>56</v>
      </c>
      <c r="J57" s="12"/>
      <c r="K57" s="13">
        <v>1.35</v>
      </c>
      <c r="L57" s="24">
        <v>40</v>
      </c>
      <c r="M57" s="30">
        <v>2.56</v>
      </c>
      <c r="P57">
        <v>1.05</v>
      </c>
    </row>
    <row r="58" spans="1:16" x14ac:dyDescent="0.2">
      <c r="A58" s="3">
        <v>44702</v>
      </c>
      <c r="B58" s="4" t="s">
        <v>3</v>
      </c>
      <c r="C58" s="4" t="s">
        <v>4</v>
      </c>
      <c r="D58" s="4">
        <v>4</v>
      </c>
      <c r="E58" s="4">
        <v>2</v>
      </c>
      <c r="F58" s="4" t="s">
        <v>5</v>
      </c>
      <c r="G58" s="11" t="str">
        <f t="shared" si="0"/>
        <v>EW-4.2-S</v>
      </c>
      <c r="H58" s="11" t="s">
        <v>18</v>
      </c>
      <c r="I58" s="19">
        <v>57</v>
      </c>
      <c r="J58" s="12"/>
      <c r="K58" s="13">
        <v>0.46200000000000002</v>
      </c>
      <c r="L58" s="24">
        <v>40</v>
      </c>
      <c r="M58" s="30" t="s">
        <v>78</v>
      </c>
      <c r="N58" s="28" t="s">
        <v>79</v>
      </c>
      <c r="P58">
        <v>0.73199999999999998</v>
      </c>
    </row>
    <row r="59" spans="1:16" x14ac:dyDescent="0.2">
      <c r="A59" s="3">
        <v>44702</v>
      </c>
      <c r="B59" s="4" t="s">
        <v>3</v>
      </c>
      <c r="C59" s="4" t="s">
        <v>4</v>
      </c>
      <c r="D59" s="4">
        <v>4</v>
      </c>
      <c r="E59" s="4">
        <v>3</v>
      </c>
      <c r="F59" s="4" t="s">
        <v>5</v>
      </c>
      <c r="G59" s="11" t="str">
        <f t="shared" si="0"/>
        <v>EW-4.3-S</v>
      </c>
      <c r="H59" s="11" t="s">
        <v>18</v>
      </c>
      <c r="I59" s="19">
        <v>58</v>
      </c>
      <c r="J59" s="12"/>
      <c r="K59" s="13">
        <v>0.52800000000000002</v>
      </c>
      <c r="L59" s="24">
        <v>40</v>
      </c>
      <c r="M59" s="30">
        <v>0.14799999999999999</v>
      </c>
      <c r="N59" s="28" t="s">
        <v>79</v>
      </c>
      <c r="P59">
        <v>1</v>
      </c>
    </row>
    <row r="60" spans="1:16" x14ac:dyDescent="0.2">
      <c r="A60" s="3">
        <v>44702</v>
      </c>
      <c r="B60" s="4" t="s">
        <v>3</v>
      </c>
      <c r="C60" s="4" t="s">
        <v>4</v>
      </c>
      <c r="D60" s="4">
        <v>4</v>
      </c>
      <c r="E60" s="4">
        <v>4</v>
      </c>
      <c r="F60" s="4" t="s">
        <v>5</v>
      </c>
      <c r="G60" s="11" t="str">
        <f t="shared" si="0"/>
        <v>EW-4.4-S</v>
      </c>
      <c r="H60" s="11" t="s">
        <v>18</v>
      </c>
      <c r="I60" s="19">
        <v>59</v>
      </c>
      <c r="J60" s="12"/>
      <c r="K60" s="13">
        <v>0.73699999999999999</v>
      </c>
      <c r="L60" s="24">
        <v>40</v>
      </c>
      <c r="M60" s="30">
        <v>7.85</v>
      </c>
      <c r="P60" t="s">
        <v>24</v>
      </c>
    </row>
    <row r="61" spans="1:16" x14ac:dyDescent="0.2">
      <c r="A61" s="3">
        <v>44702</v>
      </c>
      <c r="B61" s="4" t="s">
        <v>3</v>
      </c>
      <c r="C61" s="4" t="s">
        <v>4</v>
      </c>
      <c r="D61" s="4">
        <v>4</v>
      </c>
      <c r="E61" s="4">
        <v>5</v>
      </c>
      <c r="F61" s="4" t="s">
        <v>5</v>
      </c>
      <c r="G61" s="11" t="str">
        <f t="shared" si="0"/>
        <v>EW-4.5-S</v>
      </c>
      <c r="H61" s="11" t="s">
        <v>18</v>
      </c>
      <c r="I61" s="19">
        <v>60</v>
      </c>
      <c r="J61" s="12"/>
      <c r="K61" s="13">
        <v>0.66200000000000003</v>
      </c>
      <c r="L61" s="24">
        <v>40</v>
      </c>
      <c r="M61" s="30">
        <v>1.31</v>
      </c>
      <c r="N61" s="28" t="s">
        <v>79</v>
      </c>
      <c r="P61">
        <v>1.4</v>
      </c>
    </row>
    <row r="62" spans="1:16" x14ac:dyDescent="0.2">
      <c r="A62" s="3">
        <v>44702</v>
      </c>
      <c r="B62" s="4" t="s">
        <v>3</v>
      </c>
      <c r="C62" s="4" t="s">
        <v>4</v>
      </c>
      <c r="D62" s="4">
        <v>1</v>
      </c>
      <c r="E62" s="4">
        <v>1</v>
      </c>
      <c r="F62" s="4" t="s">
        <v>6</v>
      </c>
      <c r="G62" s="11" t="str">
        <f t="shared" si="0"/>
        <v>EW-1.1-R</v>
      </c>
      <c r="H62" s="11" t="s">
        <v>18</v>
      </c>
      <c r="I62" s="19">
        <v>61</v>
      </c>
      <c r="J62" s="12">
        <v>107.5</v>
      </c>
      <c r="K62" s="14">
        <v>19</v>
      </c>
      <c r="L62" s="24">
        <v>80</v>
      </c>
    </row>
    <row r="63" spans="1:16" x14ac:dyDescent="0.2">
      <c r="A63" s="3">
        <v>44702</v>
      </c>
      <c r="B63" s="4" t="s">
        <v>3</v>
      </c>
      <c r="C63" s="4" t="s">
        <v>4</v>
      </c>
      <c r="D63" s="4">
        <v>1</v>
      </c>
      <c r="E63" s="4">
        <v>2</v>
      </c>
      <c r="F63" s="4" t="s">
        <v>6</v>
      </c>
      <c r="G63" s="11" t="str">
        <f t="shared" si="0"/>
        <v>EW-1.2-R</v>
      </c>
      <c r="H63" s="11" t="s">
        <v>18</v>
      </c>
      <c r="I63" s="19">
        <v>62</v>
      </c>
      <c r="J63" s="12">
        <v>116.3</v>
      </c>
      <c r="K63" s="14">
        <v>35.6</v>
      </c>
      <c r="L63" s="24">
        <v>80</v>
      </c>
    </row>
    <row r="64" spans="1:16" x14ac:dyDescent="0.2">
      <c r="A64" s="3">
        <v>44702</v>
      </c>
      <c r="B64" s="4" t="s">
        <v>3</v>
      </c>
      <c r="C64" s="4" t="s">
        <v>4</v>
      </c>
      <c r="D64" s="4">
        <v>1</v>
      </c>
      <c r="E64" s="4">
        <v>3</v>
      </c>
      <c r="F64" s="4" t="s">
        <v>6</v>
      </c>
      <c r="G64" s="11" t="str">
        <f t="shared" si="0"/>
        <v>EW-1.3-R</v>
      </c>
      <c r="H64" s="11" t="s">
        <v>18</v>
      </c>
      <c r="I64" s="19">
        <v>63</v>
      </c>
      <c r="J64" s="12">
        <v>178.5</v>
      </c>
      <c r="K64" s="14" t="s">
        <v>23</v>
      </c>
      <c r="L64" s="24">
        <v>80</v>
      </c>
    </row>
    <row r="65" spans="1:14" x14ac:dyDescent="0.2">
      <c r="A65" s="3">
        <v>44702</v>
      </c>
      <c r="B65" s="4" t="s">
        <v>3</v>
      </c>
      <c r="C65" s="4" t="s">
        <v>4</v>
      </c>
      <c r="D65" s="4">
        <v>1</v>
      </c>
      <c r="E65" s="4">
        <v>4</v>
      </c>
      <c r="F65" s="4" t="s">
        <v>6</v>
      </c>
      <c r="G65" s="11" t="str">
        <f t="shared" si="0"/>
        <v>EW-1.4-R</v>
      </c>
      <c r="H65" s="11" t="s">
        <v>18</v>
      </c>
      <c r="I65" s="19">
        <v>64</v>
      </c>
      <c r="J65" s="12"/>
      <c r="K65" s="13">
        <v>6.38</v>
      </c>
      <c r="L65" s="24">
        <v>80</v>
      </c>
    </row>
    <row r="66" spans="1:14" x14ac:dyDescent="0.2">
      <c r="A66" s="3">
        <v>44702</v>
      </c>
      <c r="B66" s="4" t="s">
        <v>3</v>
      </c>
      <c r="C66" s="4" t="s">
        <v>4</v>
      </c>
      <c r="D66" s="4">
        <v>1</v>
      </c>
      <c r="E66" s="4">
        <v>5</v>
      </c>
      <c r="F66" s="4" t="s">
        <v>6</v>
      </c>
      <c r="G66" s="11" t="str">
        <f t="shared" si="0"/>
        <v>EW-1.5-R</v>
      </c>
      <c r="H66" s="11" t="s">
        <v>18</v>
      </c>
      <c r="I66" s="19">
        <v>65</v>
      </c>
      <c r="J66" s="12"/>
      <c r="K66" s="13">
        <v>16</v>
      </c>
      <c r="L66" s="24">
        <v>80</v>
      </c>
    </row>
    <row r="67" spans="1:14" x14ac:dyDescent="0.2">
      <c r="A67" s="3">
        <v>44702</v>
      </c>
      <c r="B67" s="4" t="s">
        <v>3</v>
      </c>
      <c r="C67" s="4" t="s">
        <v>4</v>
      </c>
      <c r="D67" s="4">
        <v>2</v>
      </c>
      <c r="E67" s="4">
        <v>1</v>
      </c>
      <c r="F67" s="4" t="s">
        <v>6</v>
      </c>
      <c r="G67" s="11" t="str">
        <f t="shared" ref="G67:G121" si="1">CONCATENATE(B67,C67&amp;"-"&amp;D67&amp;"."&amp;E67&amp;"-"&amp;F67)</f>
        <v>EW-2.1-R</v>
      </c>
      <c r="H67" s="11" t="s">
        <v>18</v>
      </c>
      <c r="I67" s="19">
        <v>66</v>
      </c>
      <c r="J67" s="12"/>
      <c r="K67" s="13">
        <v>1.23</v>
      </c>
      <c r="L67" s="24">
        <v>40</v>
      </c>
      <c r="M67" s="30">
        <v>16.8</v>
      </c>
    </row>
    <row r="68" spans="1:14" x14ac:dyDescent="0.2">
      <c r="A68" s="3">
        <v>44702</v>
      </c>
      <c r="B68" s="4" t="s">
        <v>3</v>
      </c>
      <c r="C68" s="4" t="s">
        <v>4</v>
      </c>
      <c r="D68" s="4">
        <v>2</v>
      </c>
      <c r="E68" s="4">
        <v>2</v>
      </c>
      <c r="F68" s="4" t="s">
        <v>6</v>
      </c>
      <c r="G68" s="11" t="str">
        <f t="shared" si="1"/>
        <v>EW-2.2-R</v>
      </c>
      <c r="H68" s="11" t="s">
        <v>18</v>
      </c>
      <c r="I68" s="19">
        <v>67</v>
      </c>
      <c r="J68" s="12"/>
      <c r="K68" s="13" t="s">
        <v>26</v>
      </c>
      <c r="L68" s="24">
        <v>20</v>
      </c>
      <c r="N68" s="28" t="s">
        <v>79</v>
      </c>
    </row>
    <row r="69" spans="1:14" x14ac:dyDescent="0.2">
      <c r="A69" s="3">
        <v>44702</v>
      </c>
      <c r="B69" s="4" t="s">
        <v>3</v>
      </c>
      <c r="C69" s="4" t="s">
        <v>4</v>
      </c>
      <c r="D69" s="4">
        <v>2</v>
      </c>
      <c r="E69" s="4">
        <v>3</v>
      </c>
      <c r="F69" s="4" t="s">
        <v>6</v>
      </c>
      <c r="G69" s="11" t="str">
        <f t="shared" si="1"/>
        <v>EW-2.3-R</v>
      </c>
      <c r="H69" s="11" t="s">
        <v>18</v>
      </c>
      <c r="I69" s="19">
        <v>68</v>
      </c>
      <c r="J69" s="12"/>
      <c r="K69" s="13">
        <v>5.23</v>
      </c>
      <c r="L69" s="24">
        <v>80</v>
      </c>
    </row>
    <row r="70" spans="1:14" x14ac:dyDescent="0.2">
      <c r="A70" s="3">
        <v>44702</v>
      </c>
      <c r="B70" s="4" t="s">
        <v>3</v>
      </c>
      <c r="C70" s="4" t="s">
        <v>4</v>
      </c>
      <c r="D70" s="4">
        <v>2</v>
      </c>
      <c r="E70" s="4">
        <v>4</v>
      </c>
      <c r="F70" s="4" t="s">
        <v>6</v>
      </c>
      <c r="G70" s="11" t="str">
        <f t="shared" si="1"/>
        <v>EW-2.4-R</v>
      </c>
      <c r="H70" s="11" t="s">
        <v>18</v>
      </c>
      <c r="I70" s="19">
        <v>69</v>
      </c>
      <c r="J70" s="12"/>
      <c r="K70" s="13">
        <v>4.24</v>
      </c>
      <c r="L70" s="24">
        <v>80</v>
      </c>
    </row>
    <row r="71" spans="1:14" x14ac:dyDescent="0.2">
      <c r="A71" s="3">
        <v>44702</v>
      </c>
      <c r="B71" s="4" t="s">
        <v>3</v>
      </c>
      <c r="C71" s="4" t="s">
        <v>4</v>
      </c>
      <c r="D71" s="4">
        <v>2</v>
      </c>
      <c r="E71" s="4">
        <v>5</v>
      </c>
      <c r="F71" s="4" t="s">
        <v>6</v>
      </c>
      <c r="G71" s="11" t="str">
        <f t="shared" si="1"/>
        <v>EW-2.5-R</v>
      </c>
      <c r="H71" s="11" t="s">
        <v>18</v>
      </c>
      <c r="I71" s="19">
        <v>70</v>
      </c>
      <c r="J71" s="12"/>
      <c r="K71" s="13">
        <v>3.03</v>
      </c>
      <c r="L71" s="24">
        <v>80</v>
      </c>
    </row>
    <row r="72" spans="1:14" x14ac:dyDescent="0.2">
      <c r="A72" s="3">
        <v>44702</v>
      </c>
      <c r="B72" s="4" t="s">
        <v>3</v>
      </c>
      <c r="C72" s="4" t="s">
        <v>4</v>
      </c>
      <c r="D72" s="4">
        <v>3</v>
      </c>
      <c r="E72" s="4">
        <v>1</v>
      </c>
      <c r="F72" s="4" t="s">
        <v>6</v>
      </c>
      <c r="G72" s="11" t="str">
        <f t="shared" si="1"/>
        <v>EW-3.1-R</v>
      </c>
      <c r="H72" s="11" t="s">
        <v>18</v>
      </c>
      <c r="I72" s="19">
        <v>71</v>
      </c>
      <c r="J72" s="12"/>
      <c r="K72" s="13">
        <v>5.37</v>
      </c>
      <c r="L72" s="24">
        <v>80</v>
      </c>
    </row>
    <row r="73" spans="1:14" x14ac:dyDescent="0.2">
      <c r="A73" s="3">
        <v>44702</v>
      </c>
      <c r="B73" s="4" t="s">
        <v>3</v>
      </c>
      <c r="C73" s="4" t="s">
        <v>4</v>
      </c>
      <c r="D73" s="4">
        <v>3</v>
      </c>
      <c r="E73" s="4">
        <v>2</v>
      </c>
      <c r="F73" s="4" t="s">
        <v>6</v>
      </c>
      <c r="G73" s="11" t="str">
        <f t="shared" si="1"/>
        <v>EW-3.2-R</v>
      </c>
      <c r="H73" s="11" t="s">
        <v>18</v>
      </c>
      <c r="I73" s="19">
        <v>72</v>
      </c>
      <c r="J73" s="12"/>
      <c r="K73" s="13">
        <v>12.4</v>
      </c>
      <c r="L73" s="24">
        <v>80</v>
      </c>
    </row>
    <row r="74" spans="1:14" x14ac:dyDescent="0.2">
      <c r="A74" s="3">
        <v>44702</v>
      </c>
      <c r="B74" s="4" t="s">
        <v>3</v>
      </c>
      <c r="C74" s="4" t="s">
        <v>4</v>
      </c>
      <c r="D74" s="4">
        <v>3</v>
      </c>
      <c r="E74" s="4">
        <v>3</v>
      </c>
      <c r="F74" s="4" t="s">
        <v>6</v>
      </c>
      <c r="G74" s="11" t="str">
        <f t="shared" si="1"/>
        <v>EW-3.3-R</v>
      </c>
      <c r="H74" s="11" t="s">
        <v>18</v>
      </c>
      <c r="I74" s="19">
        <v>73</v>
      </c>
      <c r="J74" s="12"/>
      <c r="K74" s="13">
        <v>11.2</v>
      </c>
      <c r="L74" s="24">
        <v>80</v>
      </c>
    </row>
    <row r="75" spans="1:14" x14ac:dyDescent="0.2">
      <c r="A75" s="3">
        <v>44702</v>
      </c>
      <c r="B75" s="4" t="s">
        <v>3</v>
      </c>
      <c r="C75" s="4" t="s">
        <v>4</v>
      </c>
      <c r="D75" s="4">
        <v>3</v>
      </c>
      <c r="E75" s="4">
        <v>4</v>
      </c>
      <c r="F75" s="4" t="s">
        <v>6</v>
      </c>
      <c r="G75" s="11" t="str">
        <f t="shared" si="1"/>
        <v>EW-3.4-R</v>
      </c>
      <c r="H75" s="11" t="s">
        <v>18</v>
      </c>
      <c r="I75" s="19">
        <v>74</v>
      </c>
      <c r="J75" s="12"/>
      <c r="K75" s="13">
        <v>11.5</v>
      </c>
      <c r="L75" s="24">
        <v>80</v>
      </c>
    </row>
    <row r="76" spans="1:14" x14ac:dyDescent="0.2">
      <c r="A76" s="3">
        <v>44702</v>
      </c>
      <c r="B76" s="4" t="s">
        <v>3</v>
      </c>
      <c r="C76" s="4" t="s">
        <v>4</v>
      </c>
      <c r="D76" s="4">
        <v>3</v>
      </c>
      <c r="E76" s="4">
        <v>5</v>
      </c>
      <c r="F76" s="4" t="s">
        <v>6</v>
      </c>
      <c r="G76" s="11" t="str">
        <f t="shared" si="1"/>
        <v>EW-3.5-R</v>
      </c>
      <c r="H76" s="11" t="s">
        <v>18</v>
      </c>
      <c r="I76" s="19">
        <v>75</v>
      </c>
      <c r="J76" s="12"/>
      <c r="K76" s="13">
        <v>12</v>
      </c>
      <c r="L76" s="24">
        <v>80</v>
      </c>
    </row>
    <row r="77" spans="1:14" x14ac:dyDescent="0.2">
      <c r="A77" s="3">
        <v>44702</v>
      </c>
      <c r="B77" s="4" t="s">
        <v>3</v>
      </c>
      <c r="C77" s="4" t="s">
        <v>4</v>
      </c>
      <c r="D77" s="4">
        <v>4</v>
      </c>
      <c r="E77" s="4">
        <v>1</v>
      </c>
      <c r="F77" s="4" t="s">
        <v>6</v>
      </c>
      <c r="G77" s="11" t="str">
        <f t="shared" si="1"/>
        <v>EW-4.1-R</v>
      </c>
      <c r="H77" s="11" t="s">
        <v>18</v>
      </c>
      <c r="I77" s="19">
        <v>76</v>
      </c>
      <c r="J77" s="12"/>
      <c r="K77" s="13">
        <v>5.58</v>
      </c>
      <c r="L77" s="24">
        <v>80</v>
      </c>
    </row>
    <row r="78" spans="1:14" x14ac:dyDescent="0.2">
      <c r="A78" s="3">
        <v>44702</v>
      </c>
      <c r="B78" s="4" t="s">
        <v>3</v>
      </c>
      <c r="C78" s="4" t="s">
        <v>4</v>
      </c>
      <c r="D78" s="4">
        <v>4</v>
      </c>
      <c r="E78" s="4">
        <v>2</v>
      </c>
      <c r="F78" s="4" t="s">
        <v>6</v>
      </c>
      <c r="G78" s="11" t="str">
        <f t="shared" si="1"/>
        <v>EW-4.2-R</v>
      </c>
      <c r="H78" s="11" t="s">
        <v>18</v>
      </c>
      <c r="I78" s="19">
        <v>77</v>
      </c>
      <c r="J78" s="12"/>
      <c r="K78" s="13">
        <v>6.58</v>
      </c>
      <c r="L78" s="24">
        <v>80</v>
      </c>
    </row>
    <row r="79" spans="1:14" x14ac:dyDescent="0.2">
      <c r="A79" s="3">
        <v>44702</v>
      </c>
      <c r="B79" s="4" t="s">
        <v>3</v>
      </c>
      <c r="C79" s="4" t="s">
        <v>4</v>
      </c>
      <c r="D79" s="4">
        <v>4</v>
      </c>
      <c r="E79" s="4">
        <v>3</v>
      </c>
      <c r="F79" s="4" t="s">
        <v>6</v>
      </c>
      <c r="G79" s="11" t="str">
        <f t="shared" si="1"/>
        <v>EW-4.3-R</v>
      </c>
      <c r="H79" s="11" t="s">
        <v>18</v>
      </c>
      <c r="I79" s="19">
        <v>78</v>
      </c>
      <c r="J79" s="12"/>
      <c r="K79" s="13">
        <v>13</v>
      </c>
      <c r="L79" s="24">
        <v>80</v>
      </c>
    </row>
    <row r="80" spans="1:14" x14ac:dyDescent="0.2">
      <c r="A80" s="3">
        <v>44702</v>
      </c>
      <c r="B80" s="4" t="s">
        <v>3</v>
      </c>
      <c r="C80" s="4" t="s">
        <v>4</v>
      </c>
      <c r="D80" s="4">
        <v>4</v>
      </c>
      <c r="E80" s="4">
        <v>4</v>
      </c>
      <c r="F80" s="4" t="s">
        <v>6</v>
      </c>
      <c r="G80" s="11" t="str">
        <f t="shared" si="1"/>
        <v>EW-4.4-R</v>
      </c>
      <c r="H80" s="11" t="s">
        <v>18</v>
      </c>
      <c r="I80" s="19">
        <v>79</v>
      </c>
      <c r="J80" s="12"/>
      <c r="K80" s="13">
        <v>8.34</v>
      </c>
      <c r="L80" s="24">
        <v>80</v>
      </c>
    </row>
    <row r="81" spans="1:15" x14ac:dyDescent="0.2">
      <c r="A81" s="3">
        <v>44702</v>
      </c>
      <c r="B81" s="4" t="s">
        <v>3</v>
      </c>
      <c r="C81" s="4" t="s">
        <v>4</v>
      </c>
      <c r="D81" s="4">
        <v>4</v>
      </c>
      <c r="E81" s="4">
        <v>5</v>
      </c>
      <c r="F81" s="4" t="s">
        <v>6</v>
      </c>
      <c r="G81" s="11" t="str">
        <f t="shared" si="1"/>
        <v>EW-4.5-R</v>
      </c>
      <c r="H81" s="11" t="s">
        <v>18</v>
      </c>
      <c r="I81" s="19">
        <v>80</v>
      </c>
      <c r="J81" s="12"/>
      <c r="K81" s="13">
        <v>17.399999999999999</v>
      </c>
      <c r="L81" s="24">
        <v>80</v>
      </c>
    </row>
    <row r="82" spans="1:15" x14ac:dyDescent="0.2">
      <c r="A82" s="3">
        <v>44791</v>
      </c>
      <c r="B82" s="4" t="s">
        <v>9</v>
      </c>
      <c r="C82" s="4" t="s">
        <v>4</v>
      </c>
      <c r="D82" s="4">
        <v>1</v>
      </c>
      <c r="E82" s="4">
        <v>1</v>
      </c>
      <c r="F82" s="4" t="s">
        <v>5</v>
      </c>
      <c r="G82" s="11" t="str">
        <f t="shared" si="1"/>
        <v>PW-1.1-S</v>
      </c>
      <c r="H82" s="11" t="s">
        <v>19</v>
      </c>
      <c r="I82" s="19">
        <v>81</v>
      </c>
      <c r="J82" s="12"/>
      <c r="K82" s="13">
        <v>5.0999999999999996</v>
      </c>
      <c r="L82" s="24">
        <v>80</v>
      </c>
    </row>
    <row r="83" spans="1:15" x14ac:dyDescent="0.2">
      <c r="A83" s="3">
        <v>44791</v>
      </c>
      <c r="B83" s="4" t="s">
        <v>9</v>
      </c>
      <c r="C83" s="4" t="s">
        <v>4</v>
      </c>
      <c r="D83" s="4">
        <v>1</v>
      </c>
      <c r="E83" s="4">
        <v>2</v>
      </c>
      <c r="F83" s="4" t="s">
        <v>5</v>
      </c>
      <c r="G83" s="11" t="str">
        <f t="shared" si="1"/>
        <v>PW-1.2-S</v>
      </c>
      <c r="H83" s="11" t="s">
        <v>19</v>
      </c>
      <c r="I83" s="19">
        <v>82</v>
      </c>
      <c r="J83" s="12"/>
      <c r="K83" s="13">
        <v>1.1200000000000001</v>
      </c>
      <c r="L83" s="24">
        <v>40</v>
      </c>
      <c r="M83" s="30">
        <v>10.199999999999999</v>
      </c>
    </row>
    <row r="84" spans="1:15" x14ac:dyDescent="0.2">
      <c r="A84" s="3">
        <v>44791</v>
      </c>
      <c r="B84" s="4" t="s">
        <v>9</v>
      </c>
      <c r="C84" s="4" t="s">
        <v>4</v>
      </c>
      <c r="D84" s="4">
        <v>1</v>
      </c>
      <c r="E84" s="4">
        <v>3</v>
      </c>
      <c r="F84" s="4" t="s">
        <v>5</v>
      </c>
      <c r="G84" s="11" t="str">
        <f t="shared" si="1"/>
        <v>PW-1.3-S</v>
      </c>
      <c r="H84" s="11" t="s">
        <v>19</v>
      </c>
      <c r="I84" s="19">
        <v>83</v>
      </c>
      <c r="J84" s="12"/>
      <c r="K84" s="13">
        <v>2.64</v>
      </c>
      <c r="L84" s="24">
        <v>80</v>
      </c>
    </row>
    <row r="85" spans="1:15" x14ac:dyDescent="0.2">
      <c r="A85" s="3">
        <v>44791</v>
      </c>
      <c r="B85" s="4" t="s">
        <v>9</v>
      </c>
      <c r="C85" s="4" t="s">
        <v>4</v>
      </c>
      <c r="D85" s="4">
        <v>1</v>
      </c>
      <c r="E85" s="4">
        <v>4</v>
      </c>
      <c r="F85" s="4" t="s">
        <v>5</v>
      </c>
      <c r="G85" s="11" t="str">
        <f t="shared" si="1"/>
        <v>PW-1.4-S</v>
      </c>
      <c r="H85" s="11" t="s">
        <v>19</v>
      </c>
      <c r="I85" s="19">
        <v>84</v>
      </c>
      <c r="J85" s="12"/>
      <c r="K85" s="13">
        <v>2.72</v>
      </c>
      <c r="L85" s="24">
        <v>80</v>
      </c>
    </row>
    <row r="86" spans="1:15" x14ac:dyDescent="0.2">
      <c r="A86" s="3">
        <v>44791</v>
      </c>
      <c r="B86" s="4" t="s">
        <v>9</v>
      </c>
      <c r="C86" s="4" t="s">
        <v>4</v>
      </c>
      <c r="D86" s="4">
        <v>1</v>
      </c>
      <c r="E86" s="4">
        <v>5</v>
      </c>
      <c r="F86" s="4" t="s">
        <v>5</v>
      </c>
      <c r="G86" s="11" t="str">
        <f t="shared" si="1"/>
        <v>PW-1.5-S</v>
      </c>
      <c r="H86" s="11" t="s">
        <v>19</v>
      </c>
      <c r="I86" s="19">
        <v>85</v>
      </c>
      <c r="J86" s="12"/>
      <c r="K86" s="13">
        <v>1.36</v>
      </c>
      <c r="L86" s="24">
        <v>40</v>
      </c>
      <c r="M86" s="30">
        <v>18.399999999999999</v>
      </c>
    </row>
    <row r="87" spans="1:15" x14ac:dyDescent="0.2">
      <c r="A87" s="3">
        <v>44791</v>
      </c>
      <c r="B87" s="4" t="s">
        <v>9</v>
      </c>
      <c r="C87" s="4" t="s">
        <v>4</v>
      </c>
      <c r="D87" s="4">
        <v>2</v>
      </c>
      <c r="E87" s="4">
        <v>1</v>
      </c>
      <c r="F87" s="4" t="s">
        <v>5</v>
      </c>
      <c r="G87" s="11" t="str">
        <f t="shared" si="1"/>
        <v>PW-2.1-S</v>
      </c>
      <c r="H87" s="11" t="s">
        <v>19</v>
      </c>
      <c r="I87" s="19">
        <v>86</v>
      </c>
      <c r="J87" s="12"/>
      <c r="K87" s="13">
        <v>3.23</v>
      </c>
      <c r="L87" s="24">
        <v>80</v>
      </c>
    </row>
    <row r="88" spans="1:15" x14ac:dyDescent="0.2">
      <c r="A88" s="3">
        <v>44791</v>
      </c>
      <c r="B88" s="4" t="s">
        <v>9</v>
      </c>
      <c r="C88" s="4" t="s">
        <v>4</v>
      </c>
      <c r="D88" s="4">
        <v>2</v>
      </c>
      <c r="E88" s="4">
        <v>2</v>
      </c>
      <c r="F88" s="4" t="s">
        <v>5</v>
      </c>
      <c r="G88" s="11" t="str">
        <f t="shared" si="1"/>
        <v>PW-2.2-S</v>
      </c>
      <c r="H88" s="11" t="s">
        <v>19</v>
      </c>
      <c r="I88" s="19">
        <v>87</v>
      </c>
      <c r="J88" s="12"/>
      <c r="K88" s="13">
        <v>1.48</v>
      </c>
      <c r="L88" s="24">
        <v>40</v>
      </c>
      <c r="M88" s="30">
        <v>8.4700000000000006</v>
      </c>
    </row>
    <row r="89" spans="1:15" x14ac:dyDescent="0.2">
      <c r="A89" s="3">
        <v>44791</v>
      </c>
      <c r="B89" s="4" t="s">
        <v>9</v>
      </c>
      <c r="C89" s="4" t="s">
        <v>4</v>
      </c>
      <c r="D89" s="4">
        <v>2</v>
      </c>
      <c r="E89" s="4">
        <v>3</v>
      </c>
      <c r="F89" s="4" t="s">
        <v>5</v>
      </c>
      <c r="G89" s="11" t="str">
        <f t="shared" si="1"/>
        <v>PW-2.3-S</v>
      </c>
      <c r="H89" s="11" t="s">
        <v>19</v>
      </c>
      <c r="I89" s="19">
        <v>88</v>
      </c>
      <c r="J89" s="12"/>
      <c r="K89" s="13">
        <v>0.83399999999999996</v>
      </c>
      <c r="L89" s="24">
        <v>40</v>
      </c>
      <c r="N89" s="28" t="s">
        <v>79</v>
      </c>
    </row>
    <row r="90" spans="1:15" x14ac:dyDescent="0.2">
      <c r="A90" s="3">
        <v>44791</v>
      </c>
      <c r="B90" s="4" t="s">
        <v>9</v>
      </c>
      <c r="C90" s="4" t="s">
        <v>4</v>
      </c>
      <c r="D90" s="4">
        <v>2</v>
      </c>
      <c r="E90" s="4">
        <v>4</v>
      </c>
      <c r="F90" s="4" t="s">
        <v>5</v>
      </c>
      <c r="G90" s="11" t="str">
        <f t="shared" si="1"/>
        <v>PW-2.4-S</v>
      </c>
      <c r="H90" s="11" t="s">
        <v>19</v>
      </c>
      <c r="I90" s="19">
        <v>89</v>
      </c>
      <c r="J90" s="12"/>
      <c r="K90" s="13">
        <v>0.71</v>
      </c>
      <c r="L90" s="24">
        <v>40</v>
      </c>
      <c r="N90" s="28" t="s">
        <v>79</v>
      </c>
    </row>
    <row r="91" spans="1:15" x14ac:dyDescent="0.2">
      <c r="A91" s="3">
        <v>44791</v>
      </c>
      <c r="B91" s="4" t="s">
        <v>9</v>
      </c>
      <c r="C91" s="4" t="s">
        <v>4</v>
      </c>
      <c r="D91" s="4">
        <v>2</v>
      </c>
      <c r="E91" s="4">
        <v>5</v>
      </c>
      <c r="F91" s="4" t="s">
        <v>5</v>
      </c>
      <c r="G91" s="11" t="str">
        <f t="shared" si="1"/>
        <v>PW-2.5-S</v>
      </c>
      <c r="H91" s="11" t="s">
        <v>19</v>
      </c>
      <c r="I91" s="19">
        <v>90</v>
      </c>
      <c r="J91" s="12"/>
      <c r="K91" s="13">
        <v>1.49</v>
      </c>
      <c r="L91" s="24">
        <v>80</v>
      </c>
      <c r="M91" s="30" t="s">
        <v>79</v>
      </c>
      <c r="N91" s="28" t="s">
        <v>79</v>
      </c>
      <c r="O91" s="29" t="s">
        <v>80</v>
      </c>
    </row>
    <row r="92" spans="1:15" x14ac:dyDescent="0.2">
      <c r="A92" s="3">
        <v>44791</v>
      </c>
      <c r="B92" s="4" t="s">
        <v>9</v>
      </c>
      <c r="C92" s="4" t="s">
        <v>4</v>
      </c>
      <c r="D92" s="4">
        <v>3</v>
      </c>
      <c r="E92" s="4">
        <v>1</v>
      </c>
      <c r="F92" s="4" t="s">
        <v>5</v>
      </c>
      <c r="G92" s="11" t="str">
        <f t="shared" si="1"/>
        <v>PW-3.1-S</v>
      </c>
      <c r="H92" s="11" t="s">
        <v>19</v>
      </c>
      <c r="I92" s="19">
        <v>91</v>
      </c>
      <c r="J92" s="12"/>
      <c r="K92" s="13">
        <v>0.38300000000000001</v>
      </c>
      <c r="L92" s="24">
        <v>80</v>
      </c>
      <c r="N92" s="28" t="s">
        <v>79</v>
      </c>
    </row>
    <row r="93" spans="1:15" x14ac:dyDescent="0.2">
      <c r="A93" s="3">
        <v>44791</v>
      </c>
      <c r="B93" s="4" t="s">
        <v>9</v>
      </c>
      <c r="C93" s="4" t="s">
        <v>4</v>
      </c>
      <c r="D93" s="4">
        <v>3</v>
      </c>
      <c r="E93" s="4">
        <v>2</v>
      </c>
      <c r="F93" s="4" t="s">
        <v>5</v>
      </c>
      <c r="G93" s="11" t="str">
        <f t="shared" si="1"/>
        <v>PW-3.2-S</v>
      </c>
      <c r="H93" s="11" t="s">
        <v>19</v>
      </c>
      <c r="I93" s="19">
        <v>92</v>
      </c>
      <c r="J93" s="12"/>
      <c r="K93" s="13">
        <v>1.45</v>
      </c>
      <c r="L93" s="24">
        <v>40</v>
      </c>
      <c r="M93" s="30">
        <v>3.55</v>
      </c>
    </row>
    <row r="94" spans="1:15" x14ac:dyDescent="0.2">
      <c r="A94" s="3">
        <v>44791</v>
      </c>
      <c r="B94" s="4" t="s">
        <v>9</v>
      </c>
      <c r="C94" s="4" t="s">
        <v>4</v>
      </c>
      <c r="D94" s="4">
        <v>3</v>
      </c>
      <c r="E94" s="4">
        <v>3</v>
      </c>
      <c r="F94" s="4" t="s">
        <v>5</v>
      </c>
      <c r="G94" s="11" t="str">
        <f t="shared" si="1"/>
        <v>PW-3.3-S</v>
      </c>
      <c r="H94" s="11" t="s">
        <v>19</v>
      </c>
      <c r="I94" s="19">
        <v>93</v>
      </c>
      <c r="J94" s="12"/>
      <c r="K94" s="13">
        <v>2.0499999999999998</v>
      </c>
      <c r="L94" s="24">
        <v>80</v>
      </c>
    </row>
    <row r="95" spans="1:15" x14ac:dyDescent="0.2">
      <c r="A95" s="3">
        <v>44791</v>
      </c>
      <c r="B95" s="4" t="s">
        <v>9</v>
      </c>
      <c r="C95" s="4" t="s">
        <v>4</v>
      </c>
      <c r="D95" s="4">
        <v>3</v>
      </c>
      <c r="E95" s="4">
        <v>4</v>
      </c>
      <c r="F95" s="4" t="s">
        <v>5</v>
      </c>
      <c r="G95" s="11" t="str">
        <f t="shared" si="1"/>
        <v>PW-3.4-S</v>
      </c>
      <c r="H95" s="11" t="s">
        <v>19</v>
      </c>
      <c r="I95" s="19">
        <v>94</v>
      </c>
      <c r="J95" s="12"/>
      <c r="K95" s="13">
        <v>1.6</v>
      </c>
      <c r="L95" s="24">
        <v>40</v>
      </c>
      <c r="M95" s="30">
        <v>6.05</v>
      </c>
    </row>
    <row r="96" spans="1:15" x14ac:dyDescent="0.2">
      <c r="A96" s="3">
        <v>44791</v>
      </c>
      <c r="B96" s="4" t="s">
        <v>9</v>
      </c>
      <c r="C96" s="4" t="s">
        <v>4</v>
      </c>
      <c r="D96" s="4">
        <v>3</v>
      </c>
      <c r="E96" s="4">
        <v>5</v>
      </c>
      <c r="F96" s="4" t="s">
        <v>5</v>
      </c>
      <c r="G96" s="11" t="str">
        <f t="shared" si="1"/>
        <v>PW-3.5-S</v>
      </c>
      <c r="H96" s="11" t="s">
        <v>19</v>
      </c>
      <c r="I96" s="19">
        <v>95</v>
      </c>
      <c r="J96" s="12"/>
      <c r="K96" s="13">
        <v>1.94</v>
      </c>
      <c r="L96" s="24">
        <v>40</v>
      </c>
      <c r="M96" s="30">
        <v>27.2</v>
      </c>
    </row>
    <row r="97" spans="1:13" x14ac:dyDescent="0.2">
      <c r="A97" s="3">
        <v>44791</v>
      </c>
      <c r="B97" s="4" t="s">
        <v>9</v>
      </c>
      <c r="C97" s="4" t="s">
        <v>4</v>
      </c>
      <c r="D97" s="4">
        <v>4</v>
      </c>
      <c r="E97" s="4">
        <v>1</v>
      </c>
      <c r="F97" s="4" t="s">
        <v>5</v>
      </c>
      <c r="G97" s="11" t="str">
        <f t="shared" si="1"/>
        <v>PW-4.1-S</v>
      </c>
      <c r="H97" s="11" t="s">
        <v>19</v>
      </c>
      <c r="I97" s="19">
        <v>96</v>
      </c>
      <c r="J97" s="12"/>
      <c r="K97" s="13">
        <v>3.19</v>
      </c>
      <c r="L97" s="24">
        <v>80</v>
      </c>
    </row>
    <row r="98" spans="1:13" x14ac:dyDescent="0.2">
      <c r="A98" s="3">
        <v>44791</v>
      </c>
      <c r="B98" s="4" t="s">
        <v>9</v>
      </c>
      <c r="C98" s="4" t="s">
        <v>4</v>
      </c>
      <c r="D98" s="4">
        <v>4</v>
      </c>
      <c r="E98" s="4">
        <v>2</v>
      </c>
      <c r="F98" s="4" t="s">
        <v>5</v>
      </c>
      <c r="G98" s="11" t="str">
        <f t="shared" si="1"/>
        <v>PW-4.2-S</v>
      </c>
      <c r="H98" s="11" t="s">
        <v>19</v>
      </c>
      <c r="I98" s="19">
        <v>97</v>
      </c>
      <c r="J98" s="12"/>
      <c r="K98" s="13">
        <v>1.26</v>
      </c>
      <c r="L98" s="24">
        <v>40</v>
      </c>
      <c r="M98" s="30">
        <v>5.1100000000000003</v>
      </c>
    </row>
    <row r="99" spans="1:13" x14ac:dyDescent="0.2">
      <c r="A99" s="3">
        <v>44791</v>
      </c>
      <c r="B99" s="4" t="s">
        <v>9</v>
      </c>
      <c r="C99" s="4" t="s">
        <v>4</v>
      </c>
      <c r="D99" s="4">
        <v>4</v>
      </c>
      <c r="E99" s="4">
        <v>3</v>
      </c>
      <c r="F99" s="4" t="s">
        <v>5</v>
      </c>
      <c r="G99" s="11" t="str">
        <f t="shared" si="1"/>
        <v>PW-4.3-S</v>
      </c>
      <c r="H99" s="11" t="s">
        <v>19</v>
      </c>
      <c r="I99" s="19">
        <v>98</v>
      </c>
      <c r="J99" s="12"/>
      <c r="K99" s="13">
        <v>4.53</v>
      </c>
      <c r="L99" s="24">
        <v>80</v>
      </c>
    </row>
    <row r="100" spans="1:13" x14ac:dyDescent="0.2">
      <c r="A100" s="3">
        <v>44791</v>
      </c>
      <c r="B100" s="4" t="s">
        <v>9</v>
      </c>
      <c r="C100" s="4" t="s">
        <v>4</v>
      </c>
      <c r="D100" s="4">
        <v>4</v>
      </c>
      <c r="E100" s="4">
        <v>4</v>
      </c>
      <c r="F100" s="4" t="s">
        <v>5</v>
      </c>
      <c r="G100" s="11" t="str">
        <f t="shared" si="1"/>
        <v>PW-4.4-S</v>
      </c>
      <c r="H100" s="11" t="s">
        <v>19</v>
      </c>
      <c r="I100" s="19">
        <v>99</v>
      </c>
      <c r="J100" s="12"/>
      <c r="K100" s="13">
        <v>5.12</v>
      </c>
      <c r="L100" s="24">
        <v>80</v>
      </c>
    </row>
    <row r="101" spans="1:13" x14ac:dyDescent="0.2">
      <c r="A101" s="3">
        <v>44791</v>
      </c>
      <c r="B101" s="4" t="s">
        <v>9</v>
      </c>
      <c r="C101" s="4" t="s">
        <v>4</v>
      </c>
      <c r="D101" s="4">
        <v>4</v>
      </c>
      <c r="E101" s="4">
        <v>5</v>
      </c>
      <c r="F101" s="4" t="s">
        <v>5</v>
      </c>
      <c r="G101" s="11" t="str">
        <f t="shared" si="1"/>
        <v>PW-4.5-S</v>
      </c>
      <c r="H101" s="11" t="s">
        <v>19</v>
      </c>
      <c r="I101" s="19">
        <v>100</v>
      </c>
      <c r="J101" s="12"/>
      <c r="K101" s="13">
        <v>2.64</v>
      </c>
      <c r="L101" s="24">
        <v>80</v>
      </c>
    </row>
    <row r="102" spans="1:13" x14ac:dyDescent="0.2">
      <c r="A102" s="3">
        <v>44791</v>
      </c>
      <c r="B102" s="4" t="s">
        <v>9</v>
      </c>
      <c r="C102" s="4" t="s">
        <v>4</v>
      </c>
      <c r="D102" s="4">
        <v>1</v>
      </c>
      <c r="E102" s="4">
        <v>1</v>
      </c>
      <c r="F102" s="4" t="s">
        <v>6</v>
      </c>
      <c r="G102" s="11" t="str">
        <f t="shared" si="1"/>
        <v>PW-1.1-R</v>
      </c>
      <c r="H102" s="11" t="s">
        <v>19</v>
      </c>
      <c r="I102" s="19">
        <v>101</v>
      </c>
      <c r="J102" s="12"/>
      <c r="K102" s="13">
        <v>17.5</v>
      </c>
      <c r="L102" s="24">
        <v>80</v>
      </c>
    </row>
    <row r="103" spans="1:13" x14ac:dyDescent="0.2">
      <c r="A103" s="3">
        <v>44791</v>
      </c>
      <c r="B103" s="4" t="s">
        <v>9</v>
      </c>
      <c r="C103" s="4" t="s">
        <v>4</v>
      </c>
      <c r="D103" s="4">
        <v>1</v>
      </c>
      <c r="E103" s="4">
        <v>2</v>
      </c>
      <c r="F103" s="4" t="s">
        <v>6</v>
      </c>
      <c r="G103" s="11" t="str">
        <f t="shared" si="1"/>
        <v>PW-1.2-R</v>
      </c>
      <c r="H103" s="11" t="s">
        <v>19</v>
      </c>
      <c r="I103" s="19">
        <v>102</v>
      </c>
      <c r="J103" s="12"/>
      <c r="K103" s="13">
        <v>7.87</v>
      </c>
      <c r="L103" s="24">
        <v>80</v>
      </c>
    </row>
    <row r="104" spans="1:13" x14ac:dyDescent="0.2">
      <c r="A104" s="3">
        <v>44791</v>
      </c>
      <c r="B104" s="4" t="s">
        <v>9</v>
      </c>
      <c r="C104" s="4" t="s">
        <v>4</v>
      </c>
      <c r="D104" s="4">
        <v>1</v>
      </c>
      <c r="E104" s="4">
        <v>3</v>
      </c>
      <c r="F104" s="4" t="s">
        <v>6</v>
      </c>
      <c r="G104" s="11" t="str">
        <f t="shared" si="1"/>
        <v>PW-1.3-R</v>
      </c>
      <c r="H104" s="11" t="s">
        <v>19</v>
      </c>
      <c r="I104" s="19">
        <v>103</v>
      </c>
      <c r="J104" s="12"/>
      <c r="K104" s="13">
        <v>14.6</v>
      </c>
      <c r="L104" s="12">
        <v>80</v>
      </c>
    </row>
    <row r="105" spans="1:13" x14ac:dyDescent="0.2">
      <c r="A105" s="3">
        <v>44791</v>
      </c>
      <c r="B105" s="4" t="s">
        <v>9</v>
      </c>
      <c r="C105" s="4" t="s">
        <v>4</v>
      </c>
      <c r="D105" s="4">
        <v>1</v>
      </c>
      <c r="E105" s="4">
        <v>4</v>
      </c>
      <c r="F105" s="4" t="s">
        <v>6</v>
      </c>
      <c r="G105" s="11" t="str">
        <f t="shared" si="1"/>
        <v>PW-1.4-R</v>
      </c>
      <c r="H105" s="11" t="s">
        <v>19</v>
      </c>
      <c r="I105" s="19">
        <v>104</v>
      </c>
      <c r="J105" s="12"/>
      <c r="K105" s="13">
        <v>9.1</v>
      </c>
      <c r="L105" s="12">
        <v>80</v>
      </c>
    </row>
    <row r="106" spans="1:13" x14ac:dyDescent="0.2">
      <c r="A106" s="3">
        <v>44791</v>
      </c>
      <c r="B106" s="4" t="s">
        <v>9</v>
      </c>
      <c r="C106" s="4" t="s">
        <v>4</v>
      </c>
      <c r="D106" s="4">
        <v>1</v>
      </c>
      <c r="E106" s="4">
        <v>5</v>
      </c>
      <c r="F106" s="4" t="s">
        <v>6</v>
      </c>
      <c r="G106" s="11" t="str">
        <f t="shared" si="1"/>
        <v>PW-1.5-R</v>
      </c>
      <c r="H106" s="11" t="s">
        <v>19</v>
      </c>
      <c r="I106" s="19">
        <v>105</v>
      </c>
      <c r="J106" s="12"/>
      <c r="K106" s="13">
        <v>11</v>
      </c>
      <c r="L106" s="12">
        <v>80</v>
      </c>
    </row>
    <row r="107" spans="1:13" x14ac:dyDescent="0.2">
      <c r="A107" s="3">
        <v>44791</v>
      </c>
      <c r="B107" s="4" t="s">
        <v>9</v>
      </c>
      <c r="C107" s="4" t="s">
        <v>4</v>
      </c>
      <c r="D107" s="4">
        <v>2</v>
      </c>
      <c r="E107" s="4">
        <v>1</v>
      </c>
      <c r="F107" s="4" t="s">
        <v>6</v>
      </c>
      <c r="G107" s="11" t="str">
        <f t="shared" si="1"/>
        <v>PW-2.1-R</v>
      </c>
      <c r="H107" s="11" t="s">
        <v>19</v>
      </c>
      <c r="I107" s="19">
        <v>106</v>
      </c>
      <c r="J107" s="12"/>
      <c r="K107" s="13">
        <v>22</v>
      </c>
      <c r="L107" s="12">
        <v>80</v>
      </c>
    </row>
    <row r="108" spans="1:13" x14ac:dyDescent="0.2">
      <c r="A108" s="3">
        <v>44791</v>
      </c>
      <c r="B108" s="4" t="s">
        <v>9</v>
      </c>
      <c r="C108" s="4" t="s">
        <v>4</v>
      </c>
      <c r="D108" s="4">
        <v>2</v>
      </c>
      <c r="E108" s="4">
        <v>2</v>
      </c>
      <c r="F108" s="4" t="s">
        <v>6</v>
      </c>
      <c r="G108" s="11" t="str">
        <f t="shared" si="1"/>
        <v>PW-2.2-R</v>
      </c>
      <c r="H108" s="11" t="s">
        <v>19</v>
      </c>
      <c r="I108" s="19">
        <v>107</v>
      </c>
      <c r="J108" s="12"/>
      <c r="K108" s="13">
        <v>5.83</v>
      </c>
      <c r="L108" s="12">
        <v>80</v>
      </c>
    </row>
    <row r="109" spans="1:13" x14ac:dyDescent="0.2">
      <c r="A109" s="3">
        <v>44791</v>
      </c>
      <c r="B109" s="4" t="s">
        <v>9</v>
      </c>
      <c r="C109" s="4" t="s">
        <v>4</v>
      </c>
      <c r="D109" s="4">
        <v>2</v>
      </c>
      <c r="E109" s="4">
        <v>3</v>
      </c>
      <c r="F109" s="4" t="s">
        <v>6</v>
      </c>
      <c r="G109" s="11" t="str">
        <f t="shared" si="1"/>
        <v>PW-2.3-R</v>
      </c>
      <c r="H109" s="11" t="s">
        <v>19</v>
      </c>
      <c r="I109" s="19">
        <v>108</v>
      </c>
      <c r="J109" s="12"/>
      <c r="K109" s="13">
        <v>5.08</v>
      </c>
      <c r="L109" s="12">
        <v>80</v>
      </c>
    </row>
    <row r="110" spans="1:13" x14ac:dyDescent="0.2">
      <c r="A110" s="3">
        <v>44791</v>
      </c>
      <c r="B110" s="4" t="s">
        <v>9</v>
      </c>
      <c r="C110" s="4" t="s">
        <v>4</v>
      </c>
      <c r="D110" s="4">
        <v>2</v>
      </c>
      <c r="E110" s="4">
        <v>4</v>
      </c>
      <c r="F110" s="4" t="s">
        <v>6</v>
      </c>
      <c r="G110" s="11" t="str">
        <f t="shared" si="1"/>
        <v>PW-2.4-R</v>
      </c>
      <c r="H110" s="11" t="s">
        <v>19</v>
      </c>
      <c r="I110" s="19">
        <v>109</v>
      </c>
      <c r="J110" s="12"/>
      <c r="K110" s="13">
        <v>12.9</v>
      </c>
      <c r="L110" s="12">
        <v>80</v>
      </c>
    </row>
    <row r="111" spans="1:13" x14ac:dyDescent="0.2">
      <c r="A111" s="3">
        <v>44791</v>
      </c>
      <c r="B111" s="4" t="s">
        <v>9</v>
      </c>
      <c r="C111" s="4" t="s">
        <v>4</v>
      </c>
      <c r="D111" s="4">
        <v>2</v>
      </c>
      <c r="E111" s="4">
        <v>5</v>
      </c>
      <c r="F111" s="4" t="s">
        <v>6</v>
      </c>
      <c r="G111" s="11" t="str">
        <f t="shared" si="1"/>
        <v>PW-2.5-R</v>
      </c>
      <c r="H111" s="11" t="s">
        <v>19</v>
      </c>
      <c r="I111" s="19">
        <v>110</v>
      </c>
      <c r="J111" s="12"/>
      <c r="K111" s="13">
        <v>9.49</v>
      </c>
      <c r="L111" s="12">
        <v>80</v>
      </c>
    </row>
    <row r="112" spans="1:13" x14ac:dyDescent="0.2">
      <c r="A112" s="3">
        <v>44791</v>
      </c>
      <c r="B112" s="4" t="s">
        <v>9</v>
      </c>
      <c r="C112" s="4" t="s">
        <v>4</v>
      </c>
      <c r="D112" s="4">
        <v>3</v>
      </c>
      <c r="E112" s="4">
        <v>1</v>
      </c>
      <c r="F112" s="4" t="s">
        <v>6</v>
      </c>
      <c r="G112" s="11" t="str">
        <f t="shared" si="1"/>
        <v>PW-3.1-R</v>
      </c>
      <c r="H112" s="11" t="s">
        <v>19</v>
      </c>
      <c r="I112" s="19">
        <v>111</v>
      </c>
      <c r="J112" s="12"/>
      <c r="K112" s="13">
        <v>11.4</v>
      </c>
      <c r="L112" s="12">
        <v>80</v>
      </c>
    </row>
    <row r="113" spans="1:12" x14ac:dyDescent="0.2">
      <c r="A113" s="3">
        <v>44791</v>
      </c>
      <c r="B113" s="4" t="s">
        <v>9</v>
      </c>
      <c r="C113" s="4" t="s">
        <v>4</v>
      </c>
      <c r="D113" s="4">
        <v>3</v>
      </c>
      <c r="E113" s="4">
        <v>2</v>
      </c>
      <c r="F113" s="4" t="s">
        <v>6</v>
      </c>
      <c r="G113" s="11" t="str">
        <f t="shared" si="1"/>
        <v>PW-3.2-R</v>
      </c>
      <c r="H113" s="11" t="s">
        <v>19</v>
      </c>
      <c r="I113" s="19">
        <v>112</v>
      </c>
      <c r="J113" s="12"/>
      <c r="K113" s="13">
        <v>21.2</v>
      </c>
      <c r="L113" s="12">
        <v>80</v>
      </c>
    </row>
    <row r="114" spans="1:12" x14ac:dyDescent="0.2">
      <c r="A114" s="3">
        <v>44791</v>
      </c>
      <c r="B114" s="4" t="s">
        <v>9</v>
      </c>
      <c r="C114" s="4" t="s">
        <v>4</v>
      </c>
      <c r="D114" s="4">
        <v>3</v>
      </c>
      <c r="E114" s="4">
        <v>3</v>
      </c>
      <c r="F114" s="4" t="s">
        <v>6</v>
      </c>
      <c r="G114" s="11" t="str">
        <f t="shared" si="1"/>
        <v>PW-3.3-R</v>
      </c>
      <c r="H114" s="11" t="s">
        <v>19</v>
      </c>
      <c r="I114" s="19">
        <v>113</v>
      </c>
      <c r="J114" s="12"/>
      <c r="K114" s="13">
        <v>8.44</v>
      </c>
      <c r="L114" s="12">
        <v>80</v>
      </c>
    </row>
    <row r="115" spans="1:12" x14ac:dyDescent="0.2">
      <c r="A115" s="3">
        <v>44791</v>
      </c>
      <c r="B115" s="4" t="s">
        <v>9</v>
      </c>
      <c r="C115" s="4" t="s">
        <v>4</v>
      </c>
      <c r="D115" s="4">
        <v>3</v>
      </c>
      <c r="E115" s="4">
        <v>4</v>
      </c>
      <c r="F115" s="4" t="s">
        <v>6</v>
      </c>
      <c r="G115" s="11" t="str">
        <f t="shared" si="1"/>
        <v>PW-3.4-R</v>
      </c>
      <c r="H115" s="11" t="s">
        <v>19</v>
      </c>
      <c r="I115" s="19">
        <v>114</v>
      </c>
      <c r="J115" s="12"/>
      <c r="K115" s="13">
        <v>12</v>
      </c>
      <c r="L115" s="12">
        <v>80</v>
      </c>
    </row>
    <row r="116" spans="1:12" x14ac:dyDescent="0.2">
      <c r="A116" s="3">
        <v>44791</v>
      </c>
      <c r="B116" s="4" t="s">
        <v>9</v>
      </c>
      <c r="C116" s="4" t="s">
        <v>4</v>
      </c>
      <c r="D116" s="4">
        <v>3</v>
      </c>
      <c r="E116" s="4">
        <v>5</v>
      </c>
      <c r="F116" s="4" t="s">
        <v>6</v>
      </c>
      <c r="G116" s="11" t="str">
        <f t="shared" si="1"/>
        <v>PW-3.5-R</v>
      </c>
      <c r="H116" s="11" t="s">
        <v>19</v>
      </c>
      <c r="I116" s="19">
        <v>115</v>
      </c>
      <c r="J116" s="12"/>
      <c r="K116" s="13">
        <v>20.2</v>
      </c>
      <c r="L116" s="12">
        <v>80</v>
      </c>
    </row>
    <row r="117" spans="1:12" x14ac:dyDescent="0.2">
      <c r="A117" s="3">
        <v>44791</v>
      </c>
      <c r="B117" s="4" t="s">
        <v>9</v>
      </c>
      <c r="C117" s="4" t="s">
        <v>4</v>
      </c>
      <c r="D117" s="4">
        <v>4</v>
      </c>
      <c r="E117" s="4">
        <v>1</v>
      </c>
      <c r="F117" s="4" t="s">
        <v>6</v>
      </c>
      <c r="G117" s="11" t="str">
        <f t="shared" si="1"/>
        <v>PW-4.1-R</v>
      </c>
      <c r="H117" s="11" t="s">
        <v>19</v>
      </c>
      <c r="I117" s="19">
        <v>116</v>
      </c>
      <c r="J117" s="12"/>
      <c r="K117" s="13">
        <v>10.3</v>
      </c>
      <c r="L117" s="12">
        <v>80</v>
      </c>
    </row>
    <row r="118" spans="1:12" x14ac:dyDescent="0.2">
      <c r="A118" s="3">
        <v>44791</v>
      </c>
      <c r="B118" s="4" t="s">
        <v>9</v>
      </c>
      <c r="C118" s="4" t="s">
        <v>4</v>
      </c>
      <c r="D118" s="4">
        <v>4</v>
      </c>
      <c r="E118" s="4">
        <v>2</v>
      </c>
      <c r="F118" s="4" t="s">
        <v>6</v>
      </c>
      <c r="G118" s="11" t="str">
        <f t="shared" si="1"/>
        <v>PW-4.2-R</v>
      </c>
      <c r="H118" s="11" t="s">
        <v>19</v>
      </c>
      <c r="I118" s="19">
        <v>117</v>
      </c>
      <c r="J118" s="12"/>
      <c r="K118" s="13">
        <v>21.3</v>
      </c>
      <c r="L118" s="12">
        <v>80</v>
      </c>
    </row>
    <row r="119" spans="1:12" x14ac:dyDescent="0.2">
      <c r="A119" s="3">
        <v>44791</v>
      </c>
      <c r="B119" s="4" t="s">
        <v>9</v>
      </c>
      <c r="C119" s="4" t="s">
        <v>4</v>
      </c>
      <c r="D119" s="4">
        <v>4</v>
      </c>
      <c r="E119" s="4">
        <v>3</v>
      </c>
      <c r="F119" s="4" t="s">
        <v>6</v>
      </c>
      <c r="G119" s="11" t="str">
        <f t="shared" si="1"/>
        <v>PW-4.3-R</v>
      </c>
      <c r="H119" s="11" t="s">
        <v>19</v>
      </c>
      <c r="I119" s="19">
        <v>118</v>
      </c>
      <c r="J119" s="12"/>
      <c r="K119" s="13">
        <v>21.1</v>
      </c>
      <c r="L119" s="12">
        <v>80</v>
      </c>
    </row>
    <row r="120" spans="1:12" x14ac:dyDescent="0.2">
      <c r="A120" s="3">
        <v>44791</v>
      </c>
      <c r="B120" s="4" t="s">
        <v>9</v>
      </c>
      <c r="C120" s="4" t="s">
        <v>4</v>
      </c>
      <c r="D120" s="4">
        <v>4</v>
      </c>
      <c r="E120" s="4">
        <v>4</v>
      </c>
      <c r="F120" s="4" t="s">
        <v>6</v>
      </c>
      <c r="G120" s="11" t="str">
        <f t="shared" si="1"/>
        <v>PW-4.4-R</v>
      </c>
      <c r="H120" s="11" t="s">
        <v>19</v>
      </c>
      <c r="I120" s="19">
        <v>119</v>
      </c>
      <c r="J120" s="12"/>
      <c r="K120" s="13">
        <v>19.100000000000001</v>
      </c>
      <c r="L120" s="12">
        <v>80</v>
      </c>
    </row>
    <row r="121" spans="1:12" x14ac:dyDescent="0.2">
      <c r="A121" s="3">
        <v>44791</v>
      </c>
      <c r="B121" s="4" t="s">
        <v>9</v>
      </c>
      <c r="C121" s="4" t="s">
        <v>4</v>
      </c>
      <c r="D121" s="4">
        <v>4</v>
      </c>
      <c r="E121" s="4">
        <v>5</v>
      </c>
      <c r="F121" s="4" t="s">
        <v>6</v>
      </c>
      <c r="G121" s="11" t="str">
        <f t="shared" si="1"/>
        <v>PW-4.5-R</v>
      </c>
      <c r="H121" s="11" t="s">
        <v>19</v>
      </c>
      <c r="I121" s="19">
        <v>120</v>
      </c>
      <c r="J121" s="12"/>
      <c r="K121" s="13">
        <v>3.87</v>
      </c>
      <c r="L121" s="12">
        <v>80</v>
      </c>
    </row>
    <row r="122" spans="1:12" ht="16" thickBot="1" x14ac:dyDescent="0.25">
      <c r="A122" s="21" t="s">
        <v>16</v>
      </c>
      <c r="B122" s="21" t="s">
        <v>16</v>
      </c>
      <c r="C122" s="21" t="s">
        <v>16</v>
      </c>
      <c r="D122" s="21" t="s">
        <v>16</v>
      </c>
      <c r="E122" s="21" t="s">
        <v>16</v>
      </c>
      <c r="F122" s="21" t="s">
        <v>16</v>
      </c>
      <c r="G122" s="22" t="s">
        <v>16</v>
      </c>
      <c r="H122" s="22" t="s">
        <v>16</v>
      </c>
      <c r="I122" s="23"/>
      <c r="J122" s="12"/>
      <c r="K122" s="13"/>
    </row>
    <row r="123" spans="1:12" x14ac:dyDescent="0.2">
      <c r="A123" s="6" t="s">
        <v>25</v>
      </c>
      <c r="B123" s="6"/>
      <c r="C123" s="6"/>
      <c r="D123" s="6"/>
      <c r="E123" s="6"/>
      <c r="F123" s="6" t="s">
        <v>32</v>
      </c>
      <c r="G123" s="10">
        <v>1</v>
      </c>
      <c r="H123" s="10"/>
      <c r="I123" s="18">
        <v>121</v>
      </c>
      <c r="J123" s="12"/>
      <c r="K123" s="12">
        <v>18.100000000000001</v>
      </c>
      <c r="L123" s="12">
        <v>80</v>
      </c>
    </row>
    <row r="124" spans="1:12" x14ac:dyDescent="0.2">
      <c r="A124" s="4"/>
      <c r="B124" s="4"/>
      <c r="C124" s="4"/>
      <c r="D124" s="4"/>
      <c r="E124" s="4"/>
      <c r="F124" s="4" t="s">
        <v>33</v>
      </c>
      <c r="G124" s="11">
        <v>2</v>
      </c>
      <c r="H124" s="11"/>
      <c r="I124" s="19">
        <v>122</v>
      </c>
      <c r="J124" s="12"/>
      <c r="K124" s="12">
        <v>5.57</v>
      </c>
      <c r="L124" s="12">
        <v>80</v>
      </c>
    </row>
    <row r="125" spans="1:12" x14ac:dyDescent="0.2">
      <c r="A125" s="4"/>
      <c r="B125" s="4"/>
      <c r="C125" s="4"/>
      <c r="D125" s="4"/>
      <c r="E125" s="4"/>
      <c r="F125" s="4" t="s">
        <v>34</v>
      </c>
      <c r="G125" s="11">
        <v>3</v>
      </c>
      <c r="H125" s="11"/>
      <c r="I125" s="19">
        <v>123</v>
      </c>
      <c r="J125" s="12"/>
      <c r="K125" s="12">
        <v>13.6</v>
      </c>
      <c r="L125" s="12">
        <v>80</v>
      </c>
    </row>
    <row r="126" spans="1:12" x14ac:dyDescent="0.2">
      <c r="A126" s="4"/>
      <c r="B126" s="4"/>
      <c r="C126" s="4"/>
      <c r="D126" s="4"/>
      <c r="E126" s="4"/>
      <c r="F126" s="4" t="s">
        <v>35</v>
      </c>
      <c r="G126" s="11">
        <v>4</v>
      </c>
      <c r="H126" s="11"/>
      <c r="I126" s="19">
        <v>124</v>
      </c>
      <c r="J126" s="12"/>
      <c r="K126" s="12">
        <v>18.899999999999999</v>
      </c>
      <c r="L126" s="12">
        <v>80</v>
      </c>
    </row>
    <row r="127" spans="1:12" x14ac:dyDescent="0.2">
      <c r="A127" s="4"/>
      <c r="B127" s="4"/>
      <c r="C127" s="4"/>
      <c r="D127" s="4"/>
      <c r="E127" s="4"/>
      <c r="F127" s="4" t="s">
        <v>36</v>
      </c>
      <c r="G127" s="11">
        <v>5</v>
      </c>
      <c r="H127" s="11"/>
      <c r="I127" s="19">
        <v>125</v>
      </c>
      <c r="J127" s="12"/>
      <c r="K127" s="12">
        <v>10.9</v>
      </c>
      <c r="L127" s="12">
        <v>80</v>
      </c>
    </row>
    <row r="128" spans="1:12" x14ac:dyDescent="0.2">
      <c r="A128" s="4"/>
      <c r="B128" s="4"/>
      <c r="C128" s="4"/>
      <c r="D128" s="4"/>
      <c r="E128" s="4"/>
      <c r="F128" s="4" t="s">
        <v>37</v>
      </c>
      <c r="G128" s="11">
        <v>6</v>
      </c>
      <c r="H128" s="11"/>
      <c r="I128" s="19">
        <v>126</v>
      </c>
      <c r="J128" s="12"/>
      <c r="K128" s="12">
        <v>18.899999999999999</v>
      </c>
      <c r="L128" s="12">
        <v>80</v>
      </c>
    </row>
    <row r="129" spans="1:12" x14ac:dyDescent="0.2">
      <c r="A129" s="4"/>
      <c r="B129" s="4"/>
      <c r="C129" s="4"/>
      <c r="D129" s="4"/>
      <c r="E129" s="4"/>
      <c r="F129" s="4" t="s">
        <v>38</v>
      </c>
      <c r="G129" s="11">
        <v>7</v>
      </c>
      <c r="H129" s="11"/>
      <c r="I129" s="19">
        <v>127</v>
      </c>
      <c r="J129" s="12"/>
      <c r="K129" s="12">
        <v>7.1</v>
      </c>
      <c r="L129" s="12">
        <v>80</v>
      </c>
    </row>
    <row r="130" spans="1:12" x14ac:dyDescent="0.2">
      <c r="A130" s="4"/>
      <c r="B130" s="4"/>
      <c r="C130" s="4"/>
      <c r="D130" s="4"/>
      <c r="E130" s="4"/>
      <c r="F130" s="4" t="s">
        <v>39</v>
      </c>
      <c r="G130" s="11">
        <v>8</v>
      </c>
      <c r="H130" s="11"/>
      <c r="I130" s="19">
        <v>128</v>
      </c>
      <c r="J130" s="12"/>
      <c r="K130" s="12">
        <v>11.5</v>
      </c>
      <c r="L130" s="12">
        <v>80</v>
      </c>
    </row>
    <row r="131" spans="1:12" x14ac:dyDescent="0.2">
      <c r="A131" s="4"/>
      <c r="B131" s="4"/>
      <c r="C131" s="4"/>
      <c r="D131" s="4"/>
      <c r="E131" s="4"/>
      <c r="F131" s="4" t="s">
        <v>40</v>
      </c>
      <c r="G131" s="11">
        <v>9</v>
      </c>
      <c r="H131" s="11"/>
      <c r="I131" s="19">
        <v>129</v>
      </c>
      <c r="J131" s="12"/>
      <c r="K131" s="12">
        <v>6.63</v>
      </c>
      <c r="L131" s="12">
        <v>80</v>
      </c>
    </row>
    <row r="132" spans="1:12" x14ac:dyDescent="0.2">
      <c r="A132" s="4"/>
      <c r="B132" s="4"/>
      <c r="C132" s="4"/>
      <c r="D132" s="4"/>
      <c r="E132" s="4"/>
      <c r="F132" s="4" t="s">
        <v>41</v>
      </c>
      <c r="G132" s="11">
        <v>10</v>
      </c>
      <c r="H132" s="11"/>
      <c r="I132" s="19">
        <v>130</v>
      </c>
      <c r="J132" s="12"/>
      <c r="K132" s="12">
        <v>4.2699999999999996</v>
      </c>
      <c r="L132" s="12">
        <v>80</v>
      </c>
    </row>
    <row r="133" spans="1:12" x14ac:dyDescent="0.2">
      <c r="A133" s="4"/>
      <c r="B133" s="4"/>
      <c r="C133" s="4"/>
      <c r="D133" s="4"/>
      <c r="E133" s="4"/>
      <c r="F133" s="4" t="s">
        <v>38</v>
      </c>
      <c r="G133" s="11">
        <v>11</v>
      </c>
      <c r="H133" s="11"/>
      <c r="I133" s="19">
        <v>131</v>
      </c>
      <c r="J133" s="12"/>
      <c r="K133" s="12">
        <v>7.15</v>
      </c>
      <c r="L133" s="12">
        <v>80</v>
      </c>
    </row>
    <row r="134" spans="1:12" x14ac:dyDescent="0.2">
      <c r="A134" s="4"/>
      <c r="B134" s="4"/>
      <c r="C134" s="4"/>
      <c r="D134" s="4"/>
      <c r="E134" s="4"/>
      <c r="F134" s="4" t="s">
        <v>42</v>
      </c>
      <c r="G134" s="11">
        <v>12</v>
      </c>
      <c r="H134" s="11"/>
      <c r="I134" s="19">
        <v>132</v>
      </c>
      <c r="J134" s="12"/>
      <c r="K134" s="12">
        <v>9.2200000000000006</v>
      </c>
      <c r="L134" s="12">
        <v>80</v>
      </c>
    </row>
    <row r="135" spans="1:12" x14ac:dyDescent="0.2">
      <c r="A135" s="4"/>
      <c r="B135" s="4"/>
      <c r="C135" s="4"/>
      <c r="D135" s="4"/>
      <c r="E135" s="4"/>
      <c r="F135" s="4" t="s">
        <v>43</v>
      </c>
      <c r="G135" s="11">
        <v>13</v>
      </c>
      <c r="H135" s="11"/>
      <c r="I135" s="19">
        <v>133</v>
      </c>
      <c r="J135" s="12"/>
      <c r="K135" s="12">
        <v>7.09</v>
      </c>
      <c r="L135" s="12">
        <v>80</v>
      </c>
    </row>
    <row r="136" spans="1:12" x14ac:dyDescent="0.2">
      <c r="A136" s="4"/>
      <c r="B136" s="4"/>
      <c r="C136" s="4"/>
      <c r="D136" s="4"/>
      <c r="E136" s="4"/>
      <c r="F136" s="4" t="s">
        <v>44</v>
      </c>
      <c r="G136" s="11">
        <v>14</v>
      </c>
      <c r="H136" s="11"/>
      <c r="I136" s="19">
        <v>134</v>
      </c>
      <c r="J136" s="12"/>
      <c r="K136" s="12">
        <v>21.6</v>
      </c>
      <c r="L136" s="12">
        <v>80</v>
      </c>
    </row>
    <row r="137" spans="1:12" x14ac:dyDescent="0.2">
      <c r="A137" s="4"/>
      <c r="B137" s="4"/>
      <c r="C137" s="4"/>
      <c r="D137" s="4"/>
      <c r="E137" s="4"/>
      <c r="F137" s="4" t="s">
        <v>45</v>
      </c>
      <c r="G137" s="11">
        <v>15</v>
      </c>
      <c r="H137" s="11"/>
      <c r="I137" s="19">
        <v>135</v>
      </c>
      <c r="J137" s="12"/>
      <c r="K137" s="12">
        <v>11.3</v>
      </c>
      <c r="L137" s="12">
        <v>80</v>
      </c>
    </row>
    <row r="138" spans="1:12" x14ac:dyDescent="0.2">
      <c r="A138" s="4"/>
      <c r="B138" s="4"/>
      <c r="C138" s="4"/>
      <c r="D138" s="4"/>
      <c r="E138" s="4"/>
      <c r="F138" s="4" t="s">
        <v>46</v>
      </c>
      <c r="G138" s="11">
        <v>16</v>
      </c>
      <c r="H138" s="11"/>
      <c r="I138" s="19">
        <v>136</v>
      </c>
      <c r="J138" s="12"/>
      <c r="K138" s="12">
        <v>11.1</v>
      </c>
      <c r="L138" s="12">
        <v>80</v>
      </c>
    </row>
    <row r="139" spans="1:12" x14ac:dyDescent="0.2">
      <c r="A139" s="4"/>
      <c r="B139" s="4"/>
      <c r="C139" s="4"/>
      <c r="D139" s="4"/>
      <c r="E139" s="4"/>
      <c r="F139" s="4" t="s">
        <v>47</v>
      </c>
      <c r="G139" s="11">
        <v>17</v>
      </c>
      <c r="H139" s="11"/>
      <c r="I139" s="19">
        <v>137</v>
      </c>
      <c r="J139" s="12"/>
      <c r="K139" s="12">
        <v>6.37</v>
      </c>
      <c r="L139" s="12">
        <v>80</v>
      </c>
    </row>
    <row r="140" spans="1:12" x14ac:dyDescent="0.2">
      <c r="A140" s="4"/>
      <c r="B140" s="4"/>
      <c r="C140" s="4"/>
      <c r="D140" s="4"/>
      <c r="E140" s="4"/>
      <c r="F140" s="4" t="s">
        <v>48</v>
      </c>
      <c r="G140" s="11">
        <v>18</v>
      </c>
      <c r="H140" s="11"/>
      <c r="I140" s="19">
        <v>138</v>
      </c>
      <c r="J140" s="12"/>
      <c r="K140" s="12">
        <v>15.7</v>
      </c>
      <c r="L140" s="12">
        <v>80</v>
      </c>
    </row>
    <row r="141" spans="1:12" x14ac:dyDescent="0.2">
      <c r="A141" s="4"/>
      <c r="B141" s="4"/>
      <c r="C141" s="4"/>
      <c r="D141" s="4"/>
      <c r="E141" s="4">
        <v>3</v>
      </c>
      <c r="F141" s="4" t="s">
        <v>49</v>
      </c>
      <c r="G141" s="11">
        <v>19</v>
      </c>
      <c r="H141" s="11"/>
      <c r="I141" s="19">
        <v>139</v>
      </c>
      <c r="J141" s="12"/>
      <c r="K141" s="12">
        <v>15.3</v>
      </c>
      <c r="L141" s="12">
        <v>80</v>
      </c>
    </row>
    <row r="142" spans="1:12" x14ac:dyDescent="0.2">
      <c r="A142" s="4"/>
      <c r="B142" s="4"/>
      <c r="C142" s="4"/>
      <c r="D142" s="4"/>
      <c r="E142" s="4">
        <v>11</v>
      </c>
      <c r="F142" s="4" t="s">
        <v>50</v>
      </c>
      <c r="G142" s="11">
        <v>20</v>
      </c>
      <c r="H142" s="11"/>
      <c r="I142" s="19">
        <v>140</v>
      </c>
      <c r="J142" s="12"/>
      <c r="K142" s="12">
        <v>10.9</v>
      </c>
      <c r="L142" s="12">
        <v>80</v>
      </c>
    </row>
    <row r="143" spans="1:12" x14ac:dyDescent="0.2">
      <c r="A143" s="4"/>
      <c r="B143" s="4"/>
      <c r="C143" s="4"/>
      <c r="D143" s="4"/>
      <c r="E143" s="4">
        <v>5</v>
      </c>
      <c r="F143" s="4" t="s">
        <v>51</v>
      </c>
      <c r="G143" s="11">
        <v>21</v>
      </c>
      <c r="H143" s="11"/>
      <c r="I143" s="19">
        <v>141</v>
      </c>
      <c r="J143" s="12"/>
      <c r="K143" s="12">
        <v>8.61</v>
      </c>
      <c r="L143" s="12">
        <v>80</v>
      </c>
    </row>
    <row r="144" spans="1:12" x14ac:dyDescent="0.2">
      <c r="A144" s="4"/>
      <c r="B144" s="4"/>
      <c r="C144" s="4"/>
      <c r="D144" s="4"/>
      <c r="E144" s="4">
        <v>6</v>
      </c>
      <c r="F144" s="4" t="s">
        <v>52</v>
      </c>
      <c r="G144" s="11">
        <v>22</v>
      </c>
      <c r="H144" s="11"/>
      <c r="I144" s="19">
        <v>142</v>
      </c>
      <c r="J144" s="12"/>
      <c r="K144" s="12">
        <v>14.1</v>
      </c>
      <c r="L144" s="12">
        <v>80</v>
      </c>
    </row>
    <row r="145" spans="1:12" x14ac:dyDescent="0.2">
      <c r="A145" s="4"/>
      <c r="B145" s="4"/>
      <c r="C145" s="4"/>
      <c r="D145" s="4"/>
      <c r="E145" s="4">
        <v>7</v>
      </c>
      <c r="F145" s="4" t="s">
        <v>53</v>
      </c>
      <c r="G145" s="11">
        <v>23</v>
      </c>
      <c r="H145" s="11"/>
      <c r="I145" s="19">
        <v>143</v>
      </c>
      <c r="J145" s="12"/>
      <c r="K145" s="12">
        <v>13.3</v>
      </c>
      <c r="L145" s="12">
        <v>80</v>
      </c>
    </row>
    <row r="146" spans="1:12" x14ac:dyDescent="0.2">
      <c r="A146" s="4"/>
      <c r="B146" s="4"/>
      <c r="C146" s="4"/>
      <c r="D146" s="4"/>
      <c r="E146" s="4">
        <v>8</v>
      </c>
      <c r="F146" s="4" t="s">
        <v>54</v>
      </c>
      <c r="G146" s="11">
        <v>24</v>
      </c>
      <c r="H146" s="11"/>
      <c r="I146" s="19">
        <v>144</v>
      </c>
      <c r="J146" s="12"/>
      <c r="K146" s="12" t="s">
        <v>23</v>
      </c>
      <c r="L146" s="12">
        <v>80</v>
      </c>
    </row>
    <row r="147" spans="1:12" x14ac:dyDescent="0.2">
      <c r="A147" s="4"/>
      <c r="B147" s="4"/>
      <c r="C147" s="4"/>
      <c r="D147" s="4"/>
      <c r="E147" s="4">
        <v>9</v>
      </c>
      <c r="F147" s="4" t="s">
        <v>55</v>
      </c>
      <c r="G147" s="11">
        <v>25</v>
      </c>
      <c r="H147" s="11"/>
      <c r="I147" s="19">
        <v>145</v>
      </c>
      <c r="J147" s="12"/>
      <c r="K147" s="12">
        <v>36</v>
      </c>
      <c r="L147" s="12">
        <v>80</v>
      </c>
    </row>
    <row r="148" spans="1:12" x14ac:dyDescent="0.2">
      <c r="A148" s="4"/>
      <c r="B148" s="4"/>
      <c r="C148" s="4"/>
      <c r="D148" s="4"/>
      <c r="E148" s="4">
        <v>10</v>
      </c>
      <c r="F148" s="4" t="s">
        <v>56</v>
      </c>
      <c r="G148" s="11">
        <v>26</v>
      </c>
      <c r="H148" s="11"/>
      <c r="I148" s="19">
        <v>146</v>
      </c>
      <c r="J148" s="12"/>
      <c r="K148" s="12">
        <v>19.7</v>
      </c>
      <c r="L148" s="12">
        <v>80</v>
      </c>
    </row>
    <row r="149" spans="1:12" x14ac:dyDescent="0.2">
      <c r="A149" s="4"/>
      <c r="B149" s="4"/>
      <c r="C149" s="4"/>
      <c r="D149" s="4"/>
      <c r="E149" s="4">
        <v>11</v>
      </c>
      <c r="F149" s="4"/>
      <c r="G149" s="11">
        <v>27</v>
      </c>
      <c r="H149" s="11"/>
      <c r="I149" s="19">
        <v>147</v>
      </c>
      <c r="J149" s="12"/>
      <c r="K149" s="12">
        <v>44.4</v>
      </c>
      <c r="L149" s="12">
        <v>80</v>
      </c>
    </row>
    <row r="150" spans="1:12" x14ac:dyDescent="0.2">
      <c r="A150" s="4"/>
      <c r="B150" s="4"/>
      <c r="C150" s="4"/>
      <c r="D150" s="4"/>
      <c r="E150" s="4">
        <v>12</v>
      </c>
      <c r="F150" s="4" t="s">
        <v>57</v>
      </c>
      <c r="G150" s="11">
        <v>28</v>
      </c>
      <c r="H150" s="11"/>
      <c r="I150" s="19">
        <v>148</v>
      </c>
      <c r="J150" s="12"/>
      <c r="K150" s="12">
        <v>23.2</v>
      </c>
      <c r="L150" s="12">
        <v>80</v>
      </c>
    </row>
    <row r="151" spans="1:12" x14ac:dyDescent="0.2">
      <c r="A151" s="4"/>
      <c r="B151" s="4"/>
      <c r="C151" s="4"/>
      <c r="D151" s="4"/>
      <c r="E151" s="4">
        <v>13</v>
      </c>
      <c r="F151" s="4" t="s">
        <v>58</v>
      </c>
      <c r="G151" s="11">
        <v>29</v>
      </c>
      <c r="H151" s="11"/>
      <c r="I151" s="19">
        <v>149</v>
      </c>
      <c r="J151" s="12"/>
      <c r="K151" s="12">
        <v>11.8</v>
      </c>
      <c r="L151" s="12">
        <v>80</v>
      </c>
    </row>
    <row r="152" spans="1:12" x14ac:dyDescent="0.2">
      <c r="A152" s="4"/>
      <c r="B152" s="4"/>
      <c r="C152" s="4"/>
      <c r="D152" s="4"/>
      <c r="E152" s="4">
        <v>14</v>
      </c>
      <c r="F152" s="4" t="s">
        <v>59</v>
      </c>
      <c r="G152" s="11">
        <v>30</v>
      </c>
      <c r="H152" s="11"/>
      <c r="I152" s="19">
        <v>150</v>
      </c>
      <c r="J152" s="12"/>
      <c r="K152" s="12" t="s">
        <v>23</v>
      </c>
      <c r="L152" s="12">
        <v>80</v>
      </c>
    </row>
    <row r="153" spans="1:12" x14ac:dyDescent="0.2">
      <c r="A153" s="4"/>
      <c r="B153" s="4"/>
      <c r="C153" s="4"/>
      <c r="D153" s="4"/>
      <c r="E153" s="4">
        <v>15</v>
      </c>
      <c r="F153" s="4" t="s">
        <v>60</v>
      </c>
      <c r="G153" s="11">
        <v>31</v>
      </c>
      <c r="H153" s="11"/>
      <c r="I153" s="19">
        <v>151</v>
      </c>
      <c r="J153" s="12"/>
      <c r="K153" s="12">
        <v>40.299999999999997</v>
      </c>
      <c r="L153" s="12">
        <v>80</v>
      </c>
    </row>
    <row r="154" spans="1:12" x14ac:dyDescent="0.2">
      <c r="A154" s="4"/>
      <c r="B154" s="4"/>
      <c r="C154" s="4"/>
      <c r="D154" s="4"/>
      <c r="E154" s="4">
        <v>16</v>
      </c>
      <c r="F154" s="4" t="s">
        <v>61</v>
      </c>
      <c r="G154" s="11">
        <v>32</v>
      </c>
      <c r="H154" s="11"/>
      <c r="I154" s="19">
        <v>152</v>
      </c>
      <c r="J154" s="12"/>
      <c r="K154" s="12">
        <v>5.57</v>
      </c>
      <c r="L154" s="12">
        <v>80</v>
      </c>
    </row>
    <row r="155" spans="1:12" x14ac:dyDescent="0.2">
      <c r="A155" s="4"/>
      <c r="B155" s="4"/>
      <c r="C155" s="4"/>
      <c r="D155" s="4"/>
      <c r="E155" s="4">
        <v>1</v>
      </c>
      <c r="F155" s="4" t="s">
        <v>62</v>
      </c>
      <c r="G155" s="11">
        <v>49</v>
      </c>
      <c r="H155" s="11"/>
      <c r="I155" s="19">
        <v>153</v>
      </c>
      <c r="J155" s="12"/>
      <c r="K155" s="12" t="s">
        <v>23</v>
      </c>
      <c r="L155" s="12">
        <v>80</v>
      </c>
    </row>
    <row r="156" spans="1:12" x14ac:dyDescent="0.2">
      <c r="A156" s="4"/>
      <c r="B156" s="4"/>
      <c r="C156" s="4"/>
      <c r="D156" s="4"/>
      <c r="E156" s="4">
        <v>2</v>
      </c>
      <c r="F156" s="4" t="s">
        <v>63</v>
      </c>
      <c r="G156" s="11">
        <v>50</v>
      </c>
      <c r="H156" s="11"/>
      <c r="I156" s="19">
        <v>154</v>
      </c>
      <c r="J156" s="12"/>
      <c r="K156" s="12" t="s">
        <v>23</v>
      </c>
      <c r="L156" s="12">
        <v>80</v>
      </c>
    </row>
    <row r="157" spans="1:12" x14ac:dyDescent="0.2">
      <c r="A157" s="4"/>
      <c r="B157" s="4"/>
      <c r="C157" s="4"/>
      <c r="D157" s="4"/>
      <c r="E157" s="4">
        <v>3</v>
      </c>
      <c r="F157" s="4" t="s">
        <v>64</v>
      </c>
      <c r="G157" s="11">
        <v>51</v>
      </c>
      <c r="H157" s="11"/>
      <c r="I157" s="19">
        <v>155</v>
      </c>
      <c r="J157" s="12"/>
      <c r="K157" s="12">
        <v>6.77</v>
      </c>
      <c r="L157" s="12">
        <v>80</v>
      </c>
    </row>
    <row r="158" spans="1:12" x14ac:dyDescent="0.2">
      <c r="A158" s="4"/>
      <c r="B158" s="4"/>
      <c r="C158" s="4"/>
      <c r="D158" s="4"/>
      <c r="E158" s="4">
        <v>5</v>
      </c>
      <c r="F158" s="4" t="s">
        <v>65</v>
      </c>
      <c r="G158" s="11">
        <v>52</v>
      </c>
      <c r="H158" s="11"/>
      <c r="I158" s="19">
        <v>156</v>
      </c>
      <c r="J158" s="12"/>
      <c r="K158" s="12">
        <v>23.9</v>
      </c>
      <c r="L158" s="12">
        <v>80</v>
      </c>
    </row>
    <row r="159" spans="1:12" x14ac:dyDescent="0.2">
      <c r="A159" s="4"/>
      <c r="B159" s="4"/>
      <c r="C159" s="4"/>
      <c r="D159" s="4"/>
      <c r="E159" s="4">
        <v>4</v>
      </c>
      <c r="F159" s="4" t="s">
        <v>66</v>
      </c>
      <c r="G159" s="11">
        <v>53</v>
      </c>
      <c r="H159" s="11"/>
      <c r="I159" s="19">
        <v>157</v>
      </c>
      <c r="J159" s="12"/>
      <c r="K159" s="12">
        <v>40.299999999999997</v>
      </c>
      <c r="L159" s="12">
        <v>80</v>
      </c>
    </row>
    <row r="160" spans="1:12" x14ac:dyDescent="0.2">
      <c r="A160" s="4"/>
      <c r="B160" s="4"/>
      <c r="C160" s="4"/>
      <c r="D160" s="4"/>
      <c r="E160" s="4">
        <v>6</v>
      </c>
      <c r="F160" s="4" t="s">
        <v>67</v>
      </c>
      <c r="G160" s="11">
        <v>54</v>
      </c>
      <c r="H160" s="11"/>
      <c r="I160" s="19">
        <v>158</v>
      </c>
      <c r="J160" s="12"/>
      <c r="K160" s="12" t="s">
        <v>23</v>
      </c>
      <c r="L160" s="12">
        <v>80</v>
      </c>
    </row>
    <row r="161" spans="1:15" x14ac:dyDescent="0.2">
      <c r="A161" s="4"/>
      <c r="B161" s="4"/>
      <c r="C161" s="4"/>
      <c r="D161" s="4"/>
      <c r="E161" s="4">
        <v>7</v>
      </c>
      <c r="F161" s="4" t="s">
        <v>68</v>
      </c>
      <c r="G161" s="11">
        <v>55</v>
      </c>
      <c r="H161" s="11"/>
      <c r="I161" s="19">
        <v>159</v>
      </c>
      <c r="J161" s="12"/>
      <c r="K161" s="12">
        <v>19.3</v>
      </c>
      <c r="L161" s="12">
        <v>80</v>
      </c>
    </row>
    <row r="162" spans="1:15" x14ac:dyDescent="0.2">
      <c r="A162" s="4"/>
      <c r="B162" s="4"/>
      <c r="C162" s="4"/>
      <c r="D162" s="4"/>
      <c r="E162" s="4">
        <v>8</v>
      </c>
      <c r="F162" s="4" t="s">
        <v>69</v>
      </c>
      <c r="G162" s="11">
        <v>56</v>
      </c>
      <c r="H162" s="11"/>
      <c r="I162" s="19">
        <v>160</v>
      </c>
      <c r="J162" s="12"/>
      <c r="K162" s="12" t="s">
        <v>23</v>
      </c>
      <c r="L162" s="12">
        <v>80</v>
      </c>
    </row>
    <row r="163" spans="1:15" x14ac:dyDescent="0.2">
      <c r="A163" s="4"/>
      <c r="B163" s="4"/>
      <c r="C163" s="4"/>
      <c r="D163" s="4"/>
      <c r="E163" s="4">
        <v>9</v>
      </c>
      <c r="F163" s="4" t="s">
        <v>70</v>
      </c>
      <c r="G163" s="11">
        <v>57</v>
      </c>
      <c r="H163" s="11"/>
      <c r="I163" s="19">
        <v>161</v>
      </c>
      <c r="J163" s="12"/>
      <c r="K163" s="12">
        <v>59.6</v>
      </c>
      <c r="L163" s="12">
        <v>80</v>
      </c>
    </row>
    <row r="164" spans="1:15" x14ac:dyDescent="0.2">
      <c r="A164" s="4"/>
      <c r="B164" s="4"/>
      <c r="C164" s="4"/>
      <c r="D164" s="4"/>
      <c r="E164" s="4">
        <v>10</v>
      </c>
      <c r="F164" s="4" t="s">
        <v>71</v>
      </c>
      <c r="G164" s="11">
        <v>58</v>
      </c>
      <c r="H164" s="11"/>
      <c r="I164" s="19">
        <v>162</v>
      </c>
      <c r="J164" s="12"/>
      <c r="K164" s="12">
        <v>4.84</v>
      </c>
      <c r="L164" s="12">
        <v>80</v>
      </c>
    </row>
    <row r="165" spans="1:15" x14ac:dyDescent="0.2">
      <c r="A165" s="4"/>
      <c r="B165" s="4"/>
      <c r="C165" s="4"/>
      <c r="D165" s="4"/>
      <c r="E165" s="4">
        <v>11</v>
      </c>
      <c r="F165" s="4" t="s">
        <v>72</v>
      </c>
      <c r="G165" s="11">
        <v>59</v>
      </c>
      <c r="H165" s="11"/>
      <c r="I165" s="19">
        <v>163</v>
      </c>
      <c r="J165" s="12"/>
      <c r="K165" s="12">
        <v>41.3</v>
      </c>
      <c r="L165" s="12">
        <v>80</v>
      </c>
    </row>
    <row r="166" spans="1:15" x14ac:dyDescent="0.2">
      <c r="A166" s="4"/>
      <c r="B166" s="4"/>
      <c r="C166" s="4"/>
      <c r="D166" s="4"/>
      <c r="E166" s="4">
        <v>12</v>
      </c>
      <c r="F166" s="4" t="s">
        <v>73</v>
      </c>
      <c r="G166" s="11">
        <v>60</v>
      </c>
      <c r="H166" s="11"/>
      <c r="I166" s="19">
        <v>164</v>
      </c>
      <c r="J166" s="12"/>
      <c r="K166" s="12">
        <v>36.9</v>
      </c>
      <c r="L166" s="12">
        <v>80</v>
      </c>
    </row>
    <row r="167" spans="1:15" x14ac:dyDescent="0.2">
      <c r="A167" s="4"/>
      <c r="B167" s="4"/>
      <c r="C167" s="4"/>
      <c r="D167" s="4"/>
      <c r="E167" s="4">
        <v>13</v>
      </c>
      <c r="F167" s="4" t="s">
        <v>74</v>
      </c>
      <c r="G167" s="11">
        <v>61</v>
      </c>
      <c r="H167" s="11"/>
      <c r="I167" s="19">
        <v>165</v>
      </c>
      <c r="J167" s="12"/>
      <c r="K167" s="12">
        <v>36.299999999999997</v>
      </c>
      <c r="L167" s="12">
        <v>80</v>
      </c>
    </row>
    <row r="168" spans="1:15" x14ac:dyDescent="0.2">
      <c r="A168" s="4"/>
      <c r="B168" s="4"/>
      <c r="C168" s="4"/>
      <c r="D168" s="4"/>
      <c r="E168" s="4">
        <v>15</v>
      </c>
      <c r="F168" s="4" t="s">
        <v>75</v>
      </c>
      <c r="G168" s="11">
        <v>62</v>
      </c>
      <c r="H168" s="11"/>
      <c r="I168" s="19">
        <v>166</v>
      </c>
      <c r="J168" s="12"/>
      <c r="K168" s="12">
        <v>36.299999999999997</v>
      </c>
      <c r="L168" s="12">
        <v>80</v>
      </c>
    </row>
    <row r="169" spans="1:15" x14ac:dyDescent="0.2">
      <c r="A169" s="4"/>
      <c r="B169" s="4"/>
      <c r="C169" s="4"/>
      <c r="D169" s="4"/>
      <c r="E169" s="4">
        <v>15</v>
      </c>
      <c r="F169" s="4" t="s">
        <v>76</v>
      </c>
      <c r="G169" s="11">
        <v>63</v>
      </c>
      <c r="H169" s="11"/>
      <c r="I169" s="19">
        <v>167</v>
      </c>
      <c r="J169" s="12"/>
      <c r="K169" s="12">
        <v>2.93</v>
      </c>
      <c r="L169" s="12">
        <v>80</v>
      </c>
    </row>
    <row r="170" spans="1:15" x14ac:dyDescent="0.2">
      <c r="A170" s="4"/>
      <c r="B170" s="4"/>
      <c r="C170" s="4"/>
      <c r="D170" s="4"/>
      <c r="E170" s="4">
        <v>16</v>
      </c>
      <c r="F170" s="4" t="s">
        <v>77</v>
      </c>
      <c r="G170" s="11">
        <v>64</v>
      </c>
      <c r="H170" s="11"/>
      <c r="I170" s="19">
        <v>168</v>
      </c>
      <c r="J170" s="12"/>
      <c r="K170" s="12">
        <v>5.95</v>
      </c>
      <c r="L170" s="12">
        <v>80</v>
      </c>
    </row>
    <row r="171" spans="1:15" x14ac:dyDescent="0.2">
      <c r="A171" s="1" t="s">
        <v>128</v>
      </c>
      <c r="G171" s="1" t="s">
        <v>81</v>
      </c>
      <c r="H171" s="1"/>
      <c r="I171" s="19">
        <v>169</v>
      </c>
      <c r="J171"/>
      <c r="K171"/>
      <c r="L171" s="39">
        <v>70</v>
      </c>
      <c r="M171"/>
      <c r="N171"/>
      <c r="O171"/>
    </row>
    <row r="172" spans="1:15" x14ac:dyDescent="0.2">
      <c r="G172" s="1" t="s">
        <v>82</v>
      </c>
      <c r="H172" s="1"/>
      <c r="I172" s="19">
        <v>170</v>
      </c>
      <c r="J172"/>
      <c r="K172"/>
      <c r="L172" s="39">
        <v>70</v>
      </c>
      <c r="M172"/>
      <c r="N172"/>
      <c r="O172"/>
    </row>
    <row r="173" spans="1:15" x14ac:dyDescent="0.2">
      <c r="G173" s="1" t="s">
        <v>83</v>
      </c>
      <c r="H173" s="1"/>
      <c r="I173" s="19">
        <v>171</v>
      </c>
      <c r="J173"/>
      <c r="K173"/>
      <c r="L173" s="39">
        <v>70</v>
      </c>
      <c r="M173"/>
      <c r="N173"/>
      <c r="O173"/>
    </row>
    <row r="174" spans="1:15" x14ac:dyDescent="0.2">
      <c r="G174" s="1" t="s">
        <v>84</v>
      </c>
      <c r="H174" s="1"/>
      <c r="I174" s="19">
        <v>172</v>
      </c>
      <c r="J174"/>
      <c r="K174"/>
      <c r="L174" s="39">
        <v>70</v>
      </c>
      <c r="M174"/>
      <c r="N174"/>
      <c r="O174"/>
    </row>
    <row r="175" spans="1:15" x14ac:dyDescent="0.2">
      <c r="G175" s="1" t="s">
        <v>85</v>
      </c>
      <c r="H175" s="1"/>
      <c r="I175" s="19">
        <v>173</v>
      </c>
      <c r="J175"/>
      <c r="K175"/>
      <c r="L175" s="39">
        <v>70</v>
      </c>
      <c r="M175"/>
      <c r="N175"/>
      <c r="O175"/>
    </row>
    <row r="176" spans="1:15" x14ac:dyDescent="0.2">
      <c r="G176" s="1" t="s">
        <v>86</v>
      </c>
      <c r="H176" s="1"/>
      <c r="I176" s="19">
        <v>174</v>
      </c>
      <c r="J176"/>
      <c r="K176"/>
      <c r="L176" s="39">
        <v>70</v>
      </c>
      <c r="M176"/>
      <c r="N176"/>
      <c r="O176"/>
    </row>
    <row r="177" spans="7:15" x14ac:dyDescent="0.2">
      <c r="G177" s="1" t="s">
        <v>87</v>
      </c>
      <c r="H177" s="1"/>
      <c r="I177" s="19">
        <v>175</v>
      </c>
      <c r="J177"/>
      <c r="K177"/>
      <c r="L177" s="39">
        <v>70</v>
      </c>
      <c r="M177"/>
      <c r="N177"/>
      <c r="O177"/>
    </row>
    <row r="178" spans="7:15" x14ac:dyDescent="0.2">
      <c r="G178" s="1" t="s">
        <v>88</v>
      </c>
      <c r="H178" s="1"/>
      <c r="I178" s="19">
        <v>176</v>
      </c>
      <c r="J178"/>
      <c r="K178"/>
      <c r="L178" s="39">
        <v>70</v>
      </c>
      <c r="M178"/>
      <c r="N178"/>
      <c r="O178"/>
    </row>
    <row r="179" spans="7:15" x14ac:dyDescent="0.2">
      <c r="G179" s="1" t="s">
        <v>89</v>
      </c>
      <c r="H179" s="1"/>
      <c r="I179" s="19">
        <v>177</v>
      </c>
      <c r="J179"/>
      <c r="K179"/>
      <c r="L179" s="39">
        <v>70</v>
      </c>
      <c r="M179"/>
      <c r="N179"/>
      <c r="O179"/>
    </row>
    <row r="180" spans="7:15" x14ac:dyDescent="0.2">
      <c r="G180" s="1" t="s">
        <v>90</v>
      </c>
      <c r="H180" s="1"/>
      <c r="I180" s="19">
        <v>178</v>
      </c>
      <c r="J180"/>
      <c r="K180"/>
      <c r="L180" s="39">
        <v>70</v>
      </c>
      <c r="M180"/>
      <c r="N180"/>
      <c r="O180"/>
    </row>
    <row r="181" spans="7:15" x14ac:dyDescent="0.2">
      <c r="G181" s="1" t="s">
        <v>91</v>
      </c>
      <c r="H181" s="1"/>
      <c r="I181" s="19">
        <v>179</v>
      </c>
      <c r="J181"/>
      <c r="K181"/>
      <c r="L181" s="39">
        <v>70</v>
      </c>
      <c r="M181"/>
      <c r="N181"/>
      <c r="O181"/>
    </row>
    <row r="182" spans="7:15" x14ac:dyDescent="0.2">
      <c r="G182" s="1" t="s">
        <v>92</v>
      </c>
      <c r="H182"/>
      <c r="I182" s="19">
        <v>180</v>
      </c>
      <c r="J182"/>
      <c r="K182"/>
      <c r="L182" s="39">
        <v>70</v>
      </c>
      <c r="M182"/>
      <c r="N182"/>
      <c r="O182"/>
    </row>
    <row r="183" spans="7:15" x14ac:dyDescent="0.2">
      <c r="G183" s="1" t="s">
        <v>93</v>
      </c>
      <c r="H183"/>
      <c r="I183" s="19">
        <v>181</v>
      </c>
      <c r="J183"/>
      <c r="K183"/>
      <c r="L183" s="39">
        <v>70</v>
      </c>
      <c r="M183"/>
      <c r="N183"/>
      <c r="O183"/>
    </row>
    <row r="184" spans="7:15" x14ac:dyDescent="0.2">
      <c r="G184" s="1" t="s">
        <v>94</v>
      </c>
      <c r="H184"/>
      <c r="I184" s="19">
        <v>182</v>
      </c>
      <c r="J184"/>
      <c r="K184"/>
      <c r="L184" s="39">
        <v>70</v>
      </c>
      <c r="M184"/>
      <c r="N184"/>
      <c r="O184"/>
    </row>
    <row r="185" spans="7:15" x14ac:dyDescent="0.2">
      <c r="G185" s="1" t="s">
        <v>95</v>
      </c>
      <c r="H185"/>
      <c r="I185" s="19">
        <v>183</v>
      </c>
      <c r="J185"/>
      <c r="K185"/>
      <c r="L185" s="39">
        <v>70</v>
      </c>
      <c r="M185"/>
      <c r="N185"/>
      <c r="O185"/>
    </row>
    <row r="186" spans="7:15" x14ac:dyDescent="0.2">
      <c r="G186" s="1" t="s">
        <v>96</v>
      </c>
      <c r="H186"/>
      <c r="I186" s="19">
        <v>184</v>
      </c>
      <c r="J186"/>
      <c r="K186"/>
      <c r="L186" s="39">
        <v>70</v>
      </c>
      <c r="M186"/>
      <c r="N186"/>
      <c r="O186"/>
    </row>
    <row r="187" spans="7:15" x14ac:dyDescent="0.2">
      <c r="G187" s="1" t="s">
        <v>97</v>
      </c>
      <c r="H187"/>
      <c r="I187" s="19">
        <v>185</v>
      </c>
      <c r="J187"/>
      <c r="K187"/>
      <c r="L187" s="39">
        <v>70</v>
      </c>
      <c r="M187"/>
      <c r="N187"/>
      <c r="O187"/>
    </row>
    <row r="188" spans="7:15" x14ac:dyDescent="0.2">
      <c r="G188" s="1" t="s">
        <v>98</v>
      </c>
      <c r="H188"/>
      <c r="I188" s="19">
        <v>186</v>
      </c>
      <c r="J188"/>
      <c r="K188"/>
      <c r="L188" s="39">
        <v>70</v>
      </c>
      <c r="M188"/>
      <c r="N188"/>
      <c r="O188"/>
    </row>
    <row r="189" spans="7:15" x14ac:dyDescent="0.2">
      <c r="G189" s="1" t="s">
        <v>99</v>
      </c>
      <c r="H189"/>
      <c r="I189" s="19">
        <v>187</v>
      </c>
      <c r="J189"/>
      <c r="K189"/>
      <c r="L189" s="39">
        <v>70</v>
      </c>
      <c r="M189"/>
      <c r="N189"/>
      <c r="O189"/>
    </row>
    <row r="190" spans="7:15" x14ac:dyDescent="0.2">
      <c r="G190" s="1" t="s">
        <v>100</v>
      </c>
      <c r="H190"/>
      <c r="I190" s="19">
        <v>188</v>
      </c>
      <c r="J190"/>
      <c r="K190"/>
      <c r="L190" s="39">
        <v>70</v>
      </c>
      <c r="M190"/>
      <c r="N190"/>
      <c r="O190"/>
    </row>
    <row r="191" spans="7:15" x14ac:dyDescent="0.2">
      <c r="G191" s="1" t="s">
        <v>102</v>
      </c>
      <c r="H191"/>
      <c r="I191" s="19">
        <v>189</v>
      </c>
      <c r="J191"/>
      <c r="K191"/>
      <c r="L191" s="39">
        <v>70</v>
      </c>
      <c r="M191"/>
      <c r="N191"/>
      <c r="O191"/>
    </row>
    <row r="192" spans="7:15" x14ac:dyDescent="0.2">
      <c r="G192" s="1" t="s">
        <v>103</v>
      </c>
      <c r="H192"/>
      <c r="I192" s="19">
        <v>190</v>
      </c>
      <c r="J192"/>
      <c r="K192"/>
      <c r="L192" s="39">
        <v>70</v>
      </c>
      <c r="M192"/>
      <c r="N192"/>
      <c r="O192"/>
    </row>
    <row r="193" spans="7:15" x14ac:dyDescent="0.2">
      <c r="G193" s="1" t="s">
        <v>104</v>
      </c>
      <c r="H193"/>
      <c r="I193" s="19">
        <v>191</v>
      </c>
      <c r="J193"/>
      <c r="K193"/>
      <c r="L193" s="39">
        <v>70</v>
      </c>
      <c r="M193"/>
      <c r="N193"/>
      <c r="O193"/>
    </row>
    <row r="194" spans="7:15" x14ac:dyDescent="0.2">
      <c r="G194" s="1" t="s">
        <v>105</v>
      </c>
      <c r="H194"/>
      <c r="I194" s="19">
        <v>192</v>
      </c>
      <c r="J194"/>
      <c r="K194"/>
      <c r="L194" s="39">
        <v>70</v>
      </c>
      <c r="M194"/>
      <c r="N194"/>
      <c r="O194"/>
    </row>
    <row r="195" spans="7:15" x14ac:dyDescent="0.2">
      <c r="G195" s="1" t="s">
        <v>106</v>
      </c>
      <c r="H195"/>
      <c r="I195" s="19">
        <v>193</v>
      </c>
      <c r="J195"/>
      <c r="K195"/>
      <c r="L195" s="39">
        <v>70</v>
      </c>
      <c r="M195"/>
      <c r="N195"/>
      <c r="O195"/>
    </row>
    <row r="196" spans="7:15" x14ac:dyDescent="0.2">
      <c r="G196" s="1" t="s">
        <v>107</v>
      </c>
      <c r="H196"/>
      <c r="I196" s="19">
        <v>194</v>
      </c>
      <c r="J196"/>
      <c r="K196"/>
      <c r="L196" s="39">
        <v>70</v>
      </c>
      <c r="M196"/>
      <c r="N196"/>
      <c r="O196"/>
    </row>
    <row r="197" spans="7:15" x14ac:dyDescent="0.2">
      <c r="G197" s="1" t="s">
        <v>108</v>
      </c>
      <c r="H197"/>
      <c r="I197" s="19">
        <v>195</v>
      </c>
      <c r="J197"/>
      <c r="K197"/>
      <c r="L197" s="39">
        <v>70</v>
      </c>
      <c r="M197"/>
      <c r="N197"/>
      <c r="O197"/>
    </row>
    <row r="198" spans="7:15" x14ac:dyDescent="0.2">
      <c r="G198" s="1" t="s">
        <v>109</v>
      </c>
      <c r="H198"/>
      <c r="I198" s="19">
        <v>196</v>
      </c>
      <c r="J198"/>
      <c r="K198"/>
      <c r="L198" s="39">
        <v>70</v>
      </c>
      <c r="M198"/>
      <c r="N198"/>
      <c r="O198"/>
    </row>
    <row r="199" spans="7:15" x14ac:dyDescent="0.2">
      <c r="G199" s="1" t="s">
        <v>110</v>
      </c>
      <c r="H199"/>
      <c r="I199" s="19">
        <v>197</v>
      </c>
      <c r="J199"/>
      <c r="K199"/>
      <c r="L199" s="39">
        <v>70</v>
      </c>
      <c r="M199"/>
      <c r="N199"/>
      <c r="O199"/>
    </row>
    <row r="200" spans="7:15" x14ac:dyDescent="0.2">
      <c r="G200" s="1" t="s">
        <v>111</v>
      </c>
      <c r="H200"/>
      <c r="I200" s="19">
        <v>198</v>
      </c>
      <c r="J200"/>
      <c r="K200"/>
      <c r="L200" s="39">
        <v>70</v>
      </c>
      <c r="M200"/>
      <c r="N200"/>
      <c r="O200"/>
    </row>
    <row r="201" spans="7:15" x14ac:dyDescent="0.2">
      <c r="G201" s="1" t="s">
        <v>112</v>
      </c>
      <c r="H201"/>
      <c r="I201" s="19">
        <v>199</v>
      </c>
      <c r="J201"/>
      <c r="K201"/>
      <c r="L201" s="39">
        <v>70</v>
      </c>
      <c r="M201"/>
      <c r="N201"/>
      <c r="O201"/>
    </row>
    <row r="202" spans="7:15" x14ac:dyDescent="0.2">
      <c r="G202" s="1" t="s">
        <v>113</v>
      </c>
      <c r="H202"/>
      <c r="I202" s="19">
        <v>200</v>
      </c>
      <c r="J202"/>
      <c r="K202"/>
      <c r="L202" s="39">
        <v>70</v>
      </c>
      <c r="M202"/>
      <c r="N202"/>
      <c r="O202"/>
    </row>
    <row r="203" spans="7:15" x14ac:dyDescent="0.2">
      <c r="G203" s="1" t="s">
        <v>114</v>
      </c>
      <c r="H203"/>
      <c r="I203" s="19">
        <v>201</v>
      </c>
      <c r="J203"/>
      <c r="K203"/>
      <c r="L203" s="39">
        <v>70</v>
      </c>
      <c r="M203"/>
      <c r="N203"/>
      <c r="O203"/>
    </row>
    <row r="204" spans="7:15" x14ac:dyDescent="0.2">
      <c r="G204" s="1" t="s">
        <v>115</v>
      </c>
      <c r="H204"/>
      <c r="I204" s="19">
        <v>202</v>
      </c>
      <c r="J204"/>
      <c r="K204"/>
      <c r="L204" s="39">
        <v>70</v>
      </c>
      <c r="M204"/>
      <c r="N204"/>
      <c r="O204"/>
    </row>
    <row r="205" spans="7:15" x14ac:dyDescent="0.2">
      <c r="G205" s="1" t="s">
        <v>101</v>
      </c>
      <c r="H205"/>
      <c r="I205" s="19">
        <v>203</v>
      </c>
      <c r="J205"/>
      <c r="K205"/>
      <c r="L205" s="39">
        <v>70</v>
      </c>
      <c r="M205"/>
      <c r="N205"/>
      <c r="O205"/>
    </row>
    <row r="206" spans="7:15" x14ac:dyDescent="0.2">
      <c r="G206" s="1" t="s">
        <v>116</v>
      </c>
      <c r="H206"/>
      <c r="I206" s="19">
        <v>204</v>
      </c>
      <c r="J206"/>
      <c r="K206"/>
      <c r="L206" s="39">
        <v>70</v>
      </c>
      <c r="M206"/>
      <c r="N206"/>
      <c r="O206"/>
    </row>
    <row r="207" spans="7:15" x14ac:dyDescent="0.2">
      <c r="G207" s="1" t="s">
        <v>117</v>
      </c>
      <c r="H207"/>
      <c r="I207" s="19">
        <v>205</v>
      </c>
      <c r="J207"/>
      <c r="K207"/>
      <c r="L207" s="39">
        <v>70</v>
      </c>
      <c r="M207"/>
      <c r="N207"/>
      <c r="O207"/>
    </row>
    <row r="208" spans="7:15" x14ac:dyDescent="0.2">
      <c r="G208" s="1" t="s">
        <v>118</v>
      </c>
      <c r="H208"/>
      <c r="I208" s="19">
        <v>206</v>
      </c>
      <c r="J208"/>
      <c r="K208"/>
      <c r="L208" s="39">
        <v>70</v>
      </c>
      <c r="M208"/>
      <c r="N208"/>
      <c r="O208"/>
    </row>
    <row r="209" spans="7:15" x14ac:dyDescent="0.2">
      <c r="G209" s="1" t="s">
        <v>119</v>
      </c>
      <c r="H209"/>
      <c r="I209" s="19">
        <v>207</v>
      </c>
      <c r="J209"/>
      <c r="K209"/>
      <c r="L209" s="39">
        <v>70</v>
      </c>
      <c r="M209"/>
      <c r="N209"/>
      <c r="O209"/>
    </row>
    <row r="210" spans="7:15" x14ac:dyDescent="0.2">
      <c r="G210" s="1" t="s">
        <v>120</v>
      </c>
      <c r="H210"/>
      <c r="I210" s="19">
        <v>208</v>
      </c>
      <c r="J210"/>
      <c r="K210"/>
      <c r="L210" s="39">
        <v>70</v>
      </c>
      <c r="M210"/>
      <c r="N210"/>
      <c r="O210"/>
    </row>
    <row r="211" spans="7:15" x14ac:dyDescent="0.2">
      <c r="G211" s="1" t="s">
        <v>121</v>
      </c>
      <c r="H211"/>
      <c r="I211" s="19">
        <v>209</v>
      </c>
      <c r="J211"/>
      <c r="K211"/>
      <c r="L211" s="39">
        <v>70</v>
      </c>
      <c r="M211"/>
      <c r="N211"/>
      <c r="O211"/>
    </row>
    <row r="212" spans="7:15" x14ac:dyDescent="0.2">
      <c r="G212" s="1" t="s">
        <v>122</v>
      </c>
      <c r="H212"/>
      <c r="I212" s="19">
        <v>210</v>
      </c>
      <c r="J212"/>
      <c r="K212"/>
      <c r="L212" s="39">
        <v>70</v>
      </c>
      <c r="M212"/>
      <c r="N212"/>
      <c r="O212"/>
    </row>
    <row r="213" spans="7:15" x14ac:dyDescent="0.2">
      <c r="G213" s="1" t="s">
        <v>123</v>
      </c>
      <c r="H213"/>
      <c r="I213" s="19">
        <v>211</v>
      </c>
      <c r="J213"/>
      <c r="K213"/>
      <c r="L213" s="39">
        <v>70</v>
      </c>
      <c r="M213"/>
      <c r="N213"/>
      <c r="O213"/>
    </row>
    <row r="214" spans="7:15" x14ac:dyDescent="0.2">
      <c r="G214" s="1" t="s">
        <v>124</v>
      </c>
      <c r="H214"/>
      <c r="I214" s="19">
        <v>212</v>
      </c>
      <c r="J214"/>
      <c r="K214"/>
      <c r="L214" s="39">
        <v>70</v>
      </c>
      <c r="M214"/>
      <c r="N214"/>
      <c r="O214"/>
    </row>
    <row r="215" spans="7:15" x14ac:dyDescent="0.2">
      <c r="G215" s="1" t="s">
        <v>125</v>
      </c>
      <c r="H215"/>
      <c r="I215" s="19">
        <v>213</v>
      </c>
      <c r="J215"/>
      <c r="K215"/>
      <c r="L215" s="39">
        <v>70</v>
      </c>
      <c r="M215"/>
      <c r="N215"/>
      <c r="O215"/>
    </row>
    <row r="216" spans="7:15" x14ac:dyDescent="0.2">
      <c r="G216" s="1" t="s">
        <v>126</v>
      </c>
      <c r="H216"/>
      <c r="I216" s="19">
        <v>214</v>
      </c>
      <c r="J216"/>
      <c r="K216"/>
      <c r="L216" s="39">
        <v>70</v>
      </c>
      <c r="M216"/>
      <c r="N216"/>
      <c r="O216"/>
    </row>
    <row r="217" spans="7:15" x14ac:dyDescent="0.2">
      <c r="G217" s="1" t="s">
        <v>127</v>
      </c>
      <c r="H217"/>
      <c r="I217" s="19">
        <v>215</v>
      </c>
      <c r="J217"/>
      <c r="K217"/>
      <c r="L217" s="39">
        <v>70</v>
      </c>
      <c r="M217"/>
      <c r="N217"/>
      <c r="O217"/>
    </row>
    <row r="218" spans="7:15" x14ac:dyDescent="0.2">
      <c r="G218" s="1" t="s">
        <v>129</v>
      </c>
      <c r="H218"/>
      <c r="I218" s="19">
        <v>216</v>
      </c>
      <c r="J218"/>
      <c r="K218"/>
      <c r="L218" s="39">
        <v>70</v>
      </c>
      <c r="M218"/>
      <c r="N218"/>
      <c r="O218"/>
    </row>
    <row r="219" spans="7:15" x14ac:dyDescent="0.2">
      <c r="G219" s="1" t="s">
        <v>130</v>
      </c>
      <c r="H219"/>
      <c r="I219" s="19">
        <v>217</v>
      </c>
      <c r="J219"/>
      <c r="K219"/>
      <c r="L219" s="39">
        <v>70</v>
      </c>
      <c r="M219"/>
      <c r="N219"/>
      <c r="O219"/>
    </row>
    <row r="220" spans="7:15" x14ac:dyDescent="0.2">
      <c r="G220" s="1" t="s">
        <v>131</v>
      </c>
      <c r="H220"/>
      <c r="I220" s="19">
        <v>218</v>
      </c>
      <c r="J220"/>
      <c r="K220"/>
      <c r="L220" s="39">
        <v>70</v>
      </c>
      <c r="M220"/>
      <c r="N220"/>
      <c r="O220"/>
    </row>
    <row r="221" spans="7:15" x14ac:dyDescent="0.2">
      <c r="G221" s="1" t="s">
        <v>132</v>
      </c>
      <c r="H221"/>
      <c r="I221" s="19">
        <v>219</v>
      </c>
      <c r="J221"/>
      <c r="K221"/>
      <c r="L221" s="39">
        <v>70</v>
      </c>
      <c r="M221"/>
      <c r="N221"/>
      <c r="O221"/>
    </row>
    <row r="222" spans="7:15" x14ac:dyDescent="0.2">
      <c r="G222" s="1" t="s">
        <v>133</v>
      </c>
      <c r="H222"/>
      <c r="I222" s="19">
        <v>220</v>
      </c>
      <c r="J222"/>
      <c r="K222"/>
      <c r="L222" s="39">
        <v>70</v>
      </c>
      <c r="M222"/>
      <c r="N222"/>
      <c r="O222"/>
    </row>
    <row r="223" spans="7:15" x14ac:dyDescent="0.2">
      <c r="G223" s="1" t="s">
        <v>134</v>
      </c>
      <c r="H223"/>
      <c r="I223" s="19">
        <v>221</v>
      </c>
      <c r="J223"/>
      <c r="K223"/>
      <c r="L223" s="39">
        <v>70</v>
      </c>
      <c r="M223"/>
      <c r="N223"/>
      <c r="O223"/>
    </row>
    <row r="224" spans="7:15" x14ac:dyDescent="0.2">
      <c r="G224" s="1" t="s">
        <v>135</v>
      </c>
      <c r="H224"/>
      <c r="I224" s="19">
        <v>222</v>
      </c>
      <c r="J224"/>
      <c r="K224"/>
      <c r="L224" s="39">
        <v>70</v>
      </c>
      <c r="M224"/>
      <c r="N224"/>
      <c r="O224"/>
    </row>
    <row r="225" spans="7:15" x14ac:dyDescent="0.2">
      <c r="G225" s="1" t="s">
        <v>136</v>
      </c>
      <c r="H225"/>
      <c r="I225" s="19">
        <v>223</v>
      </c>
      <c r="J225"/>
      <c r="K225"/>
      <c r="L225" s="39">
        <v>70</v>
      </c>
      <c r="M225"/>
      <c r="N225"/>
      <c r="O225"/>
    </row>
    <row r="226" spans="7:15" x14ac:dyDescent="0.2">
      <c r="G226" s="1" t="s">
        <v>137</v>
      </c>
      <c r="H226"/>
      <c r="I226" s="19">
        <v>224</v>
      </c>
      <c r="J226"/>
      <c r="K226"/>
      <c r="L226" s="39">
        <v>70</v>
      </c>
      <c r="M226"/>
      <c r="N226"/>
      <c r="O226"/>
    </row>
    <row r="227" spans="7:15" x14ac:dyDescent="0.2">
      <c r="G227" s="1" t="s">
        <v>138</v>
      </c>
      <c r="H227"/>
      <c r="I227" s="19">
        <v>225</v>
      </c>
      <c r="J227"/>
      <c r="K227"/>
      <c r="L227" s="39">
        <v>70</v>
      </c>
      <c r="M227"/>
      <c r="N227"/>
      <c r="O227"/>
    </row>
    <row r="228" spans="7:15" x14ac:dyDescent="0.2">
      <c r="G228" s="1" t="s">
        <v>139</v>
      </c>
      <c r="H228"/>
      <c r="I228" s="19">
        <v>226</v>
      </c>
      <c r="J228"/>
      <c r="K228"/>
      <c r="L228" s="39">
        <v>70</v>
      </c>
      <c r="M228"/>
      <c r="N228"/>
      <c r="O228"/>
    </row>
    <row r="229" spans="7:15" x14ac:dyDescent="0.2">
      <c r="G229" s="1" t="s">
        <v>140</v>
      </c>
      <c r="H229"/>
      <c r="I229" s="19">
        <v>227</v>
      </c>
      <c r="J229"/>
      <c r="K229"/>
      <c r="L229" s="39">
        <v>70</v>
      </c>
      <c r="M229"/>
      <c r="N229"/>
      <c r="O229"/>
    </row>
    <row r="230" spans="7:15" x14ac:dyDescent="0.2">
      <c r="G230" s="1" t="s">
        <v>141</v>
      </c>
      <c r="H230"/>
      <c r="I230" s="19">
        <v>228</v>
      </c>
      <c r="J230"/>
      <c r="K230"/>
      <c r="L230" s="39">
        <v>70</v>
      </c>
      <c r="M230"/>
      <c r="N230"/>
      <c r="O230"/>
    </row>
    <row r="231" spans="7:15" x14ac:dyDescent="0.2">
      <c r="G231" s="1" t="s">
        <v>142</v>
      </c>
      <c r="H231"/>
      <c r="I231" s="19">
        <v>229</v>
      </c>
      <c r="J231"/>
      <c r="K231"/>
      <c r="L231" s="39">
        <v>70</v>
      </c>
      <c r="M231"/>
      <c r="N231"/>
      <c r="O231"/>
    </row>
    <row r="232" spans="7:15" x14ac:dyDescent="0.2">
      <c r="G232" s="1" t="s">
        <v>143</v>
      </c>
      <c r="H232"/>
      <c r="I232" s="19">
        <v>230</v>
      </c>
      <c r="J232"/>
      <c r="K232"/>
      <c r="L232" s="39">
        <v>70</v>
      </c>
      <c r="M232"/>
      <c r="N232"/>
      <c r="O232"/>
    </row>
    <row r="233" spans="7:15" x14ac:dyDescent="0.2">
      <c r="G233" s="1" t="s">
        <v>144</v>
      </c>
      <c r="H233"/>
      <c r="I233" s="19">
        <v>231</v>
      </c>
      <c r="J233"/>
      <c r="K233"/>
      <c r="L233" s="39">
        <v>70</v>
      </c>
      <c r="M233"/>
      <c r="N233"/>
      <c r="O233"/>
    </row>
    <row r="234" spans="7:15" x14ac:dyDescent="0.2">
      <c r="G234" s="1" t="s">
        <v>145</v>
      </c>
      <c r="H234"/>
      <c r="I234" s="19">
        <v>232</v>
      </c>
      <c r="J234"/>
      <c r="K234"/>
      <c r="L234" s="39">
        <v>70</v>
      </c>
      <c r="M234"/>
      <c r="N234"/>
      <c r="O234"/>
    </row>
    <row r="235" spans="7:15" x14ac:dyDescent="0.2">
      <c r="G235"/>
      <c r="H235"/>
      <c r="I235"/>
      <c r="J235"/>
      <c r="K235"/>
      <c r="L235"/>
      <c r="M235"/>
      <c r="N235"/>
      <c r="O235"/>
    </row>
    <row r="236" spans="7:15" x14ac:dyDescent="0.2">
      <c r="G236"/>
      <c r="H236"/>
      <c r="I236"/>
      <c r="J236"/>
      <c r="K236"/>
      <c r="L236"/>
      <c r="M236"/>
      <c r="N236"/>
      <c r="O236"/>
    </row>
    <row r="237" spans="7:15" x14ac:dyDescent="0.2">
      <c r="G237"/>
      <c r="H237"/>
      <c r="I237"/>
      <c r="J237"/>
      <c r="K237"/>
      <c r="L237"/>
      <c r="M237"/>
      <c r="N237"/>
      <c r="O237"/>
    </row>
    <row r="238" spans="7:15" x14ac:dyDescent="0.2">
      <c r="G238"/>
      <c r="H238"/>
      <c r="I238"/>
      <c r="J238"/>
      <c r="K238"/>
      <c r="L238"/>
      <c r="M238"/>
      <c r="N238"/>
      <c r="O238"/>
    </row>
    <row r="239" spans="7:15" x14ac:dyDescent="0.2">
      <c r="G239"/>
      <c r="H239"/>
      <c r="I239"/>
      <c r="J239"/>
      <c r="K239"/>
      <c r="L239"/>
      <c r="M239"/>
      <c r="N239"/>
      <c r="O239"/>
    </row>
    <row r="240" spans="7:15" x14ac:dyDescent="0.2">
      <c r="G240"/>
      <c r="H240"/>
      <c r="I240"/>
      <c r="J240"/>
      <c r="K240"/>
      <c r="L240"/>
      <c r="M240"/>
      <c r="N240"/>
      <c r="O240"/>
    </row>
    <row r="241" spans="7:15" x14ac:dyDescent="0.2">
      <c r="G241"/>
      <c r="H241"/>
      <c r="I241"/>
      <c r="J241"/>
      <c r="K241"/>
      <c r="L241"/>
      <c r="M241"/>
      <c r="N241"/>
      <c r="O241"/>
    </row>
    <row r="242" spans="7:15" x14ac:dyDescent="0.2">
      <c r="G242"/>
      <c r="H242"/>
      <c r="I242"/>
      <c r="J242"/>
      <c r="K242"/>
      <c r="L242"/>
      <c r="M242"/>
      <c r="N242"/>
      <c r="O242"/>
    </row>
    <row r="243" spans="7:15" x14ac:dyDescent="0.2">
      <c r="G243"/>
      <c r="H243"/>
      <c r="I243"/>
      <c r="J243"/>
      <c r="K243"/>
      <c r="L243"/>
      <c r="M243"/>
      <c r="N243"/>
      <c r="O243"/>
    </row>
    <row r="244" spans="7:15" x14ac:dyDescent="0.2">
      <c r="G244"/>
      <c r="H244"/>
      <c r="I244"/>
      <c r="J244"/>
      <c r="K244"/>
      <c r="L244"/>
      <c r="M244"/>
      <c r="N244"/>
      <c r="O244"/>
    </row>
    <row r="245" spans="7:15" x14ac:dyDescent="0.2">
      <c r="G245"/>
      <c r="H245"/>
      <c r="I245"/>
      <c r="J245"/>
      <c r="K245"/>
      <c r="L245"/>
      <c r="M245"/>
      <c r="N245"/>
      <c r="O245"/>
    </row>
    <row r="246" spans="7:15" x14ac:dyDescent="0.2">
      <c r="G246"/>
      <c r="H246"/>
      <c r="I246"/>
      <c r="J246"/>
      <c r="K246"/>
      <c r="L246"/>
      <c r="M246"/>
      <c r="N246"/>
      <c r="O246"/>
    </row>
    <row r="247" spans="7:15" x14ac:dyDescent="0.2">
      <c r="G247"/>
      <c r="H247"/>
      <c r="I247"/>
      <c r="J247"/>
      <c r="K247"/>
      <c r="L247"/>
      <c r="M247"/>
      <c r="N247"/>
      <c r="O247"/>
    </row>
    <row r="248" spans="7:15" x14ac:dyDescent="0.2">
      <c r="G248"/>
      <c r="H248"/>
      <c r="I248"/>
      <c r="J248"/>
      <c r="K248"/>
      <c r="L248"/>
      <c r="M248"/>
      <c r="N248"/>
      <c r="O248"/>
    </row>
    <row r="249" spans="7:15" x14ac:dyDescent="0.2">
      <c r="G249"/>
      <c r="H249"/>
      <c r="I249"/>
      <c r="J249"/>
      <c r="K249"/>
      <c r="L249"/>
      <c r="M249"/>
      <c r="N249"/>
      <c r="O249"/>
    </row>
    <row r="250" spans="7:15" x14ac:dyDescent="0.2">
      <c r="G250"/>
      <c r="H250"/>
      <c r="I250"/>
      <c r="J250"/>
      <c r="K250"/>
      <c r="L250"/>
      <c r="M250"/>
      <c r="N250"/>
      <c r="O250"/>
    </row>
    <row r="251" spans="7:15" x14ac:dyDescent="0.2">
      <c r="G251"/>
      <c r="H251"/>
      <c r="I251"/>
      <c r="J251"/>
      <c r="K251"/>
      <c r="L251"/>
      <c r="M251"/>
      <c r="N251"/>
      <c r="O251"/>
    </row>
    <row r="252" spans="7:15" x14ac:dyDescent="0.2">
      <c r="G252"/>
      <c r="H252"/>
      <c r="I252"/>
      <c r="J252"/>
      <c r="K252"/>
      <c r="L252"/>
      <c r="M252"/>
      <c r="N252"/>
      <c r="O252"/>
    </row>
    <row r="253" spans="7:15" x14ac:dyDescent="0.2">
      <c r="G253"/>
      <c r="H253"/>
      <c r="I253"/>
      <c r="J253"/>
      <c r="K253"/>
      <c r="L253"/>
      <c r="M253"/>
      <c r="N253"/>
      <c r="O253"/>
    </row>
    <row r="254" spans="7:15" x14ac:dyDescent="0.2">
      <c r="G254"/>
      <c r="H254"/>
      <c r="I254"/>
      <c r="J254"/>
      <c r="K254"/>
      <c r="L254"/>
      <c r="M254"/>
      <c r="N254"/>
      <c r="O254"/>
    </row>
    <row r="255" spans="7:15" x14ac:dyDescent="0.2">
      <c r="G255"/>
      <c r="H255"/>
      <c r="I255"/>
      <c r="J255"/>
      <c r="K255"/>
      <c r="L255"/>
      <c r="M255"/>
      <c r="N255"/>
      <c r="O255"/>
    </row>
    <row r="256" spans="7:15" x14ac:dyDescent="0.2">
      <c r="G256"/>
      <c r="H256"/>
      <c r="I256"/>
      <c r="J256"/>
      <c r="K256"/>
      <c r="L256"/>
      <c r="M256"/>
      <c r="N256"/>
      <c r="O256"/>
    </row>
    <row r="257" spans="7:15" x14ac:dyDescent="0.2">
      <c r="G257"/>
      <c r="H257"/>
      <c r="I257"/>
      <c r="J257"/>
      <c r="K257"/>
      <c r="L257"/>
      <c r="M257"/>
      <c r="N257"/>
      <c r="O257"/>
    </row>
    <row r="258" spans="7:15" x14ac:dyDescent="0.2">
      <c r="G258"/>
      <c r="H258"/>
      <c r="I258"/>
      <c r="J258"/>
      <c r="K258"/>
      <c r="L258"/>
      <c r="M258"/>
      <c r="N258"/>
      <c r="O258"/>
    </row>
    <row r="259" spans="7:15" x14ac:dyDescent="0.2">
      <c r="G259"/>
      <c r="H259"/>
      <c r="I259"/>
      <c r="J259"/>
      <c r="K259"/>
      <c r="L259"/>
      <c r="M259"/>
      <c r="N259"/>
      <c r="O259"/>
    </row>
    <row r="260" spans="7:15" x14ac:dyDescent="0.2">
      <c r="G260"/>
      <c r="H260"/>
      <c r="I260"/>
      <c r="J260"/>
      <c r="K260"/>
      <c r="L260"/>
      <c r="M260"/>
      <c r="N260"/>
      <c r="O260"/>
    </row>
    <row r="261" spans="7:15" x14ac:dyDescent="0.2">
      <c r="G261"/>
      <c r="H261"/>
      <c r="I261"/>
      <c r="J261"/>
      <c r="K261"/>
      <c r="L261"/>
      <c r="M261"/>
      <c r="N261"/>
      <c r="O261"/>
    </row>
    <row r="262" spans="7:15" x14ac:dyDescent="0.2">
      <c r="G262"/>
      <c r="H262"/>
      <c r="I262"/>
      <c r="J262"/>
      <c r="K262"/>
      <c r="L262"/>
      <c r="M262"/>
      <c r="N262"/>
      <c r="O262"/>
    </row>
    <row r="263" spans="7:15" x14ac:dyDescent="0.2">
      <c r="G263"/>
      <c r="H263"/>
      <c r="I263"/>
      <c r="J263"/>
      <c r="K263"/>
      <c r="L263"/>
      <c r="M263"/>
      <c r="N263"/>
      <c r="O263"/>
    </row>
    <row r="264" spans="7:15" x14ac:dyDescent="0.2">
      <c r="G264"/>
      <c r="H264"/>
      <c r="I264"/>
      <c r="J264"/>
      <c r="K264"/>
      <c r="L264"/>
      <c r="M264"/>
      <c r="N264"/>
      <c r="O264"/>
    </row>
    <row r="265" spans="7:15" x14ac:dyDescent="0.2">
      <c r="G265"/>
      <c r="H265"/>
      <c r="I265"/>
      <c r="J265"/>
      <c r="K265"/>
      <c r="L265"/>
      <c r="M265"/>
      <c r="N265"/>
      <c r="O265"/>
    </row>
    <row r="266" spans="7:15" x14ac:dyDescent="0.2">
      <c r="G266"/>
      <c r="H266"/>
      <c r="I266"/>
      <c r="J266"/>
      <c r="K266"/>
      <c r="L266"/>
      <c r="M266"/>
      <c r="N266"/>
      <c r="O266"/>
    </row>
    <row r="267" spans="7:15" x14ac:dyDescent="0.2">
      <c r="G267"/>
      <c r="H267"/>
      <c r="I267"/>
      <c r="J267"/>
      <c r="K267"/>
      <c r="L267"/>
      <c r="M267"/>
      <c r="N267"/>
      <c r="O267"/>
    </row>
    <row r="268" spans="7:15" x14ac:dyDescent="0.2">
      <c r="G268"/>
      <c r="H268"/>
      <c r="I268"/>
      <c r="J268"/>
      <c r="K268"/>
      <c r="L268"/>
      <c r="M268"/>
      <c r="N268"/>
      <c r="O268"/>
    </row>
    <row r="269" spans="7:15" x14ac:dyDescent="0.2">
      <c r="G269"/>
      <c r="H269"/>
      <c r="I269"/>
      <c r="J269"/>
      <c r="K269"/>
      <c r="L269"/>
      <c r="M269"/>
      <c r="N269"/>
      <c r="O269"/>
    </row>
    <row r="270" spans="7:15" x14ac:dyDescent="0.2">
      <c r="G270"/>
      <c r="H270"/>
      <c r="I270"/>
      <c r="J270"/>
      <c r="K270"/>
      <c r="L270"/>
      <c r="M270"/>
      <c r="N270"/>
      <c r="O270"/>
    </row>
    <row r="271" spans="7:15" x14ac:dyDescent="0.2">
      <c r="G271"/>
      <c r="H271"/>
      <c r="I271"/>
      <c r="J271"/>
      <c r="K271"/>
      <c r="L271"/>
      <c r="M271"/>
      <c r="N271"/>
      <c r="O271"/>
    </row>
    <row r="272" spans="7:15" x14ac:dyDescent="0.2">
      <c r="G272"/>
      <c r="H272"/>
      <c r="I272"/>
      <c r="J272"/>
      <c r="K272"/>
      <c r="L272"/>
      <c r="M272"/>
      <c r="N272"/>
      <c r="O272"/>
    </row>
    <row r="273" spans="7:15" x14ac:dyDescent="0.2">
      <c r="G273"/>
      <c r="H273"/>
      <c r="I273"/>
      <c r="J273"/>
      <c r="K273"/>
      <c r="L273"/>
      <c r="M273"/>
      <c r="N273"/>
      <c r="O273"/>
    </row>
    <row r="274" spans="7:15" x14ac:dyDescent="0.2">
      <c r="G274"/>
      <c r="H274"/>
      <c r="I274"/>
      <c r="J274"/>
      <c r="K274"/>
      <c r="L274"/>
      <c r="M274"/>
      <c r="N274"/>
      <c r="O274"/>
    </row>
    <row r="275" spans="7:15" x14ac:dyDescent="0.2">
      <c r="G275"/>
      <c r="H275"/>
      <c r="I275"/>
      <c r="J275"/>
      <c r="K275"/>
      <c r="L275"/>
      <c r="M275"/>
      <c r="N275"/>
      <c r="O275"/>
    </row>
    <row r="276" spans="7:15" x14ac:dyDescent="0.2">
      <c r="G276"/>
      <c r="H276"/>
      <c r="I276"/>
      <c r="J276"/>
      <c r="K276"/>
      <c r="L276"/>
      <c r="M276"/>
      <c r="N276"/>
      <c r="O276"/>
    </row>
    <row r="277" spans="7:15" x14ac:dyDescent="0.2">
      <c r="G277"/>
      <c r="H277"/>
      <c r="I277"/>
      <c r="J277"/>
      <c r="K277"/>
      <c r="L277"/>
      <c r="M277"/>
      <c r="N277"/>
      <c r="O277"/>
    </row>
    <row r="278" spans="7:15" x14ac:dyDescent="0.2">
      <c r="G278"/>
      <c r="H278"/>
      <c r="I278"/>
      <c r="J278"/>
      <c r="K278"/>
      <c r="L278"/>
      <c r="M278"/>
      <c r="N278"/>
      <c r="O278"/>
    </row>
    <row r="279" spans="7:15" x14ac:dyDescent="0.2">
      <c r="G279"/>
      <c r="H279"/>
      <c r="I279"/>
      <c r="J279"/>
      <c r="K279"/>
      <c r="L279"/>
      <c r="M279"/>
      <c r="N279"/>
      <c r="O279"/>
    </row>
    <row r="280" spans="7:15" x14ac:dyDescent="0.2">
      <c r="G280"/>
      <c r="H280"/>
      <c r="I280"/>
      <c r="J280"/>
      <c r="K280"/>
      <c r="L280"/>
      <c r="M280"/>
      <c r="N280"/>
      <c r="O280"/>
    </row>
    <row r="281" spans="7:15" x14ac:dyDescent="0.2">
      <c r="G281"/>
      <c r="H281"/>
      <c r="I281"/>
      <c r="J281"/>
      <c r="K281"/>
      <c r="L281"/>
      <c r="M281"/>
      <c r="N281"/>
      <c r="O281"/>
    </row>
    <row r="282" spans="7:15" x14ac:dyDescent="0.2">
      <c r="G282"/>
      <c r="H282"/>
      <c r="I282"/>
      <c r="J282"/>
      <c r="K282"/>
      <c r="L282"/>
      <c r="M282"/>
      <c r="N282"/>
      <c r="O282"/>
    </row>
    <row r="283" spans="7:15" x14ac:dyDescent="0.2">
      <c r="G283"/>
      <c r="H283"/>
      <c r="I283"/>
      <c r="J283"/>
      <c r="K283"/>
      <c r="L283"/>
      <c r="M283"/>
      <c r="N283"/>
      <c r="O283"/>
    </row>
    <row r="284" spans="7:15" x14ac:dyDescent="0.2">
      <c r="G284"/>
      <c r="H284"/>
      <c r="I284"/>
      <c r="J284"/>
      <c r="K284"/>
      <c r="L284"/>
      <c r="M284"/>
      <c r="N284"/>
      <c r="O284"/>
    </row>
    <row r="285" spans="7:15" x14ac:dyDescent="0.2">
      <c r="G285"/>
      <c r="H285"/>
      <c r="I285"/>
      <c r="J285"/>
      <c r="K285"/>
      <c r="L285"/>
      <c r="M285"/>
      <c r="N285"/>
      <c r="O285"/>
    </row>
    <row r="286" spans="7:15" x14ac:dyDescent="0.2">
      <c r="G286"/>
      <c r="H286"/>
      <c r="I286"/>
      <c r="J286"/>
      <c r="K286"/>
      <c r="L286"/>
      <c r="M286"/>
      <c r="N286"/>
      <c r="O286"/>
    </row>
    <row r="287" spans="7:15" x14ac:dyDescent="0.2">
      <c r="G287"/>
      <c r="H287"/>
      <c r="I287"/>
      <c r="J287"/>
      <c r="K287"/>
      <c r="L287"/>
      <c r="M287"/>
      <c r="N287"/>
      <c r="O287"/>
    </row>
    <row r="288" spans="7:15" x14ac:dyDescent="0.2">
      <c r="G288"/>
      <c r="H288"/>
      <c r="I288"/>
      <c r="J288"/>
      <c r="K288"/>
      <c r="L288"/>
      <c r="M288"/>
      <c r="N288"/>
      <c r="O288"/>
    </row>
    <row r="289" spans="7:15" x14ac:dyDescent="0.2">
      <c r="G289"/>
      <c r="H289"/>
      <c r="I289"/>
      <c r="J289"/>
      <c r="K289"/>
      <c r="L289"/>
      <c r="M289"/>
      <c r="N289"/>
      <c r="O289"/>
    </row>
    <row r="290" spans="7:15" x14ac:dyDescent="0.2">
      <c r="G290"/>
      <c r="H290"/>
      <c r="I290"/>
      <c r="J290"/>
      <c r="K290"/>
      <c r="L290"/>
      <c r="M290"/>
      <c r="N290"/>
      <c r="O290"/>
    </row>
    <row r="291" spans="7:15" x14ac:dyDescent="0.2">
      <c r="G291"/>
      <c r="H291"/>
      <c r="I291"/>
      <c r="J291"/>
      <c r="K291"/>
      <c r="L291"/>
      <c r="M291"/>
      <c r="N291"/>
      <c r="O291"/>
    </row>
    <row r="292" spans="7:15" x14ac:dyDescent="0.2">
      <c r="G292"/>
      <c r="H292"/>
      <c r="I292"/>
      <c r="J292"/>
      <c r="K292"/>
      <c r="L292"/>
      <c r="M292"/>
      <c r="N292"/>
      <c r="O292"/>
    </row>
    <row r="293" spans="7:15" x14ac:dyDescent="0.2">
      <c r="G293"/>
      <c r="H293"/>
      <c r="I293"/>
      <c r="J293"/>
      <c r="K293"/>
      <c r="L293"/>
      <c r="M293"/>
      <c r="N293"/>
      <c r="O293"/>
    </row>
    <row r="294" spans="7:15" x14ac:dyDescent="0.2">
      <c r="G294"/>
      <c r="H294"/>
      <c r="I294"/>
      <c r="J294"/>
      <c r="K294"/>
      <c r="L294"/>
      <c r="M294"/>
      <c r="N294"/>
      <c r="O294"/>
    </row>
    <row r="295" spans="7:15" x14ac:dyDescent="0.2">
      <c r="G295"/>
      <c r="H295"/>
      <c r="I295"/>
      <c r="J295"/>
      <c r="K295"/>
      <c r="L295"/>
      <c r="M295"/>
      <c r="N295"/>
      <c r="O295"/>
    </row>
    <row r="296" spans="7:15" x14ac:dyDescent="0.2">
      <c r="G296"/>
      <c r="H296"/>
      <c r="I296"/>
      <c r="J296"/>
      <c r="K296"/>
      <c r="L296"/>
      <c r="M296"/>
      <c r="N296"/>
      <c r="O296"/>
    </row>
    <row r="297" spans="7:15" x14ac:dyDescent="0.2">
      <c r="G297"/>
      <c r="H297"/>
      <c r="I297"/>
      <c r="J297"/>
      <c r="K297"/>
      <c r="L297"/>
      <c r="M297"/>
      <c r="N297"/>
      <c r="O297"/>
    </row>
    <row r="298" spans="7:15" x14ac:dyDescent="0.2">
      <c r="G298"/>
      <c r="H298"/>
      <c r="I298"/>
      <c r="J298"/>
      <c r="K298"/>
      <c r="L298"/>
      <c r="M298"/>
      <c r="N298"/>
      <c r="O298"/>
    </row>
    <row r="299" spans="7:15" x14ac:dyDescent="0.2">
      <c r="G299"/>
      <c r="H299"/>
      <c r="I299"/>
      <c r="J299"/>
      <c r="K299"/>
      <c r="L299"/>
      <c r="M299"/>
      <c r="N299"/>
      <c r="O299"/>
    </row>
    <row r="300" spans="7:15" x14ac:dyDescent="0.2">
      <c r="G300"/>
      <c r="H300"/>
      <c r="I300"/>
      <c r="J300"/>
      <c r="K300"/>
      <c r="L300"/>
      <c r="M300"/>
      <c r="N300"/>
      <c r="O300"/>
    </row>
    <row r="301" spans="7:15" x14ac:dyDescent="0.2">
      <c r="G301"/>
      <c r="H301"/>
      <c r="I301"/>
      <c r="J301"/>
      <c r="K301"/>
      <c r="L301"/>
      <c r="M301"/>
      <c r="N301"/>
      <c r="O301"/>
    </row>
    <row r="302" spans="7:15" x14ac:dyDescent="0.2">
      <c r="G302"/>
      <c r="H302"/>
      <c r="I302"/>
      <c r="J302"/>
      <c r="K302"/>
      <c r="L302"/>
      <c r="M302"/>
      <c r="N302"/>
      <c r="O302"/>
    </row>
    <row r="303" spans="7:15" x14ac:dyDescent="0.2">
      <c r="G303"/>
      <c r="H303"/>
      <c r="I303"/>
      <c r="J303"/>
      <c r="K303"/>
      <c r="L303"/>
      <c r="M303"/>
      <c r="N303"/>
      <c r="O303"/>
    </row>
    <row r="304" spans="7:15" x14ac:dyDescent="0.2">
      <c r="G304"/>
      <c r="H304"/>
      <c r="I304"/>
      <c r="J304"/>
      <c r="K304"/>
      <c r="L304"/>
      <c r="M304"/>
      <c r="N304"/>
      <c r="O304"/>
    </row>
    <row r="305" spans="7:15" x14ac:dyDescent="0.2">
      <c r="G305"/>
      <c r="H305"/>
      <c r="I305"/>
      <c r="J305"/>
      <c r="K305"/>
      <c r="L305"/>
      <c r="M305"/>
      <c r="N305"/>
      <c r="O305"/>
    </row>
    <row r="306" spans="7:15" x14ac:dyDescent="0.2">
      <c r="G306"/>
      <c r="H306"/>
      <c r="I306"/>
      <c r="J306"/>
      <c r="K306"/>
      <c r="L306"/>
      <c r="M306"/>
      <c r="N306"/>
      <c r="O306"/>
    </row>
    <row r="307" spans="7:15" x14ac:dyDescent="0.2">
      <c r="G307"/>
      <c r="H307"/>
      <c r="I307"/>
      <c r="J307"/>
      <c r="K307"/>
      <c r="L307"/>
      <c r="M307"/>
      <c r="N307"/>
      <c r="O307"/>
    </row>
    <row r="308" spans="7:15" x14ac:dyDescent="0.2">
      <c r="G308"/>
      <c r="H308"/>
      <c r="I308"/>
      <c r="J308"/>
      <c r="K308"/>
      <c r="L308"/>
      <c r="M308"/>
      <c r="N308"/>
      <c r="O308"/>
    </row>
    <row r="309" spans="7:15" x14ac:dyDescent="0.2">
      <c r="G309"/>
      <c r="H309"/>
      <c r="I309"/>
      <c r="J309"/>
      <c r="K309"/>
      <c r="L309"/>
      <c r="M309"/>
      <c r="N309"/>
      <c r="O309"/>
    </row>
    <row r="310" spans="7:15" x14ac:dyDescent="0.2">
      <c r="G310"/>
      <c r="H310"/>
      <c r="I310"/>
      <c r="J310"/>
      <c r="K310"/>
      <c r="L310"/>
      <c r="M310"/>
      <c r="N310"/>
      <c r="O310"/>
    </row>
    <row r="311" spans="7:15" x14ac:dyDescent="0.2">
      <c r="G311"/>
      <c r="H311"/>
      <c r="I311"/>
      <c r="J311"/>
      <c r="K311"/>
      <c r="L311"/>
      <c r="M311"/>
      <c r="N311"/>
      <c r="O311"/>
    </row>
    <row r="312" spans="7:15" x14ac:dyDescent="0.2">
      <c r="G312"/>
      <c r="H312"/>
      <c r="I312"/>
      <c r="J312"/>
      <c r="K312"/>
      <c r="L312"/>
      <c r="M312"/>
      <c r="N312"/>
      <c r="O312"/>
    </row>
    <row r="313" spans="7:15" x14ac:dyDescent="0.2">
      <c r="G313"/>
      <c r="H313"/>
      <c r="I313"/>
      <c r="J313"/>
      <c r="K313"/>
      <c r="L313"/>
      <c r="M313"/>
      <c r="N313"/>
      <c r="O313"/>
    </row>
    <row r="314" spans="7:15" x14ac:dyDescent="0.2">
      <c r="G314"/>
      <c r="H314"/>
      <c r="I314"/>
      <c r="J314"/>
      <c r="K314"/>
      <c r="L314"/>
      <c r="M314"/>
      <c r="N314"/>
      <c r="O314"/>
    </row>
    <row r="315" spans="7:15" x14ac:dyDescent="0.2">
      <c r="G315"/>
      <c r="H315"/>
      <c r="I315"/>
      <c r="J315"/>
      <c r="K315"/>
      <c r="L315"/>
      <c r="M315"/>
      <c r="N315"/>
      <c r="O315"/>
    </row>
    <row r="316" spans="7:15" x14ac:dyDescent="0.2">
      <c r="G316"/>
      <c r="H316"/>
      <c r="I316"/>
      <c r="J316"/>
      <c r="K316"/>
      <c r="L316"/>
      <c r="M316"/>
      <c r="N316"/>
      <c r="O316"/>
    </row>
    <row r="317" spans="7:15" x14ac:dyDescent="0.2">
      <c r="G317"/>
      <c r="H317"/>
      <c r="I317"/>
      <c r="J317"/>
      <c r="K317"/>
      <c r="L317"/>
      <c r="M317"/>
      <c r="N317"/>
      <c r="O317"/>
    </row>
    <row r="318" spans="7:15" x14ac:dyDescent="0.2">
      <c r="G318"/>
      <c r="H318"/>
      <c r="I318"/>
      <c r="J318"/>
      <c r="K318"/>
      <c r="L318"/>
      <c r="M318"/>
      <c r="N318"/>
      <c r="O318"/>
    </row>
    <row r="319" spans="7:15" x14ac:dyDescent="0.2">
      <c r="G319"/>
      <c r="H319"/>
      <c r="I319"/>
      <c r="J319"/>
      <c r="K319"/>
      <c r="L319"/>
      <c r="M319"/>
      <c r="N319"/>
      <c r="O319"/>
    </row>
    <row r="320" spans="7:15" x14ac:dyDescent="0.2">
      <c r="G320"/>
      <c r="H320"/>
      <c r="I320"/>
      <c r="J320"/>
      <c r="K320"/>
      <c r="L320"/>
      <c r="M320"/>
      <c r="N320"/>
      <c r="O320"/>
    </row>
    <row r="321" spans="7:15" x14ac:dyDescent="0.2">
      <c r="G321"/>
      <c r="H321"/>
      <c r="I321"/>
      <c r="J321"/>
      <c r="K321"/>
      <c r="L321"/>
      <c r="M321"/>
      <c r="N321"/>
      <c r="O321"/>
    </row>
    <row r="322" spans="7:15" x14ac:dyDescent="0.2">
      <c r="G322"/>
      <c r="H322"/>
      <c r="I322"/>
      <c r="J322"/>
      <c r="K322"/>
      <c r="L322"/>
      <c r="M322"/>
      <c r="N322"/>
      <c r="O322"/>
    </row>
    <row r="323" spans="7:15" x14ac:dyDescent="0.2">
      <c r="G323"/>
      <c r="H323"/>
      <c r="I323"/>
      <c r="J323"/>
      <c r="K323"/>
      <c r="L323"/>
      <c r="M323"/>
      <c r="N323"/>
      <c r="O323"/>
    </row>
    <row r="324" spans="7:15" x14ac:dyDescent="0.2">
      <c r="G324"/>
      <c r="H324"/>
      <c r="I324"/>
      <c r="J324"/>
      <c r="K324"/>
      <c r="L324"/>
      <c r="M324"/>
      <c r="N324"/>
      <c r="O324"/>
    </row>
    <row r="325" spans="7:15" x14ac:dyDescent="0.2">
      <c r="G325"/>
      <c r="H325"/>
      <c r="I325"/>
      <c r="J325"/>
      <c r="K325"/>
      <c r="L325"/>
      <c r="M325"/>
      <c r="N325"/>
      <c r="O325"/>
    </row>
    <row r="326" spans="7:15" x14ac:dyDescent="0.2">
      <c r="G326"/>
      <c r="H326"/>
      <c r="I326"/>
      <c r="J326"/>
      <c r="K326"/>
      <c r="L326"/>
      <c r="M326"/>
      <c r="N326"/>
      <c r="O326"/>
    </row>
    <row r="327" spans="7:15" x14ac:dyDescent="0.2">
      <c r="G327"/>
      <c r="H327"/>
      <c r="I327"/>
      <c r="J327"/>
      <c r="K327"/>
      <c r="L327"/>
      <c r="M327"/>
      <c r="N327"/>
      <c r="O327"/>
    </row>
    <row r="328" spans="7:15" x14ac:dyDescent="0.2">
      <c r="G328"/>
      <c r="H328"/>
      <c r="I328"/>
      <c r="J328"/>
      <c r="K328"/>
      <c r="L328"/>
      <c r="M328"/>
      <c r="N328"/>
      <c r="O328"/>
    </row>
    <row r="329" spans="7:15" x14ac:dyDescent="0.2">
      <c r="G329"/>
      <c r="H329"/>
      <c r="I329"/>
      <c r="J329"/>
      <c r="K329"/>
      <c r="L329"/>
      <c r="M329"/>
      <c r="N329"/>
      <c r="O329"/>
    </row>
    <row r="330" spans="7:15" x14ac:dyDescent="0.2">
      <c r="G330"/>
      <c r="H330"/>
      <c r="I330"/>
      <c r="J330"/>
      <c r="K330"/>
      <c r="L330"/>
      <c r="M330"/>
      <c r="N330"/>
      <c r="O330"/>
    </row>
    <row r="331" spans="7:15" x14ac:dyDescent="0.2">
      <c r="G331"/>
      <c r="H331"/>
      <c r="I331"/>
      <c r="J331"/>
      <c r="K331"/>
      <c r="L331"/>
      <c r="M331"/>
      <c r="N331"/>
      <c r="O331"/>
    </row>
    <row r="332" spans="7:15" x14ac:dyDescent="0.2">
      <c r="G332"/>
      <c r="H332"/>
      <c r="I332"/>
      <c r="J332"/>
      <c r="K332"/>
      <c r="L332"/>
      <c r="M332"/>
      <c r="N332"/>
      <c r="O332"/>
    </row>
    <row r="333" spans="7:15" x14ac:dyDescent="0.2">
      <c r="G333"/>
      <c r="H333"/>
      <c r="I333"/>
      <c r="J333"/>
      <c r="K333"/>
      <c r="L333"/>
      <c r="M333"/>
      <c r="N333"/>
      <c r="O333"/>
    </row>
    <row r="334" spans="7:15" x14ac:dyDescent="0.2">
      <c r="G334"/>
      <c r="H334"/>
      <c r="I334"/>
      <c r="J334"/>
      <c r="K334"/>
      <c r="L334"/>
      <c r="M334"/>
      <c r="N334"/>
      <c r="O334"/>
    </row>
    <row r="335" spans="7:15" x14ac:dyDescent="0.2">
      <c r="G335"/>
      <c r="H335"/>
      <c r="I335"/>
      <c r="J335"/>
      <c r="K335"/>
      <c r="L335"/>
      <c r="M335"/>
      <c r="N335"/>
      <c r="O335"/>
    </row>
    <row r="336" spans="7:15" x14ac:dyDescent="0.2">
      <c r="G336"/>
      <c r="H336"/>
      <c r="I336"/>
      <c r="J336"/>
      <c r="K336"/>
      <c r="L336"/>
      <c r="M336"/>
      <c r="N336"/>
      <c r="O336"/>
    </row>
    <row r="337" spans="7:15" x14ac:dyDescent="0.2">
      <c r="G337"/>
      <c r="H337"/>
      <c r="I337"/>
      <c r="J337"/>
      <c r="K337"/>
      <c r="L337"/>
      <c r="M337"/>
      <c r="N337"/>
      <c r="O337"/>
    </row>
    <row r="338" spans="7:15" x14ac:dyDescent="0.2">
      <c r="G338"/>
      <c r="H338"/>
      <c r="I338"/>
      <c r="J338"/>
      <c r="K338"/>
      <c r="L338"/>
      <c r="M338"/>
      <c r="N338"/>
      <c r="O338"/>
    </row>
    <row r="339" spans="7:15" x14ac:dyDescent="0.2">
      <c r="G339"/>
      <c r="H339"/>
      <c r="I339"/>
      <c r="J339"/>
      <c r="K339"/>
      <c r="L339"/>
      <c r="M339"/>
      <c r="N339"/>
      <c r="O339"/>
    </row>
    <row r="340" spans="7:15" x14ac:dyDescent="0.2">
      <c r="G340"/>
      <c r="H340"/>
      <c r="I340"/>
      <c r="J340"/>
      <c r="K340"/>
      <c r="L340"/>
      <c r="M340"/>
      <c r="N340"/>
      <c r="O340"/>
    </row>
    <row r="341" spans="7:15" x14ac:dyDescent="0.2">
      <c r="G341"/>
      <c r="H341"/>
      <c r="I341"/>
      <c r="J341"/>
      <c r="K341"/>
      <c r="L341"/>
      <c r="M341"/>
      <c r="N341"/>
      <c r="O341"/>
    </row>
    <row r="342" spans="7:15" x14ac:dyDescent="0.2">
      <c r="G342"/>
      <c r="H342"/>
      <c r="I342"/>
      <c r="J342"/>
      <c r="K342"/>
      <c r="L342"/>
      <c r="M342"/>
      <c r="N342"/>
      <c r="O342"/>
    </row>
    <row r="343" spans="7:15" x14ac:dyDescent="0.2">
      <c r="G343"/>
      <c r="H343"/>
      <c r="I343"/>
      <c r="J343"/>
      <c r="K343"/>
      <c r="L343"/>
      <c r="M343"/>
      <c r="N343"/>
      <c r="O343"/>
    </row>
    <row r="344" spans="7:15" x14ac:dyDescent="0.2">
      <c r="G344"/>
      <c r="H344"/>
      <c r="I344"/>
      <c r="J344"/>
      <c r="K344"/>
      <c r="L344"/>
      <c r="M344"/>
      <c r="N344"/>
      <c r="O344"/>
    </row>
    <row r="345" spans="7:15" x14ac:dyDescent="0.2">
      <c r="G345"/>
      <c r="H345"/>
      <c r="I345"/>
      <c r="J345"/>
      <c r="K345"/>
      <c r="L345"/>
      <c r="M345"/>
      <c r="N345"/>
      <c r="O345"/>
    </row>
    <row r="346" spans="7:15" x14ac:dyDescent="0.2">
      <c r="G346"/>
      <c r="H346"/>
      <c r="I346"/>
      <c r="J346"/>
      <c r="K346"/>
      <c r="L346"/>
      <c r="M346"/>
      <c r="N346"/>
      <c r="O346"/>
    </row>
    <row r="347" spans="7:15" x14ac:dyDescent="0.2">
      <c r="G347"/>
      <c r="H347"/>
      <c r="I347"/>
      <c r="J347"/>
      <c r="K347"/>
      <c r="L347"/>
      <c r="M347"/>
      <c r="N347"/>
      <c r="O347"/>
    </row>
    <row r="348" spans="7:15" x14ac:dyDescent="0.2">
      <c r="G348"/>
      <c r="H348"/>
      <c r="I348"/>
      <c r="J348"/>
      <c r="K348"/>
      <c r="L348"/>
      <c r="M348"/>
      <c r="N348"/>
      <c r="O348"/>
    </row>
    <row r="349" spans="7:15" x14ac:dyDescent="0.2">
      <c r="G349"/>
      <c r="H349"/>
      <c r="I349"/>
      <c r="J349"/>
      <c r="K349"/>
      <c r="L349"/>
      <c r="M349"/>
      <c r="N349"/>
      <c r="O349"/>
    </row>
    <row r="350" spans="7:15" x14ac:dyDescent="0.2">
      <c r="G350"/>
      <c r="H350"/>
      <c r="I350"/>
      <c r="J350"/>
      <c r="K350"/>
      <c r="L350"/>
      <c r="M350"/>
      <c r="N350"/>
      <c r="O350"/>
    </row>
    <row r="351" spans="7:15" x14ac:dyDescent="0.2">
      <c r="G351"/>
      <c r="H351"/>
      <c r="I351"/>
      <c r="J351"/>
      <c r="K351"/>
      <c r="L351"/>
      <c r="M351"/>
      <c r="N351"/>
      <c r="O351"/>
    </row>
    <row r="352" spans="7:15" x14ac:dyDescent="0.2">
      <c r="G352"/>
      <c r="H352"/>
      <c r="I352"/>
      <c r="J352"/>
      <c r="K352"/>
      <c r="L352"/>
      <c r="M352"/>
      <c r="N352"/>
      <c r="O352"/>
    </row>
    <row r="353" spans="7:15" x14ac:dyDescent="0.2">
      <c r="G353"/>
      <c r="H353"/>
      <c r="I353"/>
      <c r="J353"/>
      <c r="K353"/>
      <c r="L353"/>
      <c r="M353"/>
      <c r="N353"/>
      <c r="O353"/>
    </row>
    <row r="354" spans="7:15" x14ac:dyDescent="0.2">
      <c r="G354"/>
      <c r="H354"/>
      <c r="I354"/>
      <c r="J354"/>
      <c r="K354"/>
      <c r="L354"/>
      <c r="M354"/>
      <c r="N354"/>
      <c r="O354"/>
    </row>
    <row r="355" spans="7:15" x14ac:dyDescent="0.2">
      <c r="G355"/>
      <c r="H355"/>
      <c r="I355"/>
      <c r="J355"/>
      <c r="K355"/>
      <c r="L355"/>
      <c r="M355"/>
      <c r="N355"/>
      <c r="O355"/>
    </row>
    <row r="356" spans="7:15" x14ac:dyDescent="0.2">
      <c r="G356"/>
      <c r="H356"/>
      <c r="I356"/>
      <c r="J356"/>
      <c r="K356"/>
      <c r="L356"/>
      <c r="M356"/>
      <c r="N356"/>
      <c r="O356"/>
    </row>
    <row r="357" spans="7:15" x14ac:dyDescent="0.2">
      <c r="G357"/>
      <c r="H357"/>
      <c r="I357"/>
      <c r="J357"/>
      <c r="K357"/>
      <c r="L357"/>
      <c r="M357"/>
      <c r="N357"/>
      <c r="O357"/>
    </row>
    <row r="358" spans="7:15" x14ac:dyDescent="0.2">
      <c r="G358"/>
      <c r="H358"/>
      <c r="I358"/>
      <c r="J358"/>
      <c r="K358"/>
      <c r="L358"/>
      <c r="M358"/>
      <c r="N358"/>
      <c r="O358"/>
    </row>
    <row r="359" spans="7:15" x14ac:dyDescent="0.2">
      <c r="G359"/>
      <c r="H359"/>
      <c r="I359"/>
      <c r="J359"/>
      <c r="K359"/>
      <c r="L359"/>
      <c r="M359"/>
      <c r="N359"/>
      <c r="O359"/>
    </row>
    <row r="360" spans="7:15" x14ac:dyDescent="0.2">
      <c r="G360"/>
      <c r="H360"/>
      <c r="I360"/>
      <c r="J360"/>
      <c r="K360"/>
      <c r="L360"/>
      <c r="M360"/>
      <c r="N360"/>
      <c r="O360"/>
    </row>
    <row r="361" spans="7:15" x14ac:dyDescent="0.2">
      <c r="G361"/>
      <c r="H361"/>
      <c r="I361"/>
      <c r="J361"/>
      <c r="K361"/>
      <c r="L361"/>
      <c r="M361"/>
      <c r="N361"/>
      <c r="O361"/>
    </row>
    <row r="362" spans="7:15" x14ac:dyDescent="0.2">
      <c r="G362"/>
      <c r="H362"/>
      <c r="I362"/>
      <c r="J362"/>
      <c r="K362"/>
      <c r="L362"/>
      <c r="M362"/>
      <c r="N362"/>
      <c r="O362"/>
    </row>
    <row r="363" spans="7:15" x14ac:dyDescent="0.2">
      <c r="G363"/>
      <c r="H363"/>
      <c r="I363"/>
      <c r="J363"/>
      <c r="K363"/>
      <c r="L363"/>
      <c r="M363"/>
      <c r="N363"/>
      <c r="O363"/>
    </row>
    <row r="364" spans="7:15" x14ac:dyDescent="0.2">
      <c r="G364"/>
      <c r="H364"/>
      <c r="I364"/>
      <c r="J364"/>
      <c r="K364"/>
      <c r="L364"/>
      <c r="M364"/>
      <c r="N364"/>
      <c r="O364"/>
    </row>
    <row r="365" spans="7:15" x14ac:dyDescent="0.2">
      <c r="G365"/>
      <c r="H365"/>
      <c r="I365"/>
      <c r="J365"/>
      <c r="K365"/>
      <c r="L365"/>
      <c r="M365"/>
      <c r="N365"/>
      <c r="O365"/>
    </row>
    <row r="366" spans="7:15" x14ac:dyDescent="0.2">
      <c r="G366"/>
      <c r="H366"/>
      <c r="I366"/>
      <c r="J366"/>
      <c r="K366"/>
      <c r="L366"/>
      <c r="M366"/>
      <c r="N366"/>
      <c r="O366"/>
    </row>
    <row r="367" spans="7:15" x14ac:dyDescent="0.2">
      <c r="G367"/>
      <c r="H367"/>
      <c r="I367"/>
      <c r="J367"/>
      <c r="K367"/>
      <c r="L367"/>
      <c r="M367"/>
      <c r="N367"/>
      <c r="O367"/>
    </row>
    <row r="368" spans="7:15" x14ac:dyDescent="0.2">
      <c r="G368"/>
      <c r="H368"/>
      <c r="I368"/>
      <c r="J368"/>
      <c r="K368"/>
      <c r="L368"/>
      <c r="M368"/>
      <c r="N368"/>
      <c r="O368"/>
    </row>
    <row r="369" spans="7:15" x14ac:dyDescent="0.2">
      <c r="G369"/>
      <c r="H369"/>
      <c r="I369"/>
      <c r="J369"/>
      <c r="K369"/>
      <c r="L369"/>
      <c r="M369"/>
      <c r="N369"/>
      <c r="O369"/>
    </row>
    <row r="370" spans="7:15" x14ac:dyDescent="0.2">
      <c r="G370"/>
      <c r="H370"/>
      <c r="I370"/>
      <c r="J370"/>
      <c r="K370"/>
      <c r="L370"/>
      <c r="M370"/>
      <c r="N370"/>
      <c r="O370"/>
    </row>
    <row r="371" spans="7:15" x14ac:dyDescent="0.2">
      <c r="G371"/>
      <c r="H371"/>
      <c r="I371"/>
      <c r="J371"/>
      <c r="K371"/>
      <c r="L371"/>
      <c r="M371"/>
      <c r="N371"/>
      <c r="O371"/>
    </row>
    <row r="372" spans="7:15" x14ac:dyDescent="0.2">
      <c r="G372"/>
      <c r="H372"/>
      <c r="I372"/>
      <c r="J372"/>
      <c r="K372"/>
      <c r="L372"/>
      <c r="M372"/>
      <c r="N372"/>
      <c r="O372"/>
    </row>
    <row r="373" spans="7:15" x14ac:dyDescent="0.2">
      <c r="G373"/>
      <c r="H373"/>
      <c r="I373"/>
      <c r="J373"/>
      <c r="K373"/>
      <c r="L373"/>
      <c r="M373"/>
      <c r="N373"/>
      <c r="O373"/>
    </row>
    <row r="374" spans="7:15" x14ac:dyDescent="0.2">
      <c r="G374"/>
      <c r="H374"/>
      <c r="I374"/>
      <c r="J374"/>
      <c r="K374"/>
      <c r="L374"/>
      <c r="M374"/>
      <c r="N374"/>
      <c r="O374"/>
    </row>
    <row r="375" spans="7:15" x14ac:dyDescent="0.2">
      <c r="G375"/>
      <c r="H375"/>
      <c r="I375"/>
      <c r="J375"/>
      <c r="K375"/>
      <c r="L375"/>
      <c r="M375"/>
      <c r="N375"/>
      <c r="O375"/>
    </row>
    <row r="376" spans="7:15" x14ac:dyDescent="0.2">
      <c r="G376"/>
      <c r="H376"/>
      <c r="I376"/>
      <c r="J376"/>
      <c r="K376"/>
      <c r="L376"/>
      <c r="M376"/>
      <c r="N376"/>
      <c r="O376"/>
    </row>
    <row r="377" spans="7:15" x14ac:dyDescent="0.2">
      <c r="G377"/>
      <c r="H377"/>
      <c r="I377"/>
      <c r="J377"/>
      <c r="K377"/>
      <c r="L377"/>
      <c r="M377"/>
      <c r="N377"/>
      <c r="O377"/>
    </row>
    <row r="378" spans="7:15" x14ac:dyDescent="0.2">
      <c r="G378"/>
      <c r="H378"/>
      <c r="I378"/>
      <c r="J378"/>
      <c r="K378"/>
      <c r="L378"/>
      <c r="M378"/>
      <c r="N378"/>
      <c r="O378"/>
    </row>
    <row r="379" spans="7:15" x14ac:dyDescent="0.2">
      <c r="G379"/>
      <c r="H379"/>
      <c r="I379"/>
      <c r="J379"/>
      <c r="K379"/>
      <c r="L379"/>
      <c r="M379"/>
      <c r="N379"/>
      <c r="O379"/>
    </row>
    <row r="380" spans="7:15" x14ac:dyDescent="0.2">
      <c r="G380"/>
      <c r="H380"/>
      <c r="I380"/>
      <c r="J380"/>
      <c r="K380"/>
      <c r="L380"/>
      <c r="M380"/>
      <c r="N380"/>
      <c r="O380"/>
    </row>
    <row r="381" spans="7:15" x14ac:dyDescent="0.2">
      <c r="G381"/>
      <c r="H381"/>
      <c r="I381"/>
      <c r="J381"/>
      <c r="K381"/>
      <c r="L381"/>
      <c r="M381"/>
      <c r="N381"/>
      <c r="O381"/>
    </row>
    <row r="382" spans="7:15" x14ac:dyDescent="0.2">
      <c r="G382"/>
      <c r="H382"/>
      <c r="I382"/>
      <c r="J382"/>
      <c r="K382"/>
      <c r="L382"/>
      <c r="M382"/>
      <c r="N382"/>
      <c r="O382"/>
    </row>
    <row r="383" spans="7:15" x14ac:dyDescent="0.2">
      <c r="G383"/>
      <c r="H383"/>
      <c r="I383"/>
      <c r="J383"/>
      <c r="K383"/>
      <c r="L383"/>
      <c r="M383"/>
      <c r="N383"/>
      <c r="O383"/>
    </row>
    <row r="384" spans="7:15" x14ac:dyDescent="0.2">
      <c r="G384"/>
      <c r="H384"/>
      <c r="I384"/>
      <c r="J384"/>
      <c r="K384"/>
      <c r="L384"/>
      <c r="M384"/>
      <c r="N384"/>
      <c r="O384"/>
    </row>
    <row r="385" spans="7:15" x14ac:dyDescent="0.2">
      <c r="G385"/>
      <c r="H385"/>
      <c r="I385"/>
      <c r="J385"/>
      <c r="K385"/>
      <c r="L385"/>
      <c r="M385"/>
      <c r="N385"/>
      <c r="O385"/>
    </row>
    <row r="386" spans="7:15" x14ac:dyDescent="0.2">
      <c r="G386"/>
      <c r="H386"/>
      <c r="I386"/>
      <c r="J386"/>
      <c r="K386"/>
      <c r="L386"/>
      <c r="M386"/>
      <c r="N386"/>
      <c r="O386"/>
    </row>
    <row r="387" spans="7:15" x14ac:dyDescent="0.2">
      <c r="G387"/>
      <c r="H387"/>
      <c r="I387"/>
      <c r="J387"/>
      <c r="K387"/>
      <c r="L387"/>
      <c r="M387"/>
      <c r="N387"/>
      <c r="O387"/>
    </row>
    <row r="388" spans="7:15" x14ac:dyDescent="0.2">
      <c r="G388"/>
      <c r="H388"/>
      <c r="I388"/>
      <c r="J388"/>
      <c r="K388"/>
      <c r="L388"/>
      <c r="M388"/>
      <c r="N388"/>
      <c r="O388"/>
    </row>
    <row r="389" spans="7:15" x14ac:dyDescent="0.2">
      <c r="G389"/>
      <c r="H389"/>
      <c r="I389"/>
      <c r="J389"/>
      <c r="K389"/>
      <c r="L389"/>
      <c r="M389"/>
      <c r="N389"/>
      <c r="O389"/>
    </row>
    <row r="390" spans="7:15" x14ac:dyDescent="0.2">
      <c r="G390"/>
      <c r="H390"/>
      <c r="I390"/>
      <c r="J390"/>
      <c r="K390"/>
      <c r="L390"/>
      <c r="M390"/>
      <c r="N390"/>
      <c r="O390"/>
    </row>
    <row r="391" spans="7:15" x14ac:dyDescent="0.2">
      <c r="G391"/>
      <c r="H391"/>
      <c r="I391"/>
      <c r="J391"/>
      <c r="K391"/>
      <c r="L391"/>
      <c r="M391"/>
      <c r="N391"/>
      <c r="O391"/>
    </row>
    <row r="392" spans="7:15" x14ac:dyDescent="0.2">
      <c r="G392"/>
      <c r="H392"/>
      <c r="I392"/>
      <c r="J392"/>
      <c r="K392"/>
      <c r="L392"/>
      <c r="M392"/>
      <c r="N392"/>
      <c r="O392"/>
    </row>
    <row r="393" spans="7:15" x14ac:dyDescent="0.2">
      <c r="G393"/>
      <c r="H393"/>
      <c r="I393"/>
      <c r="J393"/>
      <c r="K393"/>
      <c r="L393"/>
      <c r="M393"/>
      <c r="N393"/>
      <c r="O393"/>
    </row>
    <row r="394" spans="7:15" x14ac:dyDescent="0.2">
      <c r="G394"/>
      <c r="H394"/>
      <c r="I394"/>
      <c r="J394"/>
      <c r="K394"/>
      <c r="L394"/>
      <c r="M394"/>
      <c r="N394"/>
      <c r="O394"/>
    </row>
    <row r="395" spans="7:15" x14ac:dyDescent="0.2">
      <c r="G395"/>
      <c r="H395"/>
      <c r="I395"/>
      <c r="J395"/>
      <c r="K395"/>
      <c r="L395"/>
      <c r="M395"/>
      <c r="N395"/>
      <c r="O395"/>
    </row>
    <row r="396" spans="7:15" x14ac:dyDescent="0.2">
      <c r="G396"/>
      <c r="H396"/>
      <c r="I396"/>
      <c r="J396"/>
      <c r="K396"/>
      <c r="L396"/>
      <c r="M396"/>
      <c r="N396"/>
      <c r="O396"/>
    </row>
    <row r="397" spans="7:15" x14ac:dyDescent="0.2">
      <c r="G397"/>
      <c r="H397"/>
      <c r="I397"/>
      <c r="J397"/>
      <c r="K397"/>
      <c r="L397"/>
      <c r="M397"/>
      <c r="N397"/>
      <c r="O397"/>
    </row>
    <row r="398" spans="7:15" x14ac:dyDescent="0.2">
      <c r="G398"/>
      <c r="H398"/>
      <c r="I398"/>
      <c r="J398"/>
      <c r="K398"/>
      <c r="L398"/>
      <c r="M398"/>
      <c r="N398"/>
      <c r="O398"/>
    </row>
    <row r="399" spans="7:15" x14ac:dyDescent="0.2">
      <c r="G399"/>
      <c r="H399"/>
      <c r="I399"/>
      <c r="J399"/>
      <c r="K399"/>
      <c r="L399"/>
      <c r="M399"/>
      <c r="N399"/>
      <c r="O399"/>
    </row>
    <row r="400" spans="7:15" x14ac:dyDescent="0.2">
      <c r="G400"/>
      <c r="H400"/>
      <c r="I400"/>
      <c r="J400"/>
      <c r="K400"/>
      <c r="L400"/>
      <c r="M400"/>
      <c r="N400"/>
      <c r="O400"/>
    </row>
    <row r="401" spans="7:15" x14ac:dyDescent="0.2">
      <c r="G401"/>
      <c r="H401"/>
      <c r="I401"/>
      <c r="J401"/>
      <c r="K401"/>
      <c r="L401"/>
      <c r="M401"/>
      <c r="N401"/>
      <c r="O401"/>
    </row>
    <row r="402" spans="7:15" x14ac:dyDescent="0.2">
      <c r="G402"/>
      <c r="H402"/>
      <c r="I402"/>
      <c r="J402"/>
      <c r="K402"/>
      <c r="L402"/>
      <c r="M402"/>
      <c r="N402"/>
      <c r="O402"/>
    </row>
    <row r="403" spans="7:15" x14ac:dyDescent="0.2">
      <c r="G403"/>
      <c r="H403"/>
      <c r="I403"/>
      <c r="J403"/>
      <c r="K403"/>
      <c r="L403"/>
      <c r="M403"/>
      <c r="N403"/>
      <c r="O403"/>
    </row>
    <row r="404" spans="7:15" x14ac:dyDescent="0.2">
      <c r="G404"/>
      <c r="H404"/>
      <c r="I404"/>
      <c r="J404"/>
      <c r="K404"/>
      <c r="L404"/>
      <c r="M404"/>
      <c r="N404"/>
      <c r="O404"/>
    </row>
    <row r="405" spans="7:15" x14ac:dyDescent="0.2">
      <c r="G405"/>
      <c r="H405"/>
      <c r="I405"/>
      <c r="J405"/>
      <c r="K405"/>
      <c r="L405"/>
      <c r="M405"/>
      <c r="N405"/>
      <c r="O405"/>
    </row>
    <row r="406" spans="7:15" x14ac:dyDescent="0.2">
      <c r="G406"/>
      <c r="H406"/>
      <c r="I406"/>
      <c r="J406"/>
      <c r="K406"/>
      <c r="L406"/>
      <c r="M406"/>
      <c r="N406"/>
      <c r="O406"/>
    </row>
    <row r="407" spans="7:15" x14ac:dyDescent="0.2">
      <c r="G407"/>
      <c r="H407"/>
      <c r="I407"/>
      <c r="J407"/>
      <c r="K407"/>
      <c r="L407"/>
      <c r="M407"/>
      <c r="N407"/>
      <c r="O407"/>
    </row>
    <row r="408" spans="7:15" x14ac:dyDescent="0.2">
      <c r="G408"/>
      <c r="H408"/>
      <c r="I408"/>
      <c r="J408"/>
      <c r="K408"/>
      <c r="L408"/>
      <c r="M408"/>
      <c r="N408"/>
      <c r="O408"/>
    </row>
    <row r="409" spans="7:15" x14ac:dyDescent="0.2">
      <c r="G409"/>
      <c r="H409"/>
      <c r="I409"/>
      <c r="J409"/>
      <c r="K409"/>
      <c r="L409"/>
      <c r="M409"/>
      <c r="N409"/>
      <c r="O409"/>
    </row>
    <row r="410" spans="7:15" x14ac:dyDescent="0.2">
      <c r="G410"/>
      <c r="H410"/>
      <c r="I410"/>
      <c r="J410"/>
      <c r="K410"/>
      <c r="L410"/>
      <c r="M410"/>
      <c r="N410"/>
      <c r="O410"/>
    </row>
    <row r="411" spans="7:15" x14ac:dyDescent="0.2">
      <c r="G411"/>
      <c r="H411"/>
      <c r="I411"/>
      <c r="J411"/>
      <c r="K411"/>
      <c r="L411"/>
      <c r="M411"/>
      <c r="N411"/>
      <c r="O411"/>
    </row>
    <row r="412" spans="7:15" x14ac:dyDescent="0.2">
      <c r="G412"/>
      <c r="H412"/>
      <c r="I412"/>
      <c r="J412"/>
      <c r="K412"/>
      <c r="L412"/>
      <c r="M412"/>
      <c r="N412"/>
      <c r="O412"/>
    </row>
    <row r="413" spans="7:15" x14ac:dyDescent="0.2">
      <c r="G413"/>
      <c r="H413"/>
      <c r="I413"/>
      <c r="J413"/>
      <c r="K413"/>
      <c r="L413"/>
      <c r="M413"/>
      <c r="N413"/>
      <c r="O413"/>
    </row>
    <row r="414" spans="7:15" x14ac:dyDescent="0.2">
      <c r="G414"/>
      <c r="H414"/>
      <c r="I414"/>
      <c r="J414"/>
      <c r="K414"/>
      <c r="L414"/>
      <c r="M414"/>
      <c r="N414"/>
      <c r="O414"/>
    </row>
    <row r="415" spans="7:15" x14ac:dyDescent="0.2">
      <c r="G415"/>
      <c r="H415"/>
      <c r="I415"/>
      <c r="J415"/>
      <c r="K415"/>
      <c r="L415"/>
      <c r="M415"/>
      <c r="N415"/>
      <c r="O415"/>
    </row>
    <row r="416" spans="7:15" x14ac:dyDescent="0.2">
      <c r="G416"/>
      <c r="H416"/>
      <c r="I416"/>
      <c r="J416"/>
      <c r="K416"/>
      <c r="L416"/>
      <c r="M416"/>
      <c r="N416"/>
      <c r="O416"/>
    </row>
    <row r="417" spans="7:15" x14ac:dyDescent="0.2">
      <c r="G417"/>
      <c r="H417"/>
      <c r="I417"/>
      <c r="J417"/>
      <c r="K417"/>
      <c r="L417"/>
      <c r="M417"/>
      <c r="N417"/>
      <c r="O417"/>
    </row>
    <row r="418" spans="7:15" x14ac:dyDescent="0.2">
      <c r="G418"/>
      <c r="H418"/>
      <c r="I418"/>
      <c r="J418"/>
      <c r="K418"/>
      <c r="L418"/>
      <c r="M418"/>
      <c r="N418"/>
      <c r="O418"/>
    </row>
    <row r="419" spans="7:15" x14ac:dyDescent="0.2">
      <c r="G419"/>
      <c r="H419"/>
      <c r="I419"/>
      <c r="J419"/>
      <c r="K419"/>
      <c r="L419"/>
      <c r="M419"/>
      <c r="N419"/>
      <c r="O419"/>
    </row>
    <row r="420" spans="7:15" x14ac:dyDescent="0.2">
      <c r="G420"/>
      <c r="H420"/>
      <c r="I420"/>
      <c r="J420"/>
      <c r="K420"/>
      <c r="L420"/>
      <c r="M420"/>
      <c r="N420"/>
      <c r="O420"/>
    </row>
    <row r="421" spans="7:15" x14ac:dyDescent="0.2">
      <c r="G421"/>
      <c r="H421"/>
      <c r="I421"/>
      <c r="J421"/>
      <c r="K421"/>
      <c r="L421"/>
      <c r="M421"/>
      <c r="N421"/>
      <c r="O421"/>
    </row>
    <row r="422" spans="7:15" x14ac:dyDescent="0.2">
      <c r="G422"/>
      <c r="H422"/>
      <c r="I422"/>
      <c r="J422"/>
      <c r="K422"/>
      <c r="L422"/>
      <c r="M422"/>
      <c r="N422"/>
      <c r="O422"/>
    </row>
    <row r="423" spans="7:15" x14ac:dyDescent="0.2">
      <c r="G423"/>
      <c r="H423"/>
      <c r="I423"/>
      <c r="J423"/>
      <c r="K423"/>
      <c r="L423"/>
      <c r="M423"/>
      <c r="N423"/>
      <c r="O423"/>
    </row>
    <row r="424" spans="7:15" x14ac:dyDescent="0.2">
      <c r="G424"/>
      <c r="H424"/>
      <c r="I424"/>
      <c r="J424"/>
      <c r="K424"/>
      <c r="L424"/>
      <c r="M424"/>
      <c r="N424"/>
      <c r="O424"/>
    </row>
    <row r="425" spans="7:15" x14ac:dyDescent="0.2">
      <c r="G425"/>
      <c r="H425"/>
      <c r="I425"/>
      <c r="J425"/>
      <c r="K425"/>
      <c r="L425"/>
      <c r="M425"/>
      <c r="N425"/>
      <c r="O425"/>
    </row>
    <row r="426" spans="7:15" x14ac:dyDescent="0.2">
      <c r="G426"/>
      <c r="H426"/>
      <c r="I426"/>
      <c r="J426"/>
      <c r="K426"/>
      <c r="L426"/>
      <c r="M426"/>
      <c r="N426"/>
      <c r="O426"/>
    </row>
    <row r="427" spans="7:15" x14ac:dyDescent="0.2">
      <c r="G427"/>
      <c r="H427"/>
      <c r="I427"/>
      <c r="J427"/>
      <c r="K427"/>
      <c r="L427"/>
      <c r="M427"/>
      <c r="N427"/>
      <c r="O427"/>
    </row>
    <row r="428" spans="7:15" x14ac:dyDescent="0.2">
      <c r="G428"/>
      <c r="H428"/>
      <c r="I428"/>
      <c r="J428"/>
      <c r="K428"/>
      <c r="L428"/>
      <c r="M428"/>
      <c r="N428"/>
      <c r="O428"/>
    </row>
    <row r="429" spans="7:15" x14ac:dyDescent="0.2">
      <c r="G429"/>
      <c r="H429"/>
      <c r="I429"/>
      <c r="J429"/>
      <c r="K429"/>
      <c r="L429"/>
      <c r="M429"/>
      <c r="N429"/>
      <c r="O429"/>
    </row>
    <row r="430" spans="7:15" x14ac:dyDescent="0.2">
      <c r="G430"/>
      <c r="H430"/>
      <c r="I430"/>
      <c r="J430"/>
      <c r="K430"/>
      <c r="L430"/>
      <c r="M430"/>
      <c r="N430"/>
      <c r="O430"/>
    </row>
    <row r="431" spans="7:15" x14ac:dyDescent="0.2">
      <c r="G431"/>
      <c r="H431"/>
      <c r="I431"/>
      <c r="J431"/>
      <c r="K431"/>
      <c r="L431"/>
      <c r="M431"/>
      <c r="N431"/>
      <c r="O431"/>
    </row>
    <row r="432" spans="7:15" x14ac:dyDescent="0.2">
      <c r="G432"/>
      <c r="H432"/>
      <c r="I432"/>
      <c r="J432"/>
      <c r="K432"/>
      <c r="L432"/>
      <c r="M432"/>
      <c r="N432"/>
      <c r="O432"/>
    </row>
    <row r="433" spans="7:15" x14ac:dyDescent="0.2">
      <c r="G433"/>
      <c r="H433"/>
      <c r="I433"/>
      <c r="J433"/>
      <c r="K433"/>
      <c r="L433"/>
      <c r="M433"/>
      <c r="N433"/>
      <c r="O433"/>
    </row>
    <row r="434" spans="7:15" x14ac:dyDescent="0.2">
      <c r="G434"/>
      <c r="H434"/>
      <c r="I434"/>
      <c r="J434"/>
      <c r="K434"/>
      <c r="L434"/>
      <c r="M434"/>
      <c r="N434"/>
      <c r="O434"/>
    </row>
    <row r="435" spans="7:15" x14ac:dyDescent="0.2">
      <c r="G435"/>
      <c r="H435"/>
      <c r="I435"/>
      <c r="J435"/>
      <c r="K435"/>
      <c r="L435"/>
      <c r="M435"/>
      <c r="N435"/>
      <c r="O435"/>
    </row>
    <row r="436" spans="7:15" x14ac:dyDescent="0.2">
      <c r="G436"/>
      <c r="H436"/>
      <c r="I436"/>
      <c r="J436"/>
      <c r="K436"/>
      <c r="L436"/>
      <c r="M436"/>
      <c r="N436"/>
      <c r="O436"/>
    </row>
    <row r="437" spans="7:15" x14ac:dyDescent="0.2">
      <c r="G437"/>
      <c r="H437"/>
      <c r="I437"/>
      <c r="J437"/>
      <c r="K437"/>
      <c r="L437"/>
      <c r="M437"/>
      <c r="N437"/>
      <c r="O437"/>
    </row>
    <row r="438" spans="7:15" x14ac:dyDescent="0.2">
      <c r="G438"/>
      <c r="H438"/>
      <c r="I438"/>
      <c r="J438"/>
      <c r="K438"/>
      <c r="L438"/>
      <c r="M438"/>
      <c r="N438"/>
      <c r="O438"/>
    </row>
    <row r="439" spans="7:15" x14ac:dyDescent="0.2">
      <c r="G439"/>
      <c r="H439"/>
      <c r="I439"/>
      <c r="J439"/>
      <c r="K439"/>
      <c r="L439"/>
      <c r="M439"/>
      <c r="N439"/>
      <c r="O439"/>
    </row>
    <row r="440" spans="7:15" x14ac:dyDescent="0.2">
      <c r="G440"/>
      <c r="H440"/>
      <c r="I440"/>
      <c r="J440"/>
      <c r="K440"/>
      <c r="L440"/>
      <c r="M440"/>
      <c r="N440"/>
      <c r="O440"/>
    </row>
    <row r="441" spans="7:15" x14ac:dyDescent="0.2">
      <c r="G441"/>
      <c r="H441"/>
      <c r="I441"/>
      <c r="J441"/>
      <c r="K441"/>
      <c r="L441"/>
      <c r="M441"/>
      <c r="N441"/>
      <c r="O441"/>
    </row>
    <row r="442" spans="7:15" x14ac:dyDescent="0.2">
      <c r="G442"/>
      <c r="H442"/>
      <c r="I442"/>
      <c r="J442"/>
      <c r="K442"/>
      <c r="L442"/>
      <c r="M442"/>
      <c r="N442"/>
      <c r="O442"/>
    </row>
    <row r="443" spans="7:15" x14ac:dyDescent="0.2">
      <c r="G443"/>
      <c r="H443"/>
      <c r="I443"/>
      <c r="J443"/>
      <c r="K443"/>
      <c r="L443"/>
      <c r="M443"/>
      <c r="N443"/>
      <c r="O443"/>
    </row>
    <row r="444" spans="7:15" x14ac:dyDescent="0.2">
      <c r="G444"/>
      <c r="H444"/>
      <c r="I444"/>
      <c r="J444"/>
      <c r="K444"/>
      <c r="L444"/>
      <c r="M444"/>
      <c r="N444"/>
      <c r="O444"/>
    </row>
    <row r="445" spans="7:15" x14ac:dyDescent="0.2">
      <c r="G445"/>
      <c r="H445"/>
      <c r="I445"/>
      <c r="J445"/>
      <c r="K445"/>
      <c r="L445"/>
      <c r="M445"/>
      <c r="N445"/>
      <c r="O445"/>
    </row>
    <row r="446" spans="7:15" x14ac:dyDescent="0.2">
      <c r="G446"/>
      <c r="H446"/>
      <c r="I446"/>
      <c r="J446"/>
      <c r="K446"/>
      <c r="L446"/>
      <c r="M446"/>
      <c r="N446"/>
      <c r="O446"/>
    </row>
    <row r="447" spans="7:15" x14ac:dyDescent="0.2">
      <c r="G447"/>
      <c r="H447"/>
      <c r="I447"/>
      <c r="J447"/>
      <c r="K447"/>
      <c r="L447"/>
      <c r="M447"/>
      <c r="N447"/>
      <c r="O447"/>
    </row>
    <row r="448" spans="7:15" x14ac:dyDescent="0.2">
      <c r="G448"/>
      <c r="H448"/>
      <c r="I448"/>
      <c r="J448"/>
      <c r="K448"/>
      <c r="L448"/>
      <c r="M448"/>
      <c r="N448"/>
      <c r="O448"/>
    </row>
    <row r="449" spans="7:15" x14ac:dyDescent="0.2">
      <c r="G449"/>
      <c r="H449"/>
      <c r="I449"/>
      <c r="J449"/>
      <c r="K449"/>
      <c r="L449"/>
      <c r="M449"/>
      <c r="N449"/>
      <c r="O449"/>
    </row>
    <row r="450" spans="7:15" x14ac:dyDescent="0.2">
      <c r="G450"/>
      <c r="H450"/>
      <c r="I450"/>
      <c r="J450"/>
      <c r="K450"/>
      <c r="L450"/>
      <c r="M450"/>
      <c r="N450"/>
      <c r="O450"/>
    </row>
    <row r="451" spans="7:15" x14ac:dyDescent="0.2">
      <c r="G451"/>
      <c r="H451"/>
      <c r="I451"/>
      <c r="J451"/>
      <c r="K451"/>
      <c r="L451"/>
      <c r="M451"/>
      <c r="N451"/>
      <c r="O451"/>
    </row>
    <row r="452" spans="7:15" x14ac:dyDescent="0.2">
      <c r="G452"/>
      <c r="H452"/>
      <c r="I452"/>
      <c r="J452"/>
      <c r="K452"/>
      <c r="L452"/>
      <c r="M452"/>
      <c r="N452"/>
      <c r="O452"/>
    </row>
    <row r="453" spans="7:15" x14ac:dyDescent="0.2">
      <c r="G453"/>
      <c r="H453"/>
      <c r="I453"/>
      <c r="J453"/>
      <c r="K453"/>
      <c r="L453"/>
      <c r="M453"/>
      <c r="N453"/>
      <c r="O453"/>
    </row>
    <row r="454" spans="7:15" x14ac:dyDescent="0.2">
      <c r="G454"/>
      <c r="H454"/>
      <c r="I454"/>
      <c r="J454"/>
      <c r="K454"/>
      <c r="L454"/>
      <c r="M454"/>
      <c r="N454"/>
      <c r="O454"/>
    </row>
    <row r="455" spans="7:15" x14ac:dyDescent="0.2">
      <c r="G455"/>
      <c r="H455"/>
      <c r="I455"/>
      <c r="J455"/>
      <c r="K455"/>
      <c r="L455"/>
      <c r="M455"/>
      <c r="N455"/>
      <c r="O455"/>
    </row>
    <row r="456" spans="7:15" x14ac:dyDescent="0.2">
      <c r="G456"/>
      <c r="H456"/>
      <c r="I456"/>
      <c r="J456"/>
      <c r="K456"/>
      <c r="L456"/>
      <c r="M456"/>
      <c r="N456"/>
      <c r="O456"/>
    </row>
    <row r="457" spans="7:15" x14ac:dyDescent="0.2">
      <c r="G457"/>
      <c r="H457"/>
      <c r="I457"/>
      <c r="J457"/>
      <c r="K457"/>
      <c r="L457"/>
      <c r="M457"/>
      <c r="N457"/>
      <c r="O457"/>
    </row>
    <row r="458" spans="7:15" x14ac:dyDescent="0.2">
      <c r="G458"/>
      <c r="H458"/>
      <c r="I458"/>
      <c r="J458"/>
      <c r="K458"/>
      <c r="L458"/>
      <c r="M458"/>
      <c r="N458"/>
      <c r="O458"/>
    </row>
    <row r="459" spans="7:15" x14ac:dyDescent="0.2">
      <c r="G459"/>
      <c r="H459"/>
      <c r="I459"/>
      <c r="J459"/>
      <c r="K459"/>
      <c r="L459"/>
      <c r="M459"/>
      <c r="N459"/>
      <c r="O459"/>
    </row>
    <row r="460" spans="7:15" x14ac:dyDescent="0.2">
      <c r="G460"/>
      <c r="H460"/>
      <c r="I460"/>
      <c r="J460"/>
      <c r="K460"/>
      <c r="L460"/>
      <c r="M460"/>
      <c r="N460"/>
      <c r="O460"/>
    </row>
    <row r="461" spans="7:15" x14ac:dyDescent="0.2">
      <c r="G461"/>
      <c r="H461"/>
      <c r="I461"/>
      <c r="J461"/>
      <c r="K461"/>
      <c r="L461"/>
      <c r="M461"/>
      <c r="N461"/>
      <c r="O461"/>
    </row>
    <row r="462" spans="7:15" x14ac:dyDescent="0.2">
      <c r="G462"/>
      <c r="H462"/>
      <c r="I462"/>
      <c r="J462"/>
      <c r="K462"/>
      <c r="L462"/>
      <c r="M462"/>
      <c r="N462"/>
      <c r="O462"/>
    </row>
    <row r="463" spans="7:15" x14ac:dyDescent="0.2">
      <c r="G463"/>
      <c r="H463"/>
      <c r="I463"/>
      <c r="J463"/>
      <c r="K463"/>
      <c r="L463"/>
      <c r="M463"/>
      <c r="N463"/>
      <c r="O463"/>
    </row>
    <row r="464" spans="7:15" x14ac:dyDescent="0.2">
      <c r="G464"/>
      <c r="H464"/>
      <c r="I464"/>
      <c r="J464"/>
      <c r="K464"/>
      <c r="L464"/>
      <c r="M464"/>
      <c r="N464"/>
      <c r="O464"/>
    </row>
    <row r="465" spans="7:15" x14ac:dyDescent="0.2">
      <c r="G465"/>
      <c r="H465"/>
      <c r="I465"/>
      <c r="J465"/>
      <c r="K465"/>
      <c r="L465"/>
      <c r="M465"/>
      <c r="N465"/>
      <c r="O465"/>
    </row>
    <row r="466" spans="7:15" x14ac:dyDescent="0.2">
      <c r="G466"/>
      <c r="H466"/>
      <c r="I466"/>
      <c r="J466"/>
      <c r="K466"/>
      <c r="L466"/>
      <c r="M466"/>
      <c r="N466"/>
      <c r="O466"/>
    </row>
    <row r="467" spans="7:15" x14ac:dyDescent="0.2">
      <c r="G467"/>
      <c r="H467"/>
      <c r="I467"/>
      <c r="J467"/>
      <c r="K467"/>
      <c r="L467"/>
      <c r="M467"/>
      <c r="N467"/>
      <c r="O467"/>
    </row>
    <row r="468" spans="7:15" x14ac:dyDescent="0.2">
      <c r="G468"/>
      <c r="H468"/>
      <c r="I468"/>
      <c r="J468"/>
      <c r="K468"/>
      <c r="L468"/>
      <c r="M468"/>
      <c r="N468"/>
      <c r="O468"/>
    </row>
    <row r="469" spans="7:15" x14ac:dyDescent="0.2">
      <c r="G469"/>
      <c r="H469"/>
      <c r="I469"/>
      <c r="J469"/>
      <c r="K469"/>
      <c r="L469"/>
      <c r="M469"/>
      <c r="N469"/>
      <c r="O469"/>
    </row>
    <row r="470" spans="7:15" x14ac:dyDescent="0.2">
      <c r="G470"/>
      <c r="H470"/>
      <c r="I470"/>
      <c r="J470"/>
      <c r="K470"/>
      <c r="L470"/>
      <c r="M470"/>
      <c r="N470"/>
      <c r="O470"/>
    </row>
    <row r="471" spans="7:15" x14ac:dyDescent="0.2">
      <c r="G471"/>
      <c r="H471"/>
      <c r="I471"/>
      <c r="J471"/>
      <c r="K471"/>
      <c r="L471"/>
      <c r="M471"/>
      <c r="N471"/>
      <c r="O471"/>
    </row>
    <row r="472" spans="7:15" x14ac:dyDescent="0.2">
      <c r="G472"/>
      <c r="H472"/>
      <c r="I472"/>
      <c r="J472"/>
      <c r="K472"/>
      <c r="L472"/>
      <c r="M472"/>
      <c r="N472"/>
      <c r="O472"/>
    </row>
    <row r="473" spans="7:15" x14ac:dyDescent="0.2">
      <c r="G473"/>
      <c r="H473"/>
      <c r="I473"/>
      <c r="J473"/>
      <c r="K473"/>
      <c r="L473"/>
      <c r="M473"/>
      <c r="N473"/>
      <c r="O473"/>
    </row>
    <row r="474" spans="7:15" x14ac:dyDescent="0.2">
      <c r="G474"/>
      <c r="H474"/>
      <c r="I474"/>
      <c r="J474"/>
      <c r="K474"/>
      <c r="L474"/>
      <c r="M474"/>
      <c r="N474"/>
      <c r="O474"/>
    </row>
    <row r="475" spans="7:15" x14ac:dyDescent="0.2">
      <c r="G475"/>
      <c r="H475"/>
      <c r="I475"/>
      <c r="J475"/>
      <c r="K475"/>
      <c r="L475"/>
      <c r="M475"/>
      <c r="N475"/>
      <c r="O475"/>
    </row>
    <row r="476" spans="7:15" x14ac:dyDescent="0.2">
      <c r="G476"/>
      <c r="H476"/>
      <c r="I476"/>
      <c r="J476"/>
      <c r="K476"/>
      <c r="L476"/>
      <c r="M476"/>
      <c r="N476"/>
      <c r="O476"/>
    </row>
    <row r="477" spans="7:15" x14ac:dyDescent="0.2">
      <c r="G477"/>
      <c r="H477"/>
      <c r="I477"/>
      <c r="J477"/>
      <c r="K477"/>
      <c r="L477"/>
      <c r="M477"/>
      <c r="N477"/>
      <c r="O477"/>
    </row>
    <row r="478" spans="7:15" x14ac:dyDescent="0.2">
      <c r="G478"/>
      <c r="H478"/>
      <c r="I478"/>
      <c r="J478"/>
      <c r="K478"/>
      <c r="L478"/>
      <c r="M478"/>
      <c r="N478"/>
      <c r="O478"/>
    </row>
    <row r="479" spans="7:15" x14ac:dyDescent="0.2">
      <c r="G479"/>
      <c r="H479"/>
      <c r="I479"/>
      <c r="J479"/>
      <c r="K479"/>
      <c r="L479"/>
      <c r="M479"/>
      <c r="N479"/>
      <c r="O479"/>
    </row>
    <row r="480" spans="7:15" x14ac:dyDescent="0.2">
      <c r="G480"/>
      <c r="H480"/>
      <c r="I480"/>
      <c r="J480"/>
      <c r="K480"/>
      <c r="L480"/>
      <c r="M480"/>
      <c r="N480"/>
      <c r="O480"/>
    </row>
    <row r="481" spans="7:15" x14ac:dyDescent="0.2">
      <c r="G481"/>
      <c r="H481"/>
      <c r="I481"/>
      <c r="J481"/>
      <c r="K481"/>
      <c r="L481"/>
      <c r="M481"/>
      <c r="N481"/>
      <c r="O481"/>
    </row>
    <row r="482" spans="7:15" x14ac:dyDescent="0.2">
      <c r="G482"/>
      <c r="H482"/>
      <c r="I482"/>
      <c r="J482"/>
      <c r="K482"/>
      <c r="L482"/>
      <c r="M482"/>
      <c r="N482"/>
      <c r="O482"/>
    </row>
    <row r="483" spans="7:15" x14ac:dyDescent="0.2">
      <c r="G483"/>
      <c r="H483"/>
      <c r="I483"/>
      <c r="J483"/>
      <c r="K483"/>
      <c r="L483"/>
      <c r="M483"/>
      <c r="N483"/>
      <c r="O483"/>
    </row>
    <row r="484" spans="7:15" x14ac:dyDescent="0.2">
      <c r="G484"/>
      <c r="H484"/>
      <c r="I484"/>
      <c r="J484"/>
      <c r="K484"/>
      <c r="L484"/>
      <c r="M484"/>
      <c r="N484"/>
      <c r="O484"/>
    </row>
    <row r="485" spans="7:15" x14ac:dyDescent="0.2">
      <c r="G485"/>
      <c r="H485"/>
      <c r="I485"/>
      <c r="J485"/>
      <c r="K485"/>
      <c r="L485"/>
      <c r="M485"/>
      <c r="N485"/>
      <c r="O485"/>
    </row>
    <row r="486" spans="7:15" x14ac:dyDescent="0.2">
      <c r="G486"/>
      <c r="H486"/>
      <c r="I486"/>
      <c r="J486"/>
      <c r="K486"/>
      <c r="L486"/>
      <c r="M486"/>
      <c r="N486"/>
      <c r="O486"/>
    </row>
    <row r="487" spans="7:15" x14ac:dyDescent="0.2">
      <c r="G487"/>
      <c r="H487"/>
      <c r="I487"/>
      <c r="J487"/>
      <c r="K487"/>
      <c r="L487"/>
      <c r="M487"/>
      <c r="N487"/>
      <c r="O487"/>
    </row>
    <row r="488" spans="7:15" x14ac:dyDescent="0.2">
      <c r="G488"/>
      <c r="H488"/>
      <c r="I488"/>
      <c r="J488"/>
      <c r="K488"/>
      <c r="L488"/>
      <c r="M488"/>
      <c r="N488"/>
      <c r="O488"/>
    </row>
    <row r="489" spans="7:15" x14ac:dyDescent="0.2">
      <c r="G489"/>
      <c r="H489"/>
      <c r="I489"/>
      <c r="J489"/>
      <c r="K489"/>
      <c r="L489"/>
      <c r="M489"/>
      <c r="N489"/>
      <c r="O489"/>
    </row>
    <row r="490" spans="7:15" x14ac:dyDescent="0.2">
      <c r="G490"/>
      <c r="H490"/>
      <c r="I490"/>
      <c r="J490"/>
      <c r="K490"/>
      <c r="L490"/>
      <c r="M490"/>
      <c r="N490"/>
      <c r="O490"/>
    </row>
    <row r="491" spans="7:15" x14ac:dyDescent="0.2">
      <c r="G491"/>
      <c r="H491"/>
      <c r="I491"/>
      <c r="J491"/>
      <c r="K491"/>
      <c r="L491"/>
      <c r="M491"/>
      <c r="N491"/>
      <c r="O491"/>
    </row>
    <row r="492" spans="7:15" x14ac:dyDescent="0.2">
      <c r="G492"/>
      <c r="H492"/>
      <c r="I492"/>
      <c r="J492"/>
      <c r="K492"/>
      <c r="L492"/>
      <c r="M492"/>
      <c r="N492"/>
      <c r="O492"/>
    </row>
    <row r="493" spans="7:15" x14ac:dyDescent="0.2">
      <c r="G493"/>
      <c r="H493"/>
      <c r="I493"/>
      <c r="J493"/>
      <c r="K493"/>
      <c r="L493"/>
      <c r="M493"/>
      <c r="N493"/>
      <c r="O493"/>
    </row>
    <row r="494" spans="7:15" x14ac:dyDescent="0.2">
      <c r="G494"/>
      <c r="H494"/>
      <c r="I494"/>
      <c r="J494"/>
      <c r="K494"/>
      <c r="L494"/>
      <c r="M494"/>
      <c r="N494"/>
      <c r="O494"/>
    </row>
    <row r="495" spans="7:15" x14ac:dyDescent="0.2">
      <c r="G495"/>
      <c r="H495"/>
      <c r="I495"/>
      <c r="J495"/>
      <c r="K495"/>
      <c r="L495"/>
      <c r="M495"/>
      <c r="N495"/>
      <c r="O495"/>
    </row>
    <row r="496" spans="7:15" x14ac:dyDescent="0.2">
      <c r="G496"/>
      <c r="H496"/>
      <c r="I496"/>
      <c r="J496"/>
      <c r="K496"/>
      <c r="L496"/>
      <c r="M496"/>
      <c r="N496"/>
      <c r="O496"/>
    </row>
    <row r="497" spans="7:15" x14ac:dyDescent="0.2">
      <c r="G497"/>
      <c r="H497"/>
      <c r="I497"/>
      <c r="J497"/>
      <c r="K497"/>
      <c r="L497"/>
      <c r="M497"/>
      <c r="N497"/>
      <c r="O497"/>
    </row>
    <row r="498" spans="7:15" x14ac:dyDescent="0.2">
      <c r="G498"/>
      <c r="H498"/>
      <c r="I498"/>
      <c r="J498"/>
      <c r="K498"/>
      <c r="L498"/>
      <c r="M498"/>
      <c r="N498"/>
      <c r="O498"/>
    </row>
    <row r="499" spans="7:15" x14ac:dyDescent="0.2">
      <c r="G499"/>
      <c r="H499"/>
      <c r="I499"/>
      <c r="J499"/>
      <c r="K499"/>
      <c r="L499"/>
      <c r="M499"/>
      <c r="N499"/>
      <c r="O499"/>
    </row>
    <row r="500" spans="7:15" x14ac:dyDescent="0.2">
      <c r="G500"/>
      <c r="H500"/>
      <c r="I500"/>
      <c r="J500"/>
      <c r="K500"/>
      <c r="L500"/>
      <c r="M500"/>
      <c r="N500"/>
      <c r="O500"/>
    </row>
    <row r="501" spans="7:15" x14ac:dyDescent="0.2">
      <c r="G501"/>
      <c r="H501"/>
      <c r="I501"/>
      <c r="J501"/>
      <c r="K501"/>
      <c r="L501"/>
      <c r="M501"/>
      <c r="N501"/>
      <c r="O501"/>
    </row>
    <row r="502" spans="7:15" x14ac:dyDescent="0.2">
      <c r="G502"/>
      <c r="H502"/>
      <c r="I502"/>
      <c r="J502"/>
      <c r="K502"/>
      <c r="L502"/>
      <c r="M502"/>
      <c r="N502"/>
      <c r="O502"/>
    </row>
    <row r="503" spans="7:15" x14ac:dyDescent="0.2">
      <c r="G503"/>
      <c r="H503"/>
      <c r="I503"/>
      <c r="J503"/>
      <c r="K503"/>
      <c r="L503"/>
      <c r="M503"/>
      <c r="N503"/>
      <c r="O503"/>
    </row>
    <row r="504" spans="7:15" x14ac:dyDescent="0.2">
      <c r="G504"/>
      <c r="H504"/>
      <c r="I504"/>
      <c r="J504"/>
      <c r="K504"/>
      <c r="L504"/>
      <c r="M504"/>
      <c r="N504"/>
      <c r="O504"/>
    </row>
    <row r="505" spans="7:15" x14ac:dyDescent="0.2">
      <c r="G505"/>
      <c r="H505"/>
      <c r="I505"/>
      <c r="J505"/>
      <c r="K505"/>
      <c r="L505"/>
      <c r="M505"/>
      <c r="N505"/>
      <c r="O505"/>
    </row>
    <row r="506" spans="7:15" x14ac:dyDescent="0.2">
      <c r="G506"/>
      <c r="H506"/>
      <c r="I506"/>
      <c r="J506"/>
      <c r="K506"/>
      <c r="L506"/>
      <c r="M506"/>
      <c r="N506"/>
      <c r="O506"/>
    </row>
    <row r="507" spans="7:15" x14ac:dyDescent="0.2">
      <c r="G507"/>
      <c r="H507"/>
      <c r="I507"/>
      <c r="J507"/>
      <c r="K507"/>
      <c r="L507"/>
      <c r="M507"/>
      <c r="N507"/>
      <c r="O507"/>
    </row>
    <row r="508" spans="7:15" x14ac:dyDescent="0.2">
      <c r="G508"/>
      <c r="H508"/>
      <c r="I508"/>
      <c r="J508"/>
      <c r="K508"/>
      <c r="L508"/>
      <c r="M508"/>
      <c r="N508"/>
      <c r="O508"/>
    </row>
    <row r="509" spans="7:15" x14ac:dyDescent="0.2">
      <c r="G509"/>
      <c r="H509"/>
      <c r="I509"/>
      <c r="J509"/>
      <c r="K509"/>
      <c r="L509"/>
      <c r="M509"/>
      <c r="N509"/>
      <c r="O509"/>
    </row>
    <row r="510" spans="7:15" x14ac:dyDescent="0.2">
      <c r="G510"/>
      <c r="H510"/>
      <c r="I510"/>
      <c r="J510"/>
      <c r="K510"/>
      <c r="L510"/>
      <c r="M510"/>
      <c r="N510"/>
      <c r="O510"/>
    </row>
    <row r="511" spans="7:15" x14ac:dyDescent="0.2">
      <c r="G511"/>
      <c r="H511"/>
      <c r="I511"/>
      <c r="J511"/>
      <c r="K511"/>
      <c r="L511"/>
      <c r="M511"/>
      <c r="N511"/>
      <c r="O511"/>
    </row>
  </sheetData>
  <phoneticPr fontId="1" type="noConversion"/>
  <printOptions headings="1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Middleton</dc:creator>
  <cp:lastModifiedBy>Luka Seamus Wright</cp:lastModifiedBy>
  <cp:lastPrinted>2023-01-09T01:35:01Z</cp:lastPrinted>
  <dcterms:created xsi:type="dcterms:W3CDTF">2022-08-20T07:24:21Z</dcterms:created>
  <dcterms:modified xsi:type="dcterms:W3CDTF">2023-02-13T00:08:31Z</dcterms:modified>
</cp:coreProperties>
</file>