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utzwertanalyse" sheetId="1" r:id="rId1"/>
  </sheets>
  <calcPr calcId="145621"/>
</workbook>
</file>

<file path=xl/calcChain.xml><?xml version="1.0" encoding="utf-8"?>
<calcChain xmlns="http://schemas.openxmlformats.org/spreadsheetml/2006/main">
  <c r="H12" i="1" l="1"/>
  <c r="F12" i="1"/>
  <c r="D12" i="1"/>
  <c r="H11" i="1"/>
  <c r="F11" i="1"/>
  <c r="D11" i="1"/>
  <c r="H10" i="1"/>
  <c r="F10" i="1"/>
  <c r="D10" i="1"/>
  <c r="H14" i="1"/>
  <c r="F14" i="1"/>
  <c r="D14" i="1"/>
  <c r="H8" i="1"/>
  <c r="F8" i="1"/>
  <c r="D8" i="1"/>
  <c r="H6" i="1"/>
  <c r="F6" i="1"/>
  <c r="D6" i="1"/>
  <c r="D5" i="1"/>
  <c r="F5" i="1"/>
  <c r="H5" i="1"/>
  <c r="D9" i="1" l="1"/>
  <c r="F9" i="1"/>
  <c r="H9" i="1"/>
  <c r="D13" i="1"/>
  <c r="F13" i="1"/>
  <c r="H13" i="1"/>
  <c r="D7" i="1"/>
  <c r="F7" i="1"/>
  <c r="F15" i="1" s="1"/>
  <c r="H7" i="1"/>
  <c r="H15" i="1" l="1"/>
  <c r="D15" i="1"/>
  <c r="H16" i="1" s="1"/>
  <c r="D16" i="1" l="1"/>
  <c r="F16" i="1"/>
</calcChain>
</file>

<file path=xl/sharedStrings.xml><?xml version="1.0" encoding="utf-8"?>
<sst xmlns="http://schemas.openxmlformats.org/spreadsheetml/2006/main" count="29" uniqueCount="25">
  <si>
    <t>Gewichtung</t>
  </si>
  <si>
    <t>Bewertung</t>
  </si>
  <si>
    <t>Total</t>
  </si>
  <si>
    <t>Kriterium</t>
  </si>
  <si>
    <t>Rang</t>
  </si>
  <si>
    <t>Total Punkte</t>
  </si>
  <si>
    <t>OpenNI</t>
  </si>
  <si>
    <t>Windows Integration und Installation</t>
  </si>
  <si>
    <t>C# / .NET Framework / Visual Studio Integration</t>
  </si>
  <si>
    <t>Linux / Mac Kompatibilität</t>
  </si>
  <si>
    <t>Mit Framework realisierte Beispiele und Libraries (Quantität)</t>
  </si>
  <si>
    <t>Mit Framework realisierte Beispiele und Libraries (Qualität)</t>
  </si>
  <si>
    <t>Record / Replay Funktionalität</t>
  </si>
  <si>
    <t>Nutzwertanalyse: Auswahl Kinect Framework</t>
  </si>
  <si>
    <t>Framework 1</t>
  </si>
  <si>
    <t>Framework 2</t>
  </si>
  <si>
    <t>Framework 3</t>
  </si>
  <si>
    <t>Cooperate Support, Weiterentwicklung, Community</t>
  </si>
  <si>
    <t>OpenKinect / libfreenect</t>
  </si>
  <si>
    <t>Libraries für Gestenerkennung</t>
  </si>
  <si>
    <t>Kinect for Windows SDK</t>
  </si>
  <si>
    <t>Dokumentation</t>
  </si>
  <si>
    <t>Durch die Nutzwertanalyse geht das "Framework 1: Kinect for Windows SDK" als Sieger hervor.</t>
  </si>
  <si>
    <t>Bemerkung: Die Gewichtungs- / Bewertungsskala geht von wenig (1), bedingt (3) bis zu sehr wichtig (5).</t>
  </si>
  <si>
    <t>Skeletal Tracking Qualität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</si>
</sst>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double">
        <color theme="4"/>
      </bottom>
      <diagonal/>
    </border>
    <border>
      <left/>
      <right style="thin">
        <color theme="4"/>
      </right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20">
    <xf numFmtId="0" fontId="0" fillId="0" borderId="0" xfId="0"/>
    <xf numFmtId="0" fontId="0" fillId="0" borderId="0" xfId="0"/>
    <xf numFmtId="0" fontId="2" fillId="0" borderId="1" xfId="2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2" fillId="0" borderId="1" xfId="2" applyAlignment="1">
      <alignment wrapText="1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2" fillId="0" borderId="4" xfId="2" applyBorder="1"/>
    <xf numFmtId="0" fontId="2" fillId="0" borderId="5" xfId="2" applyBorder="1"/>
    <xf numFmtId="0" fontId="1" fillId="0" borderId="0" xfId="1" applyAlignment="1">
      <alignment horizontal="left"/>
    </xf>
    <xf numFmtId="0" fontId="0" fillId="0" borderId="0" xfId="0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3"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A9" sqref="A9"/>
    </sheetView>
  </sheetViews>
  <sheetFormatPr defaultColWidth="9.140625" defaultRowHeight="15" x14ac:dyDescent="0.25"/>
  <cols>
    <col min="1" max="1" width="26.7109375" bestFit="1" customWidth="1"/>
    <col min="2" max="8" width="12.140625" customWidth="1"/>
  </cols>
  <sheetData>
    <row r="1" spans="1:8" ht="22.5" x14ac:dyDescent="0.3">
      <c r="A1" s="14" t="s">
        <v>13</v>
      </c>
      <c r="B1" s="14"/>
      <c r="C1" s="14"/>
      <c r="D1" s="14"/>
      <c r="E1" s="14"/>
      <c r="F1" s="14"/>
      <c r="G1" s="14"/>
      <c r="H1" s="14"/>
    </row>
    <row r="2" spans="1:8" x14ac:dyDescent="0.25">
      <c r="A2" s="3"/>
      <c r="B2" s="3"/>
      <c r="C2" s="16" t="s">
        <v>14</v>
      </c>
      <c r="D2" s="17"/>
      <c r="E2" s="16" t="s">
        <v>15</v>
      </c>
      <c r="F2" s="17"/>
      <c r="G2" s="16" t="s">
        <v>16</v>
      </c>
      <c r="H2" s="17"/>
    </row>
    <row r="3" spans="1:8" x14ac:dyDescent="0.25">
      <c r="A3" s="3"/>
      <c r="B3" s="3"/>
      <c r="C3" s="18" t="s">
        <v>20</v>
      </c>
      <c r="D3" s="19"/>
      <c r="E3" s="18" t="s">
        <v>6</v>
      </c>
      <c r="F3" s="19"/>
      <c r="G3" s="18" t="s">
        <v>18</v>
      </c>
      <c r="H3" s="19"/>
    </row>
    <row r="4" spans="1:8" x14ac:dyDescent="0.25">
      <c r="A4" s="3" t="s">
        <v>3</v>
      </c>
      <c r="B4" s="4" t="s">
        <v>0</v>
      </c>
      <c r="C4" s="8" t="s">
        <v>1</v>
      </c>
      <c r="D4" s="9" t="s">
        <v>2</v>
      </c>
      <c r="E4" s="8" t="s">
        <v>1</v>
      </c>
      <c r="F4" s="9" t="s">
        <v>2</v>
      </c>
      <c r="G4" s="8" t="s">
        <v>1</v>
      </c>
      <c r="H4" s="9" t="s">
        <v>2</v>
      </c>
    </row>
    <row r="5" spans="1:8" ht="45" x14ac:dyDescent="0.25">
      <c r="A5" s="6" t="s">
        <v>17</v>
      </c>
      <c r="B5">
        <v>5</v>
      </c>
      <c r="C5" s="10">
        <v>5</v>
      </c>
      <c r="D5" s="11">
        <f>B5*C5</f>
        <v>25</v>
      </c>
      <c r="E5" s="10">
        <v>3</v>
      </c>
      <c r="F5" s="11">
        <f>B5*E5</f>
        <v>15</v>
      </c>
      <c r="G5" s="10">
        <v>3</v>
      </c>
      <c r="H5" s="11">
        <f>B5*G5</f>
        <v>15</v>
      </c>
    </row>
    <row r="6" spans="1:8" s="5" customFormat="1" ht="30" x14ac:dyDescent="0.25">
      <c r="A6" s="6" t="s">
        <v>7</v>
      </c>
      <c r="B6" s="5">
        <v>3</v>
      </c>
      <c r="C6" s="10">
        <v>5</v>
      </c>
      <c r="D6" s="11">
        <f>B6*C6</f>
        <v>15</v>
      </c>
      <c r="E6" s="10">
        <v>3</v>
      </c>
      <c r="F6" s="11">
        <f>B6*E6</f>
        <v>9</v>
      </c>
      <c r="G6" s="10">
        <v>3</v>
      </c>
      <c r="H6" s="11">
        <f>B6*G6</f>
        <v>9</v>
      </c>
    </row>
    <row r="7" spans="1:8" x14ac:dyDescent="0.25">
      <c r="A7" s="6" t="s">
        <v>9</v>
      </c>
      <c r="B7">
        <v>1</v>
      </c>
      <c r="C7" s="10">
        <v>1</v>
      </c>
      <c r="D7" s="11">
        <f>B7*C7</f>
        <v>1</v>
      </c>
      <c r="E7" s="10">
        <v>5</v>
      </c>
      <c r="F7" s="11">
        <f>B7*E7</f>
        <v>5</v>
      </c>
      <c r="G7" s="10">
        <v>5</v>
      </c>
      <c r="H7" s="11">
        <f>B7*G7</f>
        <v>5</v>
      </c>
    </row>
    <row r="8" spans="1:8" s="5" customFormat="1" ht="30" x14ac:dyDescent="0.25">
      <c r="A8" s="6" t="s">
        <v>8</v>
      </c>
      <c r="B8" s="5">
        <v>5</v>
      </c>
      <c r="C8" s="10">
        <v>5</v>
      </c>
      <c r="D8" s="11">
        <f>B8*C8</f>
        <v>25</v>
      </c>
      <c r="E8" s="10">
        <v>3</v>
      </c>
      <c r="F8" s="11">
        <f>B8*E8</f>
        <v>15</v>
      </c>
      <c r="G8" s="10">
        <v>1</v>
      </c>
      <c r="H8" s="11">
        <f>B8*G8</f>
        <v>5</v>
      </c>
    </row>
    <row r="9" spans="1:8" x14ac:dyDescent="0.25">
      <c r="A9" s="6" t="s">
        <v>24</v>
      </c>
      <c r="B9">
        <v>5</v>
      </c>
      <c r="C9" s="10">
        <v>5</v>
      </c>
      <c r="D9" s="11">
        <f t="shared" ref="D9:D14" si="0">B9*C9</f>
        <v>25</v>
      </c>
      <c r="E9" s="10">
        <v>3</v>
      </c>
      <c r="F9" s="11">
        <f t="shared" ref="F9:F14" si="1">B9*E9</f>
        <v>15</v>
      </c>
      <c r="G9" s="10">
        <v>1</v>
      </c>
      <c r="H9" s="11">
        <f t="shared" ref="H9:H14" si="2">B9*G9</f>
        <v>5</v>
      </c>
    </row>
    <row r="10" spans="1:8" s="5" customFormat="1" ht="30" x14ac:dyDescent="0.25">
      <c r="A10" s="6" t="s">
        <v>19</v>
      </c>
      <c r="B10" s="5">
        <v>3</v>
      </c>
      <c r="C10" s="10">
        <v>3</v>
      </c>
      <c r="D10" s="11">
        <f t="shared" si="0"/>
        <v>9</v>
      </c>
      <c r="E10" s="10">
        <v>5</v>
      </c>
      <c r="F10" s="11">
        <f t="shared" si="1"/>
        <v>15</v>
      </c>
      <c r="G10" s="10">
        <v>1</v>
      </c>
      <c r="H10" s="11">
        <f t="shared" si="2"/>
        <v>3</v>
      </c>
    </row>
    <row r="11" spans="1:8" s="5" customFormat="1" ht="30" x14ac:dyDescent="0.25">
      <c r="A11" s="6" t="s">
        <v>12</v>
      </c>
      <c r="B11" s="5">
        <v>5</v>
      </c>
      <c r="C11" s="10">
        <v>3</v>
      </c>
      <c r="D11" s="11">
        <f t="shared" si="0"/>
        <v>15</v>
      </c>
      <c r="E11" s="10">
        <v>5</v>
      </c>
      <c r="F11" s="11">
        <f t="shared" si="1"/>
        <v>25</v>
      </c>
      <c r="G11" s="10">
        <v>1</v>
      </c>
      <c r="H11" s="11">
        <f t="shared" si="2"/>
        <v>5</v>
      </c>
    </row>
    <row r="12" spans="1:8" s="5" customFormat="1" x14ac:dyDescent="0.25">
      <c r="A12" s="6" t="s">
        <v>21</v>
      </c>
      <c r="B12" s="5">
        <v>5</v>
      </c>
      <c r="C12" s="10">
        <v>5</v>
      </c>
      <c r="D12" s="11">
        <f t="shared" si="0"/>
        <v>25</v>
      </c>
      <c r="E12" s="10">
        <v>3</v>
      </c>
      <c r="F12" s="11">
        <f t="shared" si="1"/>
        <v>15</v>
      </c>
      <c r="G12" s="10">
        <v>1</v>
      </c>
      <c r="H12" s="11">
        <f t="shared" si="2"/>
        <v>5</v>
      </c>
    </row>
    <row r="13" spans="1:8" ht="45" x14ac:dyDescent="0.25">
      <c r="A13" s="6" t="s">
        <v>10</v>
      </c>
      <c r="B13">
        <v>3</v>
      </c>
      <c r="C13" s="10">
        <v>1</v>
      </c>
      <c r="D13" s="11">
        <f t="shared" si="0"/>
        <v>3</v>
      </c>
      <c r="E13" s="10">
        <v>5</v>
      </c>
      <c r="F13" s="11">
        <f t="shared" si="1"/>
        <v>15</v>
      </c>
      <c r="G13" s="10">
        <v>5</v>
      </c>
      <c r="H13" s="11">
        <f t="shared" si="2"/>
        <v>15</v>
      </c>
    </row>
    <row r="14" spans="1:8" s="5" customFormat="1" ht="45" x14ac:dyDescent="0.25">
      <c r="A14" s="6" t="s">
        <v>11</v>
      </c>
      <c r="B14" s="5">
        <v>3</v>
      </c>
      <c r="C14" s="10">
        <v>5</v>
      </c>
      <c r="D14" s="11">
        <f t="shared" si="0"/>
        <v>15</v>
      </c>
      <c r="E14" s="10">
        <v>1</v>
      </c>
      <c r="F14" s="11">
        <f t="shared" si="1"/>
        <v>3</v>
      </c>
      <c r="G14" s="10">
        <v>1</v>
      </c>
      <c r="H14" s="11">
        <f t="shared" si="2"/>
        <v>3</v>
      </c>
    </row>
    <row r="15" spans="1:8" ht="15.75" thickBot="1" x14ac:dyDescent="0.3">
      <c r="A15" s="7" t="s">
        <v>5</v>
      </c>
      <c r="B15" s="2"/>
      <c r="C15" s="12"/>
      <c r="D15" s="13">
        <f>SUM(D5:D14)</f>
        <v>158</v>
      </c>
      <c r="E15" s="12"/>
      <c r="F15" s="13">
        <f>SUM(F5:F14)</f>
        <v>132</v>
      </c>
      <c r="G15" s="12"/>
      <c r="H15" s="13">
        <f>SUM(H5:H14)</f>
        <v>70</v>
      </c>
    </row>
    <row r="16" spans="1:8" s="1" customFormat="1" ht="16.5" thickTop="1" thickBot="1" x14ac:dyDescent="0.3">
      <c r="A16" s="2" t="s">
        <v>4</v>
      </c>
      <c r="B16" s="2"/>
      <c r="C16" s="12"/>
      <c r="D16" s="13">
        <f>IF(D15&gt;=F15,IF(D15&gt;=H15,1,2),IF(D15&gt;=H15,2,3))</f>
        <v>1</v>
      </c>
      <c r="E16" s="12"/>
      <c r="F16" s="13">
        <f>IF(F15&gt;=H15,IF(F15&gt;=D15,1,2),IF(F15&gt;=D15,2,3))</f>
        <v>2</v>
      </c>
      <c r="G16" s="12"/>
      <c r="H16" s="13">
        <f>IF(H15&gt;=D15,IF(H15&gt;=F15,1,2),IF(H15&gt;=F15,2,3))</f>
        <v>3</v>
      </c>
    </row>
    <row r="17" spans="1:8" ht="15.75" thickTop="1" x14ac:dyDescent="0.25"/>
    <row r="18" spans="1:8" x14ac:dyDescent="0.25">
      <c r="A18" s="15" t="s">
        <v>23</v>
      </c>
      <c r="B18" s="15"/>
      <c r="C18" s="15"/>
      <c r="D18" s="15"/>
      <c r="E18" s="15"/>
      <c r="F18" s="15"/>
      <c r="G18" s="15"/>
      <c r="H18" s="15"/>
    </row>
    <row r="19" spans="1:8" x14ac:dyDescent="0.25">
      <c r="A19" s="15" t="s">
        <v>22</v>
      </c>
      <c r="B19" s="15"/>
      <c r="C19" s="15"/>
      <c r="D19" s="15"/>
      <c r="E19" s="15"/>
      <c r="F19" s="15"/>
      <c r="G19" s="15"/>
      <c r="H19" s="15"/>
    </row>
  </sheetData>
  <mergeCells count="9">
    <mergeCell ref="A1:H1"/>
    <mergeCell ref="A18:H18"/>
    <mergeCell ref="A19:H19"/>
    <mergeCell ref="C2:D2"/>
    <mergeCell ref="E2:F2"/>
    <mergeCell ref="G2:H2"/>
    <mergeCell ref="C3:D3"/>
    <mergeCell ref="E3:F3"/>
    <mergeCell ref="G3:H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Nutzwertanalyse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2012-05-29T09:25:52Z</dcterms:modified>
</cp:coreProperties>
</file>