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Risiken!$A$14:$K$24</definedName>
  </definedNames>
  <calcPr calcId="144525"/>
</workbook>
</file>

<file path=xl/calcChain.xml><?xml version="1.0" encoding="utf-8"?>
<calcChain xmlns="http://schemas.openxmlformats.org/spreadsheetml/2006/main">
  <c r="F15" i="2" l="1"/>
  <c r="B8" i="2" l="1"/>
  <c r="F21" i="2" l="1"/>
  <c r="F22" i="2"/>
  <c r="F23" i="2"/>
  <c r="F16" i="2" l="1"/>
  <c r="F17" i="2"/>
  <c r="F18" i="2"/>
  <c r="F19" i="2"/>
  <c r="F20" i="2"/>
  <c r="F24" i="2"/>
  <c r="E26" i="2"/>
  <c r="F26" i="2" l="1"/>
  <c r="B9" i="2" s="1"/>
</calcChain>
</file>

<file path=xl/sharedStrings.xml><?xml version="1.0" encoding="utf-8"?>
<sst xmlns="http://schemas.openxmlformats.org/spreadsheetml/2006/main" count="141" uniqueCount="82">
  <si>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</si>
  <si>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</si>
  <si>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</si>
  <si>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</si>
  <si>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</si>
  <si>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</si>
  <si>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</si>
  <si>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</si>
  <si>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</si>
  <si>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</si>
  <si>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</si>
  <si>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</si>
  <si>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</si>
  <si>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</si>
  <si>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</si>
  <si>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</si>
  <si>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</si>
  <si>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</si>
  <si>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</si>
  <si>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</si>
  <si>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</si>
  <si>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</si>
  <si>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</si>
  <si>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</si>
  <si>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</si>
  <si>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</si>
  <si>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</si>
  <si>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</si>
  <si>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</si>
  <si>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</si>
  <si>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</si>
  <si>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</si>
  <si>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</si>
  <si>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</si>
  <si>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</si>
  <si>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</si>
  <si>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</si>
  <si>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Construction Iter3</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</si>
  <si>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</si>
  <si>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</si>
  <si>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</si>
  <si>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</si>
  <si>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</si>
  <si>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</si>
  <si>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</si>
  <si>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</si>
  <si>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</si>
  <si>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</si>
  <si>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</si>
  <si>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</si>
  <si>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</si>
  <si>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</si>
  <si>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</si>
  <si>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</si>
  <si>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</si>
  <si>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</si>
  <si>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</si>
  <si>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</si>
  <si>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</si>
  <si>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</si>
  <si>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</si>
  <si>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</si>
  <si>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</si>
  <si>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</si>
  <si>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</si>
  <si>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</si>
  <si>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</si>
  <si>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</si>
  <si>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</si>
  <si>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</si>
  <si>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</si>
  <si>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</si>
  <si>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</si>
  <si>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</si>
  <si>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</si>
  <si>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</si>
  <si>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</si>
  <si>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</si>
  <si>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</si>
  <si>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</si>
  <si>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EL, TD</t>
  </si>
  <si>
    <t>Änderungen und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</si>
</sst>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4">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0" fontId="0" fillId="0" borderId="18" xfId="0" applyBorder="1" applyAlignment="1">
      <alignment horizontal="left" indent="1"/>
    </xf>
    <xf numFmtId="0" fontId="0" fillId="0" borderId="17" xfId="0" applyBorder="1" applyAlignment="1">
      <alignment horizontal="left" indent="1"/>
    </xf>
    <xf numFmtId="0" fontId="2" fillId="0" borderId="16" xfId="0" applyFont="1" applyBorder="1" applyAlignment="1">
      <alignment horizontal="left" vertical="center" indent="1"/>
    </xf>
    <xf numFmtId="0" fontId="0" fillId="0" borderId="8" xfId="0" applyBorder="1" applyAlignment="1">
      <alignment horizontal="left" indent="1"/>
    </xf>
    <xf numFmtId="0" fontId="0" fillId="0" borderId="9" xfId="0" applyBorder="1" applyAlignment="1">
      <alignment horizontal="left" indent="1"/>
    </xf>
    <xf numFmtId="0" fontId="2" fillId="0" borderId="4" xfId="0" applyFont="1" applyBorder="1" applyAlignment="1">
      <alignment horizontal="right"/>
    </xf>
    <xf numFmtId="0" fontId="2" fillId="0" borderId="5" xfId="0" applyFont="1" applyBorder="1" applyAlignment="1">
      <alignment horizontal="right"/>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2" fillId="0" borderId="0" xfId="0" applyFont="1" applyBorder="1" applyAlignment="1">
      <alignment horizontal="left" vertical="center" indent="1"/>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71"/>
  <sheetViews>
    <sheetView workbookViewId="0">
      <selection activeCell="C5" sqref="C5"/>
    </sheetView>
  </sheetViews>
  <sheetFormatPr baseColWidth="10" defaultColWidth="11.42578125" defaultRowHeight="15" x14ac:dyDescent="0.25"/>
  <cols>
    <col min="1" max="1" width="8" customWidth="1"/>
    <col min="2" max="2" width="19.7109375" customWidth="1"/>
    <col min="3" max="3" width="10.140625" customWidth="1"/>
    <col min="4" max="4" width="7.85546875" customWidth="1"/>
    <col min="5" max="5" width="9.5703125" customWidth="1"/>
    <col min="7" max="7" width="19.85546875" bestFit="1" customWidth="1"/>
  </cols>
  <sheetData>
    <row r="2" spans="1:12" ht="23.25" x14ac:dyDescent="0.35">
      <c r="A2" s="22" t="s">
        <v>39</v>
      </c>
      <c r="H2" s="6"/>
    </row>
    <row r="4" spans="1:12" x14ac:dyDescent="0.25">
      <c r="A4" t="s">
        <v>28</v>
      </c>
      <c r="C4" s="35">
        <v>40609</v>
      </c>
    </row>
    <row r="6" spans="1:12" ht="17.25" x14ac:dyDescent="0.3">
      <c r="A6" s="23" t="s">
        <v>26</v>
      </c>
      <c r="B6" s="24" t="s">
        <v>27</v>
      </c>
      <c r="C6" s="81" t="s">
        <v>32</v>
      </c>
      <c r="D6" s="81"/>
      <c r="E6" s="82"/>
    </row>
    <row r="7" spans="1:12" ht="4.5" customHeight="1" x14ac:dyDescent="0.3">
      <c r="A7" s="26"/>
      <c r="B7" s="27"/>
      <c r="C7" s="27"/>
      <c r="D7" s="2"/>
      <c r="E7" s="4"/>
    </row>
    <row r="8" spans="1:12" x14ac:dyDescent="0.25">
      <c r="A8" s="30" t="s">
        <v>29</v>
      </c>
      <c r="B8" s="83" t="s">
        <v>2</v>
      </c>
      <c r="C8" s="84"/>
      <c r="D8" s="31" t="s">
        <v>30</v>
      </c>
      <c r="E8" s="25" t="s">
        <v>31</v>
      </c>
    </row>
    <row r="9" spans="1:12" x14ac:dyDescent="0.25">
      <c r="A9" s="57" t="s">
        <v>11</v>
      </c>
      <c r="B9" s="112" t="s">
        <v>48</v>
      </c>
      <c r="C9" s="113"/>
      <c r="D9" s="57" t="s">
        <v>40</v>
      </c>
      <c r="E9" s="32"/>
    </row>
    <row r="10" spans="1:12" ht="25.5" customHeight="1" x14ac:dyDescent="0.25">
      <c r="A10" s="58" t="s">
        <v>12</v>
      </c>
      <c r="B10" s="110" t="s">
        <v>52</v>
      </c>
      <c r="C10" s="111"/>
      <c r="D10" s="58" t="s">
        <v>40</v>
      </c>
      <c r="E10" s="56"/>
    </row>
    <row r="11" spans="1:12" x14ac:dyDescent="0.25">
      <c r="A11" s="58" t="s">
        <v>13</v>
      </c>
      <c r="B11" s="110" t="s">
        <v>56</v>
      </c>
      <c r="C11" s="111"/>
      <c r="D11" s="58" t="s">
        <v>40</v>
      </c>
      <c r="E11" s="56"/>
    </row>
    <row r="12" spans="1:12" x14ac:dyDescent="0.25">
      <c r="A12" s="58" t="s">
        <v>14</v>
      </c>
      <c r="B12" s="108" t="s">
        <v>74</v>
      </c>
      <c r="C12" s="109"/>
      <c r="D12" s="58" t="s">
        <v>40</v>
      </c>
      <c r="E12" s="56"/>
    </row>
    <row r="13" spans="1:12" x14ac:dyDescent="0.25">
      <c r="A13" s="58" t="s">
        <v>15</v>
      </c>
      <c r="B13" s="108" t="s">
        <v>73</v>
      </c>
      <c r="C13" s="109"/>
      <c r="D13" s="58" t="s">
        <v>40</v>
      </c>
      <c r="E13" s="56"/>
    </row>
    <row r="14" spans="1:12" ht="25.5" customHeight="1" x14ac:dyDescent="0.25">
      <c r="A14" s="58" t="s">
        <v>16</v>
      </c>
      <c r="B14" s="110" t="s">
        <v>75</v>
      </c>
      <c r="C14" s="111"/>
      <c r="D14" s="58" t="s">
        <v>40</v>
      </c>
      <c r="E14" s="56"/>
    </row>
    <row r="15" spans="1:12" x14ac:dyDescent="0.25">
      <c r="A15" s="58"/>
      <c r="B15" s="78"/>
      <c r="C15" s="78"/>
      <c r="D15" s="58"/>
      <c r="E15" s="56"/>
    </row>
    <row r="16" spans="1:12" x14ac:dyDescent="0.25">
      <c r="A16" s="60"/>
      <c r="B16" s="87"/>
      <c r="C16" s="88"/>
      <c r="D16" s="60"/>
      <c r="E16" s="61"/>
      <c r="H16" s="3"/>
      <c r="I16" s="3"/>
      <c r="J16" s="3"/>
      <c r="K16" s="3"/>
      <c r="L16" s="3"/>
    </row>
    <row r="17" spans="1:12" ht="25.5" customHeight="1" x14ac:dyDescent="0.25">
      <c r="B17" s="89"/>
      <c r="C17" s="89"/>
      <c r="H17" s="3"/>
      <c r="I17" s="3"/>
      <c r="J17" s="3"/>
      <c r="K17" s="3"/>
      <c r="L17" s="3"/>
    </row>
    <row r="18" spans="1:12" ht="17.25" x14ac:dyDescent="0.3">
      <c r="A18" s="23" t="s">
        <v>26</v>
      </c>
      <c r="B18" s="24" t="s">
        <v>34</v>
      </c>
      <c r="C18" s="81" t="s">
        <v>32</v>
      </c>
      <c r="D18" s="81"/>
      <c r="E18" s="82"/>
      <c r="H18" s="3"/>
      <c r="I18" s="3"/>
      <c r="J18" s="3"/>
      <c r="K18" s="3"/>
      <c r="L18" s="3"/>
    </row>
    <row r="19" spans="1:12" ht="17.25" x14ac:dyDescent="0.3">
      <c r="A19" s="26"/>
      <c r="B19" s="27"/>
      <c r="C19" s="27"/>
      <c r="D19" s="2"/>
      <c r="E19" s="4"/>
      <c r="H19" s="3"/>
      <c r="I19" s="3"/>
      <c r="J19" s="3"/>
      <c r="K19" s="3"/>
      <c r="L19" s="3"/>
    </row>
    <row r="20" spans="1:12" x14ac:dyDescent="0.25">
      <c r="A20" s="30" t="s">
        <v>29</v>
      </c>
      <c r="B20" s="83" t="s">
        <v>2</v>
      </c>
      <c r="C20" s="84"/>
      <c r="D20" s="31" t="s">
        <v>30</v>
      </c>
      <c r="E20" s="25" t="s">
        <v>31</v>
      </c>
      <c r="H20" s="3"/>
      <c r="I20" s="3"/>
      <c r="J20" s="3"/>
      <c r="K20" s="3"/>
      <c r="L20" s="3"/>
    </row>
    <row r="21" spans="1:12" x14ac:dyDescent="0.25">
      <c r="A21" s="28"/>
      <c r="B21" s="85"/>
      <c r="C21" s="86"/>
      <c r="D21" s="57"/>
      <c r="E21" s="32"/>
      <c r="H21" s="3"/>
      <c r="I21" s="3"/>
      <c r="J21" s="3"/>
      <c r="K21" s="3"/>
      <c r="L21" s="3"/>
    </row>
    <row r="22" spans="1:12" x14ac:dyDescent="0.25">
      <c r="A22" s="55"/>
      <c r="B22" s="76"/>
      <c r="C22" s="77"/>
      <c r="D22" s="58"/>
      <c r="E22" s="56"/>
      <c r="H22" s="3"/>
      <c r="I22" s="3"/>
      <c r="J22" s="3"/>
      <c r="K22" s="3"/>
      <c r="L22" s="3"/>
    </row>
    <row r="23" spans="1:12" x14ac:dyDescent="0.25">
      <c r="A23" s="55"/>
      <c r="B23" s="76"/>
      <c r="C23" s="77"/>
      <c r="D23" s="58"/>
      <c r="E23" s="56"/>
      <c r="H23" s="3"/>
      <c r="I23" s="3"/>
      <c r="J23" s="3"/>
      <c r="K23" s="3"/>
      <c r="L23" s="3"/>
    </row>
    <row r="24" spans="1:12" x14ac:dyDescent="0.25">
      <c r="A24" s="55"/>
      <c r="B24" s="76"/>
      <c r="C24" s="77"/>
      <c r="D24" s="58"/>
      <c r="E24" s="56"/>
      <c r="H24" s="3"/>
      <c r="I24" s="3"/>
      <c r="J24" s="3"/>
      <c r="K24" s="3"/>
      <c r="L24" s="3"/>
    </row>
    <row r="25" spans="1:12" x14ac:dyDescent="0.25">
      <c r="A25" s="29"/>
      <c r="B25" s="79"/>
      <c r="C25" s="80"/>
      <c r="D25" s="59"/>
      <c r="E25" s="33"/>
    </row>
    <row r="26" spans="1:12" ht="24" customHeight="1" x14ac:dyDescent="0.25"/>
    <row r="27" spans="1:12" ht="17.25" x14ac:dyDescent="0.3">
      <c r="A27" s="23" t="s">
        <v>26</v>
      </c>
      <c r="B27" s="24" t="s">
        <v>33</v>
      </c>
      <c r="C27" s="81" t="s">
        <v>32</v>
      </c>
      <c r="D27" s="81"/>
      <c r="E27" s="82"/>
    </row>
    <row r="28" spans="1:12" ht="17.25" x14ac:dyDescent="0.3">
      <c r="A28" s="26"/>
      <c r="B28" s="27"/>
      <c r="C28" s="27"/>
      <c r="D28" s="2"/>
      <c r="E28" s="4"/>
    </row>
    <row r="29" spans="1:12" x14ac:dyDescent="0.25">
      <c r="A29" s="30" t="s">
        <v>29</v>
      </c>
      <c r="B29" s="83" t="s">
        <v>2</v>
      </c>
      <c r="C29" s="84"/>
      <c r="D29" s="31" t="s">
        <v>30</v>
      </c>
      <c r="E29" s="25" t="s">
        <v>31</v>
      </c>
    </row>
    <row r="30" spans="1:12" x14ac:dyDescent="0.25">
      <c r="A30" s="28"/>
      <c r="B30" s="85"/>
      <c r="C30" s="86"/>
      <c r="D30" s="57"/>
      <c r="E30" s="32"/>
    </row>
    <row r="31" spans="1:12" x14ac:dyDescent="0.25">
      <c r="A31" s="55"/>
      <c r="B31" s="76"/>
      <c r="C31" s="77"/>
      <c r="D31" s="58"/>
      <c r="E31" s="56"/>
    </row>
    <row r="32" spans="1:12" x14ac:dyDescent="0.25">
      <c r="A32" s="55"/>
      <c r="B32" s="76"/>
      <c r="C32" s="77"/>
      <c r="D32" s="58"/>
      <c r="E32" s="56"/>
    </row>
    <row r="33" spans="1:5" x14ac:dyDescent="0.25">
      <c r="A33" s="55"/>
      <c r="B33" s="76"/>
      <c r="C33" s="77"/>
      <c r="D33" s="58"/>
      <c r="E33" s="56"/>
    </row>
    <row r="34" spans="1:5" x14ac:dyDescent="0.25">
      <c r="A34" s="29"/>
      <c r="B34" s="79"/>
      <c r="C34" s="80"/>
      <c r="D34" s="59"/>
      <c r="E34" s="33"/>
    </row>
    <row r="35" spans="1:5" ht="27" customHeight="1" x14ac:dyDescent="0.25"/>
    <row r="36" spans="1:5" ht="17.25" x14ac:dyDescent="0.3">
      <c r="A36" s="23" t="s">
        <v>26</v>
      </c>
      <c r="B36" s="24" t="s">
        <v>35</v>
      </c>
      <c r="C36" s="81" t="s">
        <v>32</v>
      </c>
      <c r="D36" s="81"/>
      <c r="E36" s="82"/>
    </row>
    <row r="37" spans="1:5" ht="17.25" x14ac:dyDescent="0.3">
      <c r="A37" s="26"/>
      <c r="B37" s="27"/>
      <c r="C37" s="27"/>
      <c r="D37" s="2"/>
      <c r="E37" s="4"/>
    </row>
    <row r="38" spans="1:5" x14ac:dyDescent="0.25">
      <c r="A38" s="30" t="s">
        <v>29</v>
      </c>
      <c r="B38" s="83" t="s">
        <v>2</v>
      </c>
      <c r="C38" s="84"/>
      <c r="D38" s="31" t="s">
        <v>30</v>
      </c>
      <c r="E38" s="25" t="s">
        <v>31</v>
      </c>
    </row>
    <row r="39" spans="1:5" x14ac:dyDescent="0.25">
      <c r="A39" s="28"/>
      <c r="B39" s="85"/>
      <c r="C39" s="86"/>
      <c r="D39" s="57"/>
      <c r="E39" s="32"/>
    </row>
    <row r="40" spans="1:5" x14ac:dyDescent="0.25">
      <c r="A40" s="55"/>
      <c r="B40" s="76"/>
      <c r="C40" s="77"/>
      <c r="D40" s="58"/>
      <c r="E40" s="56"/>
    </row>
    <row r="41" spans="1:5" x14ac:dyDescent="0.25">
      <c r="A41" s="55"/>
      <c r="B41" s="76"/>
      <c r="C41" s="77"/>
      <c r="D41" s="58"/>
      <c r="E41" s="56"/>
    </row>
    <row r="42" spans="1:5" x14ac:dyDescent="0.25">
      <c r="A42" s="55"/>
      <c r="B42" s="76"/>
      <c r="C42" s="77"/>
      <c r="D42" s="58"/>
      <c r="E42" s="56"/>
    </row>
    <row r="43" spans="1:5" x14ac:dyDescent="0.25">
      <c r="A43" s="29"/>
      <c r="B43" s="79"/>
      <c r="C43" s="80"/>
      <c r="D43" s="59"/>
      <c r="E43" s="33"/>
    </row>
    <row r="46" spans="1:5" ht="17.25" x14ac:dyDescent="0.3">
      <c r="A46" s="23" t="s">
        <v>26</v>
      </c>
      <c r="B46" s="24" t="s">
        <v>36</v>
      </c>
      <c r="C46" s="81" t="s">
        <v>32</v>
      </c>
      <c r="D46" s="81"/>
      <c r="E46" s="82"/>
    </row>
    <row r="47" spans="1:5" ht="17.25" x14ac:dyDescent="0.3">
      <c r="A47" s="26"/>
      <c r="B47" s="27"/>
      <c r="C47" s="27"/>
      <c r="D47" s="2"/>
      <c r="E47" s="4"/>
    </row>
    <row r="48" spans="1:5" x14ac:dyDescent="0.25">
      <c r="A48" s="30" t="s">
        <v>29</v>
      </c>
      <c r="B48" s="83" t="s">
        <v>2</v>
      </c>
      <c r="C48" s="84"/>
      <c r="D48" s="31" t="s">
        <v>30</v>
      </c>
      <c r="E48" s="25" t="s">
        <v>31</v>
      </c>
    </row>
    <row r="49" spans="1:5" x14ac:dyDescent="0.25">
      <c r="A49" s="28"/>
      <c r="B49" s="85"/>
      <c r="C49" s="86"/>
      <c r="D49" s="57"/>
      <c r="E49" s="32"/>
    </row>
    <row r="50" spans="1:5" x14ac:dyDescent="0.25">
      <c r="A50" s="55"/>
      <c r="B50" s="76"/>
      <c r="C50" s="77"/>
      <c r="D50" s="58"/>
      <c r="E50" s="56"/>
    </row>
    <row r="51" spans="1:5" x14ac:dyDescent="0.25">
      <c r="A51" s="55"/>
      <c r="B51" s="76"/>
      <c r="C51" s="77"/>
      <c r="D51" s="58"/>
      <c r="E51" s="56"/>
    </row>
    <row r="52" spans="1:5" x14ac:dyDescent="0.25">
      <c r="A52" s="55"/>
      <c r="B52" s="76"/>
      <c r="C52" s="77"/>
      <c r="D52" s="58"/>
      <c r="E52" s="56"/>
    </row>
    <row r="53" spans="1:5" x14ac:dyDescent="0.25">
      <c r="A53" s="29"/>
      <c r="B53" s="79"/>
      <c r="C53" s="80"/>
      <c r="D53" s="59"/>
      <c r="E53" s="33"/>
    </row>
    <row r="54" spans="1:5" ht="25.5" customHeight="1" x14ac:dyDescent="0.25"/>
    <row r="55" spans="1:5" ht="17.25" x14ac:dyDescent="0.3">
      <c r="A55" s="23" t="s">
        <v>26</v>
      </c>
      <c r="B55" s="24" t="s">
        <v>37</v>
      </c>
      <c r="C55" s="81" t="s">
        <v>32</v>
      </c>
      <c r="D55" s="81"/>
      <c r="E55" s="82"/>
    </row>
    <row r="56" spans="1:5" ht="17.25" x14ac:dyDescent="0.3">
      <c r="A56" s="26"/>
      <c r="B56" s="27"/>
      <c r="C56" s="27"/>
      <c r="D56" s="2"/>
      <c r="E56" s="4"/>
    </row>
    <row r="57" spans="1:5" x14ac:dyDescent="0.25">
      <c r="A57" s="30" t="s">
        <v>29</v>
      </c>
      <c r="B57" s="83" t="s">
        <v>2</v>
      </c>
      <c r="C57" s="84"/>
      <c r="D57" s="31" t="s">
        <v>30</v>
      </c>
      <c r="E57" s="25" t="s">
        <v>31</v>
      </c>
    </row>
    <row r="58" spans="1:5" x14ac:dyDescent="0.25">
      <c r="A58" s="28"/>
      <c r="B58" s="85"/>
      <c r="C58" s="86"/>
      <c r="D58" s="57"/>
      <c r="E58" s="32"/>
    </row>
    <row r="59" spans="1:5" x14ac:dyDescent="0.25">
      <c r="A59" s="55"/>
      <c r="B59" s="76"/>
      <c r="C59" s="77"/>
      <c r="D59" s="58"/>
      <c r="E59" s="56"/>
    </row>
    <row r="60" spans="1:5" x14ac:dyDescent="0.25">
      <c r="A60" s="55"/>
      <c r="B60" s="76"/>
      <c r="C60" s="77"/>
      <c r="D60" s="58"/>
      <c r="E60" s="56"/>
    </row>
    <row r="61" spans="1:5" x14ac:dyDescent="0.25">
      <c r="A61" s="55"/>
      <c r="B61" s="76"/>
      <c r="C61" s="77"/>
      <c r="D61" s="58"/>
      <c r="E61" s="56"/>
    </row>
    <row r="62" spans="1:5" x14ac:dyDescent="0.25">
      <c r="A62" s="29"/>
      <c r="B62" s="79"/>
      <c r="C62" s="80"/>
      <c r="D62" s="59"/>
      <c r="E62" s="33"/>
    </row>
    <row r="64" spans="1:5" ht="17.25" x14ac:dyDescent="0.3">
      <c r="A64" s="23" t="s">
        <v>26</v>
      </c>
      <c r="B64" s="24" t="s">
        <v>38</v>
      </c>
      <c r="C64" s="81" t="s">
        <v>32</v>
      </c>
      <c r="D64" s="81"/>
      <c r="E64" s="82"/>
    </row>
    <row r="65" spans="1:5" ht="17.25" x14ac:dyDescent="0.3">
      <c r="A65" s="26"/>
      <c r="B65" s="27"/>
      <c r="C65" s="27"/>
      <c r="D65" s="2"/>
      <c r="E65" s="4"/>
    </row>
    <row r="66" spans="1:5" x14ac:dyDescent="0.25">
      <c r="A66" s="30" t="s">
        <v>29</v>
      </c>
      <c r="B66" s="83" t="s">
        <v>2</v>
      </c>
      <c r="C66" s="84"/>
      <c r="D66" s="31" t="s">
        <v>30</v>
      </c>
      <c r="E66" s="25" t="s">
        <v>31</v>
      </c>
    </row>
    <row r="67" spans="1:5" x14ac:dyDescent="0.25">
      <c r="A67" s="28"/>
      <c r="B67" s="85"/>
      <c r="C67" s="86"/>
      <c r="D67" s="57"/>
      <c r="E67" s="32"/>
    </row>
    <row r="68" spans="1:5" x14ac:dyDescent="0.25">
      <c r="A68" s="55"/>
      <c r="B68" s="76"/>
      <c r="C68" s="77"/>
      <c r="D68" s="58"/>
      <c r="E68" s="56"/>
    </row>
    <row r="69" spans="1:5" x14ac:dyDescent="0.25">
      <c r="A69" s="55"/>
      <c r="B69" s="76"/>
      <c r="C69" s="77"/>
      <c r="D69" s="58"/>
      <c r="E69" s="56"/>
    </row>
    <row r="70" spans="1:5" x14ac:dyDescent="0.25">
      <c r="A70" s="55"/>
      <c r="B70" s="76"/>
      <c r="C70" s="77"/>
      <c r="D70" s="58"/>
      <c r="E70" s="56"/>
    </row>
    <row r="71" spans="1:5" x14ac:dyDescent="0.25">
      <c r="A71" s="29"/>
      <c r="B71" s="79"/>
      <c r="C71" s="80"/>
      <c r="D71" s="59"/>
      <c r="E71" s="33"/>
    </row>
  </sheetData>
  <mergeCells count="53">
    <mergeCell ref="B71:C71"/>
    <mergeCell ref="B66:C66"/>
    <mergeCell ref="B67:C67"/>
    <mergeCell ref="B68:C68"/>
    <mergeCell ref="B69:C69"/>
    <mergeCell ref="B70:C70"/>
    <mergeCell ref="B59:C59"/>
    <mergeCell ref="B60:C60"/>
    <mergeCell ref="B61:C61"/>
    <mergeCell ref="B62:C62"/>
    <mergeCell ref="C64:E64"/>
    <mergeCell ref="B52:C52"/>
    <mergeCell ref="B53:C53"/>
    <mergeCell ref="C55:E55"/>
    <mergeCell ref="B57:C57"/>
    <mergeCell ref="B58:C58"/>
    <mergeCell ref="C46:E46"/>
    <mergeCell ref="B48:C48"/>
    <mergeCell ref="B49:C49"/>
    <mergeCell ref="B50:C50"/>
    <mergeCell ref="B51:C51"/>
    <mergeCell ref="B12:C12"/>
    <mergeCell ref="B14:C14"/>
    <mergeCell ref="B15:C15"/>
    <mergeCell ref="B13:C13"/>
    <mergeCell ref="C6:E6"/>
    <mergeCell ref="B8:C8"/>
    <mergeCell ref="B9:C9"/>
    <mergeCell ref="B10:C10"/>
    <mergeCell ref="B11:C11"/>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C36:E36"/>
    <mergeCell ref="B29:C29"/>
    <mergeCell ref="B30:C30"/>
    <mergeCell ref="B31:C31"/>
    <mergeCell ref="B32:C32"/>
    <mergeCell ref="B33:C33"/>
    <mergeCell ref="B34:C34"/>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1"/>
  <sheetViews>
    <sheetView tabSelected="1" topLeftCell="A4" zoomScale="120" zoomScaleNormal="120" workbookViewId="0">
      <pane ySplit="11" topLeftCell="A15" activePane="bottomLeft" state="frozen"/>
      <selection activeCell="A4" sqref="A4"/>
      <selection pane="bottomLeft" activeCell="L16" sqref="L16"/>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45</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99" t="s">
        <v>20</v>
      </c>
      <c r="G6" s="100"/>
      <c r="H6" s="15" t="s">
        <v>76</v>
      </c>
      <c r="J6" s="91" t="s">
        <v>44</v>
      </c>
      <c r="K6" s="92"/>
    </row>
    <row r="7" spans="1:12" x14ac:dyDescent="0.25">
      <c r="A7" s="1" t="s">
        <v>22</v>
      </c>
      <c r="B7" s="68" t="s">
        <v>25</v>
      </c>
      <c r="D7" s="10">
        <v>40604</v>
      </c>
      <c r="E7" s="104">
        <v>1</v>
      </c>
      <c r="F7" s="97" t="s">
        <v>21</v>
      </c>
      <c r="G7" s="98"/>
      <c r="H7" s="67" t="s">
        <v>77</v>
      </c>
      <c r="I7" s="74"/>
      <c r="J7" s="93"/>
      <c r="K7" s="94"/>
    </row>
    <row r="8" spans="1:12" x14ac:dyDescent="0.25">
      <c r="A8" s="1" t="s">
        <v>46</v>
      </c>
      <c r="B8" s="68">
        <f>COUNTA(A15:A51)</f>
        <v>6</v>
      </c>
      <c r="D8" s="71">
        <v>40606</v>
      </c>
      <c r="E8" s="105">
        <v>1.1000000000000001</v>
      </c>
      <c r="F8" s="90" t="s">
        <v>47</v>
      </c>
      <c r="G8" s="101"/>
      <c r="H8" s="73" t="s">
        <v>78</v>
      </c>
      <c r="J8" s="93"/>
      <c r="K8" s="94"/>
    </row>
    <row r="9" spans="1:12" x14ac:dyDescent="0.25">
      <c r="A9" s="1" t="s">
        <v>23</v>
      </c>
      <c r="B9" s="68">
        <f>F26</f>
        <v>39.5</v>
      </c>
      <c r="D9" s="71">
        <v>40609</v>
      </c>
      <c r="E9" s="106">
        <v>1.2</v>
      </c>
      <c r="F9" s="102" t="s">
        <v>47</v>
      </c>
      <c r="G9" s="103"/>
      <c r="H9" s="11" t="s">
        <v>79</v>
      </c>
      <c r="J9" s="93"/>
      <c r="K9" s="94"/>
    </row>
    <row r="10" spans="1:12" x14ac:dyDescent="0.25">
      <c r="A10" s="1"/>
      <c r="B10" s="1"/>
      <c r="D10" s="71">
        <v>40609</v>
      </c>
      <c r="E10" s="106">
        <v>1.3</v>
      </c>
      <c r="F10" s="102" t="s">
        <v>81</v>
      </c>
      <c r="G10" s="103"/>
      <c r="H10" s="11" t="s">
        <v>80</v>
      </c>
      <c r="J10" s="93"/>
      <c r="K10" s="94"/>
    </row>
    <row r="11" spans="1:12" x14ac:dyDescent="0.25">
      <c r="A11" s="1"/>
      <c r="B11" s="1"/>
      <c r="D11" s="11"/>
      <c r="E11" s="106"/>
      <c r="F11" s="102"/>
      <c r="G11" s="103"/>
      <c r="H11" s="11"/>
      <c r="J11" s="95"/>
      <c r="K11" s="96"/>
    </row>
    <row r="12" spans="1:12" x14ac:dyDescent="0.25">
      <c r="D12" s="13"/>
      <c r="E12" s="107"/>
      <c r="F12" s="87"/>
      <c r="G12" s="88"/>
      <c r="H12" s="72"/>
    </row>
    <row r="13" spans="1:12" ht="8.25" customHeight="1" x14ac:dyDescent="0.25"/>
    <row r="14" spans="1:12" ht="51" customHeight="1" x14ac:dyDescent="0.25">
      <c r="A14" s="21" t="s">
        <v>1</v>
      </c>
      <c r="B14" s="38" t="s">
        <v>2</v>
      </c>
      <c r="C14" s="20" t="s">
        <v>3</v>
      </c>
      <c r="D14" s="36" t="s">
        <v>4</v>
      </c>
      <c r="E14" s="21" t="s">
        <v>5</v>
      </c>
      <c r="F14" s="36" t="s">
        <v>6</v>
      </c>
      <c r="G14" s="20" t="s">
        <v>7</v>
      </c>
      <c r="H14" s="38" t="s">
        <v>8</v>
      </c>
      <c r="I14" s="20" t="s">
        <v>72</v>
      </c>
      <c r="J14" s="18" t="s">
        <v>9</v>
      </c>
      <c r="K14" s="19" t="s">
        <v>10</v>
      </c>
      <c r="L14" s="1"/>
    </row>
    <row r="15" spans="1:12" ht="102" x14ac:dyDescent="0.25">
      <c r="A15" s="43" t="s">
        <v>11</v>
      </c>
      <c r="B15" s="75" t="s">
        <v>48</v>
      </c>
      <c r="C15" s="45" t="s">
        <v>61</v>
      </c>
      <c r="D15" s="46">
        <v>2.5</v>
      </c>
      <c r="E15" s="43">
        <v>60</v>
      </c>
      <c r="F15" s="46">
        <f>(D15/100)*E15</f>
        <v>1.5</v>
      </c>
      <c r="G15" s="45" t="s">
        <v>62</v>
      </c>
      <c r="H15" s="62" t="s">
        <v>63</v>
      </c>
      <c r="I15" s="11" t="s">
        <v>64</v>
      </c>
      <c r="J15" s="45" t="s">
        <v>41</v>
      </c>
      <c r="K15" s="48"/>
    </row>
    <row r="16" spans="1:12" ht="125.25" customHeight="1" x14ac:dyDescent="0.25">
      <c r="A16" s="43" t="s">
        <v>12</v>
      </c>
      <c r="B16" s="75" t="s">
        <v>52</v>
      </c>
      <c r="C16" s="45" t="s">
        <v>53</v>
      </c>
      <c r="D16" s="46">
        <v>5</v>
      </c>
      <c r="E16" s="43">
        <v>40</v>
      </c>
      <c r="F16" s="46">
        <f t="shared" ref="F16:F24" si="0">(D16/100)*E16</f>
        <v>2</v>
      </c>
      <c r="G16" s="45" t="s">
        <v>54</v>
      </c>
      <c r="H16" s="62" t="s">
        <v>49</v>
      </c>
      <c r="I16" s="11" t="s">
        <v>55</v>
      </c>
      <c r="J16" s="45" t="s">
        <v>41</v>
      </c>
      <c r="K16" s="48"/>
    </row>
    <row r="17" spans="1:11" ht="63.75" x14ac:dyDescent="0.25">
      <c r="A17" s="43" t="s">
        <v>13</v>
      </c>
      <c r="B17" s="75" t="s">
        <v>56</v>
      </c>
      <c r="C17" s="45" t="s">
        <v>58</v>
      </c>
      <c r="D17" s="46">
        <v>20</v>
      </c>
      <c r="E17" s="43">
        <v>50</v>
      </c>
      <c r="F17" s="46">
        <f t="shared" si="0"/>
        <v>10</v>
      </c>
      <c r="G17" s="45" t="s">
        <v>57</v>
      </c>
      <c r="H17" s="62" t="s">
        <v>42</v>
      </c>
      <c r="I17" s="11" t="s">
        <v>64</v>
      </c>
      <c r="J17" s="45" t="s">
        <v>41</v>
      </c>
      <c r="K17" s="48"/>
    </row>
    <row r="18" spans="1:11" ht="102" x14ac:dyDescent="0.25">
      <c r="A18" s="43" t="s">
        <v>14</v>
      </c>
      <c r="B18" s="44" t="s">
        <v>74</v>
      </c>
      <c r="C18" s="45" t="s">
        <v>65</v>
      </c>
      <c r="D18" s="46">
        <v>10</v>
      </c>
      <c r="E18" s="43">
        <v>50</v>
      </c>
      <c r="F18" s="46">
        <f t="shared" si="0"/>
        <v>5</v>
      </c>
      <c r="G18" s="45" t="s">
        <v>59</v>
      </c>
      <c r="H18" s="62" t="s">
        <v>67</v>
      </c>
      <c r="I18" s="70">
        <v>143</v>
      </c>
      <c r="J18" s="45" t="s">
        <v>66</v>
      </c>
      <c r="K18" s="48"/>
    </row>
    <row r="19" spans="1:11" ht="102" x14ac:dyDescent="0.25">
      <c r="A19" s="43" t="s">
        <v>15</v>
      </c>
      <c r="B19" s="44" t="s">
        <v>73</v>
      </c>
      <c r="C19" s="45" t="s">
        <v>50</v>
      </c>
      <c r="D19" s="46">
        <v>10</v>
      </c>
      <c r="E19" s="43">
        <v>50</v>
      </c>
      <c r="F19" s="46">
        <f t="shared" si="0"/>
        <v>5</v>
      </c>
      <c r="G19" s="45" t="s">
        <v>51</v>
      </c>
      <c r="H19" s="62" t="s">
        <v>60</v>
      </c>
      <c r="I19" s="11">
        <v>210</v>
      </c>
      <c r="J19" s="45" t="s">
        <v>66</v>
      </c>
      <c r="K19" s="48"/>
    </row>
    <row r="20" spans="1:11" ht="127.5" x14ac:dyDescent="0.25">
      <c r="A20" s="43" t="s">
        <v>16</v>
      </c>
      <c r="B20" s="75" t="s">
        <v>75</v>
      </c>
      <c r="C20" s="45" t="s">
        <v>68</v>
      </c>
      <c r="D20" s="46">
        <v>40</v>
      </c>
      <c r="E20" s="43">
        <v>40</v>
      </c>
      <c r="F20" s="46">
        <f t="shared" si="0"/>
        <v>16</v>
      </c>
      <c r="G20" s="45" t="s">
        <v>69</v>
      </c>
      <c r="H20" s="62" t="s">
        <v>70</v>
      </c>
      <c r="I20" s="45" t="s">
        <v>71</v>
      </c>
      <c r="J20" s="45" t="s">
        <v>43</v>
      </c>
      <c r="K20" s="48"/>
    </row>
    <row r="21" spans="1:11" x14ac:dyDescent="0.25">
      <c r="B21" s="47"/>
      <c r="C21" s="43"/>
      <c r="D21" s="41"/>
      <c r="E21" s="39"/>
      <c r="F21" s="46">
        <f t="shared" si="0"/>
        <v>0</v>
      </c>
      <c r="G21" s="40"/>
      <c r="H21" s="64"/>
      <c r="I21" s="34"/>
      <c r="J21" s="40"/>
      <c r="K21" s="42"/>
    </row>
    <row r="22" spans="1:11" x14ac:dyDescent="0.25">
      <c r="A22" s="43"/>
      <c r="B22" s="47"/>
      <c r="C22" s="45"/>
      <c r="D22" s="46"/>
      <c r="E22" s="43"/>
      <c r="F22" s="46">
        <f t="shared" si="0"/>
        <v>0</v>
      </c>
      <c r="G22" s="45"/>
      <c r="H22" s="64"/>
      <c r="I22" s="12"/>
      <c r="J22" s="45"/>
      <c r="K22" s="48"/>
    </row>
    <row r="23" spans="1:11" ht="15" customHeight="1" x14ac:dyDescent="0.25">
      <c r="A23" s="43"/>
      <c r="B23" s="47"/>
      <c r="C23" s="45"/>
      <c r="D23" s="46"/>
      <c r="E23" s="43"/>
      <c r="F23" s="46">
        <f t="shared" si="0"/>
        <v>0</v>
      </c>
      <c r="G23" s="45"/>
      <c r="H23" s="64"/>
      <c r="I23" s="12"/>
      <c r="J23" s="45"/>
      <c r="K23" s="48"/>
    </row>
    <row r="24" spans="1:11" x14ac:dyDescent="0.25">
      <c r="A24" s="49"/>
      <c r="B24" s="50"/>
      <c r="C24" s="51"/>
      <c r="D24" s="52"/>
      <c r="E24" s="53"/>
      <c r="F24" s="41">
        <f t="shared" si="0"/>
        <v>0</v>
      </c>
      <c r="G24" s="51"/>
      <c r="H24" s="69"/>
      <c r="I24" s="14"/>
      <c r="J24" s="51"/>
      <c r="K24" s="54"/>
    </row>
    <row r="25" spans="1:11" x14ac:dyDescent="0.25">
      <c r="A25" s="16"/>
      <c r="B25" s="5"/>
      <c r="C25" s="5"/>
      <c r="D25" s="5"/>
      <c r="E25" s="5"/>
      <c r="F25" s="16"/>
      <c r="G25" s="5"/>
      <c r="H25" s="5"/>
      <c r="I25" s="5"/>
      <c r="J25" s="5"/>
      <c r="K25" s="5"/>
    </row>
    <row r="26" spans="1:11" ht="15.75" thickBot="1" x14ac:dyDescent="0.3">
      <c r="A26" s="5"/>
      <c r="B26" s="5"/>
      <c r="C26" s="5"/>
      <c r="D26" s="17" t="s">
        <v>24</v>
      </c>
      <c r="E26" s="63">
        <f>SUM(E15:E24)</f>
        <v>290</v>
      </c>
      <c r="F26" s="63">
        <f>SUM(F15:F24)</f>
        <v>39.5</v>
      </c>
      <c r="G26" s="5"/>
      <c r="H26" s="5"/>
      <c r="I26" s="5"/>
      <c r="J26" s="5"/>
      <c r="K26" s="5"/>
    </row>
    <row r="27" spans="1:11" ht="15.75" thickTop="1" x14ac:dyDescent="0.25">
      <c r="A27" s="5"/>
      <c r="B27" s="5"/>
      <c r="C27" s="5"/>
      <c r="D27" s="5"/>
      <c r="E27" s="5"/>
      <c r="F27" s="5"/>
      <c r="G27" s="5"/>
      <c r="H27" s="5"/>
      <c r="I27" s="5"/>
      <c r="J27" s="5"/>
      <c r="K27" s="5"/>
    </row>
    <row r="28" spans="1:11" x14ac:dyDescent="0.25">
      <c r="A28" s="5"/>
      <c r="B28" s="5"/>
      <c r="C28" s="5"/>
      <c r="D28" s="5"/>
      <c r="E28" s="5"/>
      <c r="F28" s="5"/>
      <c r="G28" s="5"/>
      <c r="H28" s="5"/>
      <c r="I28" s="5"/>
      <c r="J28" s="5"/>
      <c r="K28" s="5"/>
    </row>
    <row r="29" spans="1:1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sheetData>
  <autoFilter ref="A14:K24">
    <filterColumn colId="1" showButton="0"/>
    <filterColumn colId="7" showButton="0"/>
    <sortState ref="A15:K26">
      <sortCondition ref="A14:A26"/>
    </sortState>
  </autoFilter>
  <mergeCells count="8">
    <mergeCell ref="F12:G12"/>
    <mergeCell ref="J6:K11"/>
    <mergeCell ref="F7:G7"/>
    <mergeCell ref="F6:G6"/>
    <mergeCell ref="F8:G8"/>
    <mergeCell ref="F9:G9"/>
    <mergeCell ref="F10:G10"/>
    <mergeCell ref="F11:G11"/>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Delia</cp:lastModifiedBy>
  <dcterms:created xsi:type="dcterms:W3CDTF">2011-03-02T15:26:41Z</dcterms:created>
  <dcterms:modified xsi:type="dcterms:W3CDTF">2011-03-07T20:15:50Z</dcterms:modified>
</cp:coreProperties>
</file>