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H:\OneDrive - Universitaet Bern\02_Study\UniBern\20FS\Open Data\D3JS Übungscoes\MapTest\DataSet\"/>
    </mc:Choice>
  </mc:AlternateContent>
  <xr:revisionPtr revIDLastSave="8" documentId="11_AD4DB114E441178AC67DF4A2BE56DEA4693EDF1A" xr6:coauthVersionLast="44" xr6:coauthVersionMax="44" xr10:uidLastSave="{CE69B577-1973-4825-8282-019F13F347C9}"/>
  <bookViews>
    <workbookView xWindow="-28920" yWindow="5280" windowWidth="29040" windowHeight="1584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08" i="1" l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</calcChain>
</file>

<file path=xl/sharedStrings.xml><?xml version="1.0" encoding="utf-8"?>
<sst xmlns="http://schemas.openxmlformats.org/spreadsheetml/2006/main" count="240" uniqueCount="120">
  <si>
    <t>Ackerbau</t>
  </si>
  <si>
    <t>KULTURLAND</t>
  </si>
  <si>
    <t>VERSORGUNGSSICHERHEIT</t>
  </si>
  <si>
    <t>BIODIVERSITAET</t>
  </si>
  <si>
    <t>PRODUKTIONSSYSTEME</t>
  </si>
  <si>
    <t>LANDSCHAFTSQUALITAET</t>
  </si>
  <si>
    <t>RESSOURCENEFFIZIENZ</t>
  </si>
  <si>
    <t>Gemüse- /Gartenbau</t>
  </si>
  <si>
    <t>1989</t>
  </si>
  <si>
    <t>1651</t>
  </si>
  <si>
    <t>460</t>
  </si>
  <si>
    <t>212175</t>
  </si>
  <si>
    <t>384545</t>
  </si>
  <si>
    <t>117560</t>
  </si>
  <si>
    <t>155110</t>
  </si>
  <si>
    <t>42588</t>
  </si>
  <si>
    <t>2514</t>
  </si>
  <si>
    <t>45688</t>
  </si>
  <si>
    <t>78003</t>
  </si>
  <si>
    <t>38169</t>
  </si>
  <si>
    <t>42857</t>
  </si>
  <si>
    <t>10199</t>
  </si>
  <si>
    <t>432</t>
  </si>
  <si>
    <t>27708</t>
  </si>
  <si>
    <t>39850</t>
  </si>
  <si>
    <t>21197</t>
  </si>
  <si>
    <t>16701</t>
  </si>
  <si>
    <t>5027</t>
  </si>
  <si>
    <t>67</t>
  </si>
  <si>
    <t>3241</t>
  </si>
  <si>
    <t>10077</t>
  </si>
  <si>
    <t>3031</t>
  </si>
  <si>
    <t>10731</t>
  </si>
  <si>
    <t>1010</t>
  </si>
  <si>
    <t>316</t>
  </si>
  <si>
    <t>1294</t>
  </si>
  <si>
    <t>4124</t>
  </si>
  <si>
    <t>1736</t>
  </si>
  <si>
    <t>7215</t>
  </si>
  <si>
    <t>427</t>
  </si>
  <si>
    <t>62</t>
  </si>
  <si>
    <t>6756</t>
  </si>
  <si>
    <t>97469</t>
  </si>
  <si>
    <t>24594</t>
  </si>
  <si>
    <t>29598</t>
  </si>
  <si>
    <t>9492</t>
  </si>
  <si>
    <t>1970</t>
  </si>
  <si>
    <t>4751</t>
  </si>
  <si>
    <t>36199</t>
  </si>
  <si>
    <t>13772</t>
  </si>
  <si>
    <t>17962</t>
  </si>
  <si>
    <t>3782</t>
  </si>
  <si>
    <t>946</t>
  </si>
  <si>
    <t>65581</t>
  </si>
  <si>
    <t>303868</t>
  </si>
  <si>
    <t>103555</t>
  </si>
  <si>
    <t>147094</t>
  </si>
  <si>
    <t>31100</t>
  </si>
  <si>
    <t>6946</t>
  </si>
  <si>
    <t>Talgebiet</t>
  </si>
  <si>
    <t>Berggebiet</t>
  </si>
  <si>
    <t>Bio</t>
  </si>
  <si>
    <t>Nicht Bio</t>
  </si>
  <si>
    <t>1255</t>
  </si>
  <si>
    <t>90343</t>
  </si>
  <si>
    <t>22400</t>
  </si>
  <si>
    <t>12401</t>
  </si>
  <si>
    <t>7858</t>
  </si>
  <si>
    <t>2914</t>
  </si>
  <si>
    <t>195</t>
  </si>
  <si>
    <t>16868</t>
  </si>
  <si>
    <t>3843</t>
  </si>
  <si>
    <t>3979</t>
  </si>
  <si>
    <t>949</t>
  </si>
  <si>
    <t>239</t>
  </si>
  <si>
    <t>528</t>
  </si>
  <si>
    <t>8430</t>
  </si>
  <si>
    <t>2619</t>
  </si>
  <si>
    <t>1455</t>
  </si>
  <si>
    <t>586</t>
  </si>
  <si>
    <t>246</t>
  </si>
  <si>
    <t>11246</t>
  </si>
  <si>
    <t>18736</t>
  </si>
  <si>
    <t>5405</t>
  </si>
  <si>
    <t>70845</t>
  </si>
  <si>
    <t>641070</t>
  </si>
  <si>
    <t>210843</t>
  </si>
  <si>
    <t>263631</t>
  </si>
  <si>
    <t>59429</t>
  </si>
  <si>
    <t>15190</t>
  </si>
  <si>
    <t>309574</t>
  </si>
  <si>
    <t>447442</t>
  </si>
  <si>
    <t>147040</t>
  </si>
  <si>
    <t>183462</t>
  </si>
  <si>
    <t>55239</t>
  </si>
  <si>
    <t>1922</t>
  </si>
  <si>
    <t>2453</t>
  </si>
  <si>
    <t>7502</t>
  </si>
  <si>
    <t>2308</t>
  </si>
  <si>
    <t>3317</t>
  </si>
  <si>
    <t>148934</t>
  </si>
  <si>
    <t>96473</t>
  </si>
  <si>
    <t>39284</t>
  </si>
  <si>
    <t>264</t>
  </si>
  <si>
    <t>2955</t>
  </si>
  <si>
    <t>6400</t>
  </si>
  <si>
    <t>14420</t>
  </si>
  <si>
    <t>90460</t>
  </si>
  <si>
    <t>134718</t>
  </si>
  <si>
    <t>18571</t>
  </si>
  <si>
    <t>11556</t>
  </si>
  <si>
    <t>36171</t>
  </si>
  <si>
    <t>765558</t>
  </si>
  <si>
    <t>118875</t>
  </si>
  <si>
    <t>71266</t>
  </si>
  <si>
    <t>28142</t>
  </si>
  <si>
    <t>11903</t>
  </si>
  <si>
    <t>163479</t>
  </si>
  <si>
    <t>62993</t>
  </si>
  <si>
    <t>567683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</si>
</sst>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0" fontId="1" fillId="2" borderId="1" xfId="0" applyFont="1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8"/>
  <sheetViews>
    <sheetView tabSelected="1" topLeftCell="A55" workbookViewId="0">
      <selection activeCell="F64" sqref="F64"/>
    </sheetView>
  </sheetViews>
  <sheetFormatPr baseColWidth="10" defaultColWidth="9.140625" defaultRowHeight="15" x14ac:dyDescent="0.25"/>
  <sheetData>
    <row r="1" spans="1:3" x14ac:dyDescent="0.25">
      <c r="A1" s="1" t="s">
        <v>0</v>
      </c>
      <c r="B1" s="2" t="s">
        <v>1</v>
      </c>
      <c r="C1" t="s">
        <v>63</v>
      </c>
    </row>
    <row r="2" spans="1:3" x14ac:dyDescent="0.25">
      <c r="A2" s="1" t="s">
        <v>0</v>
      </c>
      <c r="B2" s="2" t="s">
        <v>2</v>
      </c>
      <c r="C2" t="s">
        <v>64</v>
      </c>
    </row>
    <row r="3" spans="1:3" x14ac:dyDescent="0.25">
      <c r="A3" s="1" t="s">
        <v>0</v>
      </c>
      <c r="B3" s="2" t="s">
        <v>3</v>
      </c>
      <c r="C3" t="s">
        <v>65</v>
      </c>
    </row>
    <row r="4" spans="1:3" x14ac:dyDescent="0.25">
      <c r="A4" s="1" t="s">
        <v>0</v>
      </c>
      <c r="B4" s="2" t="s">
        <v>4</v>
      </c>
      <c r="C4" t="s">
        <v>66</v>
      </c>
    </row>
    <row r="5" spans="1:3" x14ac:dyDescent="0.25">
      <c r="A5" s="1" t="s">
        <v>0</v>
      </c>
      <c r="B5" s="2" t="s">
        <v>5</v>
      </c>
      <c r="C5" t="s">
        <v>67</v>
      </c>
    </row>
    <row r="6" spans="1:3" x14ac:dyDescent="0.25">
      <c r="A6" s="1" t="s">
        <v>0</v>
      </c>
      <c r="B6" s="2" t="s">
        <v>6</v>
      </c>
      <c r="C6" t="s">
        <v>68</v>
      </c>
    </row>
    <row r="7" spans="1:3" x14ac:dyDescent="0.25">
      <c r="A7" s="1" t="s">
        <v>7</v>
      </c>
      <c r="B7" s="2" t="s">
        <v>1</v>
      </c>
      <c r="C7" t="s">
        <v>69</v>
      </c>
    </row>
    <row r="8" spans="1:3" x14ac:dyDescent="0.25">
      <c r="A8" s="1" t="s">
        <v>7</v>
      </c>
      <c r="B8" s="2" t="s">
        <v>2</v>
      </c>
      <c r="C8" t="s">
        <v>70</v>
      </c>
    </row>
    <row r="9" spans="1:3" x14ac:dyDescent="0.25">
      <c r="A9" s="1" t="s">
        <v>7</v>
      </c>
      <c r="B9" s="2" t="s">
        <v>3</v>
      </c>
      <c r="C9" t="s">
        <v>71</v>
      </c>
    </row>
    <row r="10" spans="1:3" x14ac:dyDescent="0.25">
      <c r="A10" s="1" t="s">
        <v>7</v>
      </c>
      <c r="B10" s="2" t="s">
        <v>4</v>
      </c>
      <c r="C10" t="s">
        <v>72</v>
      </c>
    </row>
    <row r="11" spans="1:3" x14ac:dyDescent="0.25">
      <c r="A11" s="1" t="s">
        <v>7</v>
      </c>
      <c r="B11" s="2" t="s">
        <v>5</v>
      </c>
      <c r="C11" t="s">
        <v>73</v>
      </c>
    </row>
    <row r="12" spans="1:3" x14ac:dyDescent="0.25">
      <c r="A12" s="1" t="s">
        <v>7</v>
      </c>
      <c r="B12" s="2" t="s">
        <v>6</v>
      </c>
      <c r="C12" t="s">
        <v>74</v>
      </c>
    </row>
    <row r="13" spans="1:3" x14ac:dyDescent="0.25">
      <c r="A13" t="str">
        <f>"Obstbau"</f>
        <v>Obstbau</v>
      </c>
      <c r="B13" s="2" t="s">
        <v>1</v>
      </c>
      <c r="C13" t="s">
        <v>75</v>
      </c>
    </row>
    <row r="14" spans="1:3" x14ac:dyDescent="0.25">
      <c r="A14" t="str">
        <f t="shared" ref="A14:A18" si="0">"Obstbau"</f>
        <v>Obstbau</v>
      </c>
      <c r="B14" s="2" t="s">
        <v>2</v>
      </c>
      <c r="C14" t="s">
        <v>76</v>
      </c>
    </row>
    <row r="15" spans="1:3" x14ac:dyDescent="0.25">
      <c r="A15" t="str">
        <f t="shared" si="0"/>
        <v>Obstbau</v>
      </c>
      <c r="B15" s="2" t="s">
        <v>3</v>
      </c>
      <c r="C15" t="s">
        <v>77</v>
      </c>
    </row>
    <row r="16" spans="1:3" x14ac:dyDescent="0.25">
      <c r="A16" t="str">
        <f t="shared" si="0"/>
        <v>Obstbau</v>
      </c>
      <c r="B16" s="2" t="s">
        <v>4</v>
      </c>
      <c r="C16" t="s">
        <v>78</v>
      </c>
    </row>
    <row r="17" spans="1:3" x14ac:dyDescent="0.25">
      <c r="A17" t="str">
        <f t="shared" si="0"/>
        <v>Obstbau</v>
      </c>
      <c r="B17" s="2" t="s">
        <v>5</v>
      </c>
      <c r="C17" t="s">
        <v>79</v>
      </c>
    </row>
    <row r="18" spans="1:3" x14ac:dyDescent="0.25">
      <c r="A18" t="str">
        <f t="shared" si="0"/>
        <v>Obstbau</v>
      </c>
      <c r="B18" s="2" t="s">
        <v>6</v>
      </c>
      <c r="C18" t="s">
        <v>80</v>
      </c>
    </row>
    <row r="19" spans="1:3" x14ac:dyDescent="0.25">
      <c r="A19" t="str">
        <f>"Weinbau"</f>
        <v>Weinbau</v>
      </c>
      <c r="B19" s="2" t="s">
        <v>1</v>
      </c>
      <c r="C19" t="s">
        <v>81</v>
      </c>
    </row>
    <row r="20" spans="1:3" x14ac:dyDescent="0.25">
      <c r="A20" t="str">
        <f t="shared" ref="A20:A24" si="1">"Weinbau"</f>
        <v>Weinbau</v>
      </c>
      <c r="B20" s="2" t="s">
        <v>2</v>
      </c>
      <c r="C20" t="s">
        <v>82</v>
      </c>
    </row>
    <row r="21" spans="1:3" x14ac:dyDescent="0.25">
      <c r="A21" t="str">
        <f t="shared" si="1"/>
        <v>Weinbau</v>
      </c>
      <c r="B21" s="2" t="s">
        <v>3</v>
      </c>
      <c r="C21" t="s">
        <v>83</v>
      </c>
    </row>
    <row r="22" spans="1:3" x14ac:dyDescent="0.25">
      <c r="A22" t="str">
        <f t="shared" si="1"/>
        <v>Weinbau</v>
      </c>
      <c r="B22" s="2" t="s">
        <v>4</v>
      </c>
      <c r="C22" t="s">
        <v>8</v>
      </c>
    </row>
    <row r="23" spans="1:3" x14ac:dyDescent="0.25">
      <c r="A23" t="str">
        <f t="shared" si="1"/>
        <v>Weinbau</v>
      </c>
      <c r="B23" s="2" t="s">
        <v>5</v>
      </c>
      <c r="C23" t="s">
        <v>9</v>
      </c>
    </row>
    <row r="24" spans="1:3" x14ac:dyDescent="0.25">
      <c r="A24" t="str">
        <f t="shared" si="1"/>
        <v>Weinbau</v>
      </c>
      <c r="B24" s="2" t="s">
        <v>6</v>
      </c>
      <c r="C24" t="s">
        <v>10</v>
      </c>
    </row>
    <row r="25" spans="1:3" x14ac:dyDescent="0.25">
      <c r="A25" t="str">
        <f>"Verkehrsmilch"</f>
        <v>Verkehrsmilch</v>
      </c>
      <c r="B25" s="2" t="s">
        <v>1</v>
      </c>
      <c r="C25" t="s">
        <v>11</v>
      </c>
    </row>
    <row r="26" spans="1:3" x14ac:dyDescent="0.25">
      <c r="A26" t="str">
        <f t="shared" ref="A26:A30" si="2">"Verkehrsmilch"</f>
        <v>Verkehrsmilch</v>
      </c>
      <c r="B26" s="2" t="s">
        <v>2</v>
      </c>
      <c r="C26" t="s">
        <v>12</v>
      </c>
    </row>
    <row r="27" spans="1:3" x14ac:dyDescent="0.25">
      <c r="A27" t="str">
        <f t="shared" si="2"/>
        <v>Verkehrsmilch</v>
      </c>
      <c r="B27" s="2" t="s">
        <v>3</v>
      </c>
      <c r="C27" t="s">
        <v>13</v>
      </c>
    </row>
    <row r="28" spans="1:3" x14ac:dyDescent="0.25">
      <c r="A28" t="str">
        <f t="shared" si="2"/>
        <v>Verkehrsmilch</v>
      </c>
      <c r="B28" s="2" t="s">
        <v>4</v>
      </c>
      <c r="C28" t="s">
        <v>14</v>
      </c>
    </row>
    <row r="29" spans="1:3" x14ac:dyDescent="0.25">
      <c r="A29" t="str">
        <f t="shared" si="2"/>
        <v>Verkehrsmilch</v>
      </c>
      <c r="B29" s="2" t="s">
        <v>5</v>
      </c>
      <c r="C29" t="s">
        <v>15</v>
      </c>
    </row>
    <row r="30" spans="1:3" x14ac:dyDescent="0.25">
      <c r="A30" t="str">
        <f t="shared" si="2"/>
        <v>Verkehrsmilch</v>
      </c>
      <c r="B30" s="2" t="s">
        <v>6</v>
      </c>
      <c r="C30" t="s">
        <v>16</v>
      </c>
    </row>
    <row r="31" spans="1:3" x14ac:dyDescent="0.25">
      <c r="A31" t="str">
        <f>"Mutterkühe"</f>
        <v>Mutterkühe</v>
      </c>
      <c r="B31" s="2" t="s">
        <v>1</v>
      </c>
      <c r="C31" t="s">
        <v>17</v>
      </c>
    </row>
    <row r="32" spans="1:3" x14ac:dyDescent="0.25">
      <c r="A32" t="str">
        <f t="shared" ref="A32:A36" si="3">"Mutterkühe"</f>
        <v>Mutterkühe</v>
      </c>
      <c r="B32" s="2" t="s">
        <v>2</v>
      </c>
      <c r="C32" t="s">
        <v>18</v>
      </c>
    </row>
    <row r="33" spans="1:3" x14ac:dyDescent="0.25">
      <c r="A33" t="str">
        <f t="shared" si="3"/>
        <v>Mutterkühe</v>
      </c>
      <c r="B33" s="2" t="s">
        <v>3</v>
      </c>
      <c r="C33" t="s">
        <v>19</v>
      </c>
    </row>
    <row r="34" spans="1:3" x14ac:dyDescent="0.25">
      <c r="A34" t="str">
        <f t="shared" si="3"/>
        <v>Mutterkühe</v>
      </c>
      <c r="B34" s="2" t="s">
        <v>4</v>
      </c>
      <c r="C34" t="s">
        <v>20</v>
      </c>
    </row>
    <row r="35" spans="1:3" x14ac:dyDescent="0.25">
      <c r="A35" t="str">
        <f t="shared" si="3"/>
        <v>Mutterkühe</v>
      </c>
      <c r="B35" s="2" t="s">
        <v>5</v>
      </c>
      <c r="C35" t="s">
        <v>21</v>
      </c>
    </row>
    <row r="36" spans="1:3" x14ac:dyDescent="0.25">
      <c r="A36" t="str">
        <f t="shared" si="3"/>
        <v>Mutterkühe</v>
      </c>
      <c r="B36" s="2" t="s">
        <v>6</v>
      </c>
      <c r="C36" t="s">
        <v>22</v>
      </c>
    </row>
    <row r="37" spans="1:3" x14ac:dyDescent="0.25">
      <c r="A37" t="str">
        <f>"Pferde/Schafe/Ziegen"</f>
        <v>Pferde/Schafe/Ziegen</v>
      </c>
      <c r="B37" s="2" t="s">
        <v>1</v>
      </c>
      <c r="C37" t="s">
        <v>23</v>
      </c>
    </row>
    <row r="38" spans="1:3" x14ac:dyDescent="0.25">
      <c r="A38" t="str">
        <f t="shared" ref="A38:A42" si="4">"Pferde/Schafe/Ziegen"</f>
        <v>Pferde/Schafe/Ziegen</v>
      </c>
      <c r="B38" s="2" t="s">
        <v>2</v>
      </c>
      <c r="C38" t="s">
        <v>24</v>
      </c>
    </row>
    <row r="39" spans="1:3" x14ac:dyDescent="0.25">
      <c r="A39" t="str">
        <f t="shared" si="4"/>
        <v>Pferde/Schafe/Ziegen</v>
      </c>
      <c r="B39" s="2" t="s">
        <v>3</v>
      </c>
      <c r="C39" t="s">
        <v>25</v>
      </c>
    </row>
    <row r="40" spans="1:3" x14ac:dyDescent="0.25">
      <c r="A40" t="str">
        <f t="shared" si="4"/>
        <v>Pferde/Schafe/Ziegen</v>
      </c>
      <c r="B40" s="2" t="s">
        <v>4</v>
      </c>
      <c r="C40" t="s">
        <v>26</v>
      </c>
    </row>
    <row r="41" spans="1:3" x14ac:dyDescent="0.25">
      <c r="A41" t="str">
        <f t="shared" si="4"/>
        <v>Pferde/Schafe/Ziegen</v>
      </c>
      <c r="B41" s="2" t="s">
        <v>5</v>
      </c>
      <c r="C41" t="s">
        <v>27</v>
      </c>
    </row>
    <row r="42" spans="1:3" x14ac:dyDescent="0.25">
      <c r="A42" t="str">
        <f t="shared" si="4"/>
        <v>Pferde/Schafe/Ziegen</v>
      </c>
      <c r="B42" s="2" t="s">
        <v>6</v>
      </c>
      <c r="C42" t="s">
        <v>28</v>
      </c>
    </row>
    <row r="43" spans="1:3" x14ac:dyDescent="0.25">
      <c r="A43" t="str">
        <f>"Schweine"</f>
        <v>Schweine</v>
      </c>
      <c r="B43" s="2" t="s">
        <v>1</v>
      </c>
      <c r="C43" t="s">
        <v>29</v>
      </c>
    </row>
    <row r="44" spans="1:3" x14ac:dyDescent="0.25">
      <c r="A44" t="str">
        <f t="shared" ref="A44:A48" si="5">"Schweine"</f>
        <v>Schweine</v>
      </c>
      <c r="B44" s="2" t="s">
        <v>2</v>
      </c>
      <c r="C44" t="s">
        <v>30</v>
      </c>
    </row>
    <row r="45" spans="1:3" x14ac:dyDescent="0.25">
      <c r="A45" t="str">
        <f t="shared" si="5"/>
        <v>Schweine</v>
      </c>
      <c r="B45" s="2" t="s">
        <v>3</v>
      </c>
      <c r="C45" t="s">
        <v>31</v>
      </c>
    </row>
    <row r="46" spans="1:3" x14ac:dyDescent="0.25">
      <c r="A46" t="str">
        <f t="shared" si="5"/>
        <v>Schweine</v>
      </c>
      <c r="B46" s="2" t="s">
        <v>4</v>
      </c>
      <c r="C46" t="s">
        <v>32</v>
      </c>
    </row>
    <row r="47" spans="1:3" x14ac:dyDescent="0.25">
      <c r="A47" t="str">
        <f t="shared" si="5"/>
        <v>Schweine</v>
      </c>
      <c r="B47" s="2" t="s">
        <v>5</v>
      </c>
      <c r="C47" t="s">
        <v>33</v>
      </c>
    </row>
    <row r="48" spans="1:3" x14ac:dyDescent="0.25">
      <c r="A48" t="str">
        <f t="shared" si="5"/>
        <v>Schweine</v>
      </c>
      <c r="B48" s="2" t="s">
        <v>6</v>
      </c>
      <c r="C48" t="s">
        <v>34</v>
      </c>
    </row>
    <row r="49" spans="1:3" x14ac:dyDescent="0.25">
      <c r="A49" t="str">
        <f>"Geflügel"</f>
        <v>Geflügel</v>
      </c>
      <c r="B49" s="2" t="s">
        <v>1</v>
      </c>
      <c r="C49" t="s">
        <v>35</v>
      </c>
    </row>
    <row r="50" spans="1:3" x14ac:dyDescent="0.25">
      <c r="A50" t="str">
        <f t="shared" ref="A50:A54" si="6">"Geflügel"</f>
        <v>Geflügel</v>
      </c>
      <c r="B50" s="2" t="s">
        <v>2</v>
      </c>
      <c r="C50" t="s">
        <v>36</v>
      </c>
    </row>
    <row r="51" spans="1:3" x14ac:dyDescent="0.25">
      <c r="A51" t="str">
        <f t="shared" si="6"/>
        <v>Geflügel</v>
      </c>
      <c r="B51" s="2" t="s">
        <v>3</v>
      </c>
      <c r="C51" t="s">
        <v>37</v>
      </c>
    </row>
    <row r="52" spans="1:3" x14ac:dyDescent="0.25">
      <c r="A52" t="str">
        <f t="shared" si="6"/>
        <v>Geflügel</v>
      </c>
      <c r="B52" s="2" t="s">
        <v>4</v>
      </c>
      <c r="C52" t="s">
        <v>38</v>
      </c>
    </row>
    <row r="53" spans="1:3" x14ac:dyDescent="0.25">
      <c r="A53" t="str">
        <f t="shared" si="6"/>
        <v>Geflügel</v>
      </c>
      <c r="B53" s="2" t="s">
        <v>5</v>
      </c>
      <c r="C53" t="s">
        <v>39</v>
      </c>
    </row>
    <row r="54" spans="1:3" x14ac:dyDescent="0.25">
      <c r="A54" t="str">
        <f t="shared" si="6"/>
        <v>Geflügel</v>
      </c>
      <c r="B54" s="2" t="s">
        <v>6</v>
      </c>
      <c r="C54" t="s">
        <v>40</v>
      </c>
    </row>
    <row r="55" spans="1:3" x14ac:dyDescent="0.25">
      <c r="A55" t="str">
        <f>"Kombiniert Verkehrsmilch/Ackerbau"</f>
        <v>Kombiniert Verkehrsmilch/Ackerbau</v>
      </c>
      <c r="B55" s="2" t="s">
        <v>1</v>
      </c>
      <c r="C55" t="s">
        <v>41</v>
      </c>
    </row>
    <row r="56" spans="1:3" x14ac:dyDescent="0.25">
      <c r="A56" t="str">
        <f t="shared" ref="A56:A60" si="7">"Kombiniert Verkehrsmilch/Ackerbau"</f>
        <v>Kombiniert Verkehrsmilch/Ackerbau</v>
      </c>
      <c r="B56" s="2" t="s">
        <v>2</v>
      </c>
      <c r="C56" t="s">
        <v>42</v>
      </c>
    </row>
    <row r="57" spans="1:3" x14ac:dyDescent="0.25">
      <c r="A57" t="str">
        <f t="shared" si="7"/>
        <v>Kombiniert Verkehrsmilch/Ackerbau</v>
      </c>
      <c r="B57" s="2" t="s">
        <v>3</v>
      </c>
      <c r="C57" t="s">
        <v>43</v>
      </c>
    </row>
    <row r="58" spans="1:3" x14ac:dyDescent="0.25">
      <c r="A58" t="str">
        <f t="shared" si="7"/>
        <v>Kombiniert Verkehrsmilch/Ackerbau</v>
      </c>
      <c r="B58" s="2" t="s">
        <v>4</v>
      </c>
      <c r="C58" t="s">
        <v>44</v>
      </c>
    </row>
    <row r="59" spans="1:3" x14ac:dyDescent="0.25">
      <c r="A59" t="str">
        <f t="shared" si="7"/>
        <v>Kombiniert Verkehrsmilch/Ackerbau</v>
      </c>
      <c r="B59" s="2" t="s">
        <v>5</v>
      </c>
      <c r="C59" t="s">
        <v>45</v>
      </c>
    </row>
    <row r="60" spans="1:3" x14ac:dyDescent="0.25">
      <c r="A60" t="str">
        <f t="shared" si="7"/>
        <v>Kombiniert Verkehrsmilch/Ackerbau</v>
      </c>
      <c r="B60" s="2" t="s">
        <v>6</v>
      </c>
      <c r="C60" t="s">
        <v>46</v>
      </c>
    </row>
    <row r="61" spans="1:3" x14ac:dyDescent="0.25">
      <c r="A61" t="str">
        <f>"Kombiniert Mutterkühe"</f>
        <v>Kombiniert Mutterkühe</v>
      </c>
      <c r="B61" s="2" t="s">
        <v>1</v>
      </c>
      <c r="C61" t="s">
        <v>47</v>
      </c>
    </row>
    <row r="62" spans="1:3" x14ac:dyDescent="0.25">
      <c r="A62" t="str">
        <f t="shared" ref="A62:A66" si="8">"Kombiniert Mutterkühe"</f>
        <v>Kombiniert Mutterkühe</v>
      </c>
      <c r="B62" s="2" t="s">
        <v>2</v>
      </c>
      <c r="C62" t="s">
        <v>48</v>
      </c>
    </row>
    <row r="63" spans="1:3" x14ac:dyDescent="0.25">
      <c r="A63" t="str">
        <f t="shared" si="8"/>
        <v>Kombiniert Mutterkühe</v>
      </c>
      <c r="B63" s="2" t="s">
        <v>3</v>
      </c>
      <c r="C63" t="s">
        <v>49</v>
      </c>
    </row>
    <row r="64" spans="1:3" x14ac:dyDescent="0.25">
      <c r="A64" t="str">
        <f t="shared" si="8"/>
        <v>Kombiniert Mutterkühe</v>
      </c>
      <c r="B64" s="2" t="s">
        <v>4</v>
      </c>
      <c r="C64" t="s">
        <v>50</v>
      </c>
    </row>
    <row r="65" spans="1:3" x14ac:dyDescent="0.25">
      <c r="A65" t="str">
        <f t="shared" si="8"/>
        <v>Kombiniert Mutterkühe</v>
      </c>
      <c r="B65" s="2" t="s">
        <v>5</v>
      </c>
      <c r="C65" t="s">
        <v>51</v>
      </c>
    </row>
    <row r="66" spans="1:3" x14ac:dyDescent="0.25">
      <c r="A66" t="str">
        <f t="shared" si="8"/>
        <v>Kombiniert Mutterkühe</v>
      </c>
      <c r="B66" s="2" t="s">
        <v>6</v>
      </c>
      <c r="C66" t="s">
        <v>52</v>
      </c>
    </row>
    <row r="67" spans="1:3" x14ac:dyDescent="0.25">
      <c r="A67" t="str">
        <f>"Andere/Nicht zugeteilt"</f>
        <v>Andere/Nicht zugeteilt</v>
      </c>
      <c r="B67" s="2" t="s">
        <v>1</v>
      </c>
      <c r="C67" t="s">
        <v>53</v>
      </c>
    </row>
    <row r="68" spans="1:3" x14ac:dyDescent="0.25">
      <c r="A68" t="str">
        <f t="shared" ref="A68:A72" si="9">"Andere/Nicht zugeteilt"</f>
        <v>Andere/Nicht zugeteilt</v>
      </c>
      <c r="B68" s="2" t="s">
        <v>2</v>
      </c>
      <c r="C68" t="s">
        <v>54</v>
      </c>
    </row>
    <row r="69" spans="1:3" x14ac:dyDescent="0.25">
      <c r="A69" t="str">
        <f t="shared" si="9"/>
        <v>Andere/Nicht zugeteilt</v>
      </c>
      <c r="B69" s="2" t="s">
        <v>3</v>
      </c>
      <c r="C69" t="s">
        <v>55</v>
      </c>
    </row>
    <row r="70" spans="1:3" x14ac:dyDescent="0.25">
      <c r="A70" t="str">
        <f t="shared" si="9"/>
        <v>Andere/Nicht zugeteilt</v>
      </c>
      <c r="B70" s="2" t="s">
        <v>4</v>
      </c>
      <c r="C70" t="s">
        <v>56</v>
      </c>
    </row>
    <row r="71" spans="1:3" x14ac:dyDescent="0.25">
      <c r="A71" t="str">
        <f t="shared" si="9"/>
        <v>Andere/Nicht zugeteilt</v>
      </c>
      <c r="B71" s="2" t="s">
        <v>5</v>
      </c>
      <c r="C71" t="s">
        <v>57</v>
      </c>
    </row>
    <row r="72" spans="1:3" x14ac:dyDescent="0.25">
      <c r="A72" t="str">
        <f t="shared" si="9"/>
        <v>Andere/Nicht zugeteilt</v>
      </c>
      <c r="B72" s="2" t="s">
        <v>6</v>
      </c>
      <c r="C72" t="s">
        <v>58</v>
      </c>
    </row>
    <row r="73" spans="1:3" x14ac:dyDescent="0.25">
      <c r="A73" s="1" t="s">
        <v>59</v>
      </c>
      <c r="B73" s="2" t="s">
        <v>1</v>
      </c>
      <c r="C73" t="s">
        <v>84</v>
      </c>
    </row>
    <row r="74" spans="1:3" x14ac:dyDescent="0.25">
      <c r="A74" s="1" t="s">
        <v>59</v>
      </c>
      <c r="B74" s="2" t="s">
        <v>2</v>
      </c>
      <c r="C74" t="s">
        <v>85</v>
      </c>
    </row>
    <row r="75" spans="1:3" x14ac:dyDescent="0.25">
      <c r="A75" s="1" t="s">
        <v>59</v>
      </c>
      <c r="B75" s="2" t="s">
        <v>3</v>
      </c>
      <c r="C75" t="s">
        <v>86</v>
      </c>
    </row>
    <row r="76" spans="1:3" x14ac:dyDescent="0.25">
      <c r="A76" s="1" t="s">
        <v>59</v>
      </c>
      <c r="B76" s="2" t="s">
        <v>4</v>
      </c>
      <c r="C76" t="s">
        <v>87</v>
      </c>
    </row>
    <row r="77" spans="1:3" x14ac:dyDescent="0.25">
      <c r="A77" s="1" t="s">
        <v>59</v>
      </c>
      <c r="B77" s="2" t="s">
        <v>5</v>
      </c>
      <c r="C77" t="s">
        <v>88</v>
      </c>
    </row>
    <row r="78" spans="1:3" x14ac:dyDescent="0.25">
      <c r="A78" s="1" t="s">
        <v>59</v>
      </c>
      <c r="B78" s="2" t="s">
        <v>6</v>
      </c>
      <c r="C78" t="s">
        <v>89</v>
      </c>
    </row>
    <row r="79" spans="1:3" x14ac:dyDescent="0.25">
      <c r="A79" s="1" t="s">
        <v>60</v>
      </c>
      <c r="B79" s="2" t="s">
        <v>1</v>
      </c>
      <c r="C79" t="s">
        <v>90</v>
      </c>
    </row>
    <row r="80" spans="1:3" x14ac:dyDescent="0.25">
      <c r="A80" s="1" t="s">
        <v>60</v>
      </c>
      <c r="B80" s="2" t="s">
        <v>2</v>
      </c>
      <c r="C80" t="s">
        <v>91</v>
      </c>
    </row>
    <row r="81" spans="1:3" x14ac:dyDescent="0.25">
      <c r="A81" s="1" t="s">
        <v>60</v>
      </c>
      <c r="B81" s="2" t="s">
        <v>3</v>
      </c>
      <c r="C81" t="s">
        <v>92</v>
      </c>
    </row>
    <row r="82" spans="1:3" x14ac:dyDescent="0.25">
      <c r="A82" s="1" t="s">
        <v>60</v>
      </c>
      <c r="B82" s="2" t="s">
        <v>4</v>
      </c>
      <c r="C82" t="s">
        <v>93</v>
      </c>
    </row>
    <row r="83" spans="1:3" x14ac:dyDescent="0.25">
      <c r="A83" s="1" t="s">
        <v>60</v>
      </c>
      <c r="B83" s="2" t="s">
        <v>5</v>
      </c>
      <c r="C83" t="s">
        <v>94</v>
      </c>
    </row>
    <row r="84" spans="1:3" x14ac:dyDescent="0.25">
      <c r="A84" s="1" t="s">
        <v>60</v>
      </c>
      <c r="B84" s="2" t="s">
        <v>6</v>
      </c>
      <c r="C84" t="s">
        <v>95</v>
      </c>
    </row>
    <row r="85" spans="1:3" x14ac:dyDescent="0.25">
      <c r="A85" t="str">
        <f>"Ackerbau"</f>
        <v>Ackerbau</v>
      </c>
      <c r="B85" t="s">
        <v>61</v>
      </c>
      <c r="C85" t="s">
        <v>96</v>
      </c>
    </row>
    <row r="86" spans="1:3" x14ac:dyDescent="0.25">
      <c r="A86" t="str">
        <f>"Gemüse- /Gartenbau"</f>
        <v>Gemüse- /Gartenbau</v>
      </c>
      <c r="B86" t="s">
        <v>61</v>
      </c>
      <c r="C86" t="s">
        <v>97</v>
      </c>
    </row>
    <row r="87" spans="1:3" x14ac:dyDescent="0.25">
      <c r="A87" t="str">
        <f>"Obstbau"</f>
        <v>Obstbau</v>
      </c>
      <c r="B87" t="s">
        <v>61</v>
      </c>
      <c r="C87" t="s">
        <v>98</v>
      </c>
    </row>
    <row r="88" spans="1:3" x14ac:dyDescent="0.25">
      <c r="A88" t="str">
        <f>"Weinbau"</f>
        <v>Weinbau</v>
      </c>
      <c r="B88" t="s">
        <v>61</v>
      </c>
      <c r="C88" t="s">
        <v>99</v>
      </c>
    </row>
    <row r="89" spans="1:3" x14ac:dyDescent="0.25">
      <c r="A89" t="str">
        <f>"Verkehrsmilch"</f>
        <v>Verkehrsmilch</v>
      </c>
      <c r="B89" t="s">
        <v>61</v>
      </c>
      <c r="C89" t="s">
        <v>100</v>
      </c>
    </row>
    <row r="90" spans="1:3" x14ac:dyDescent="0.25">
      <c r="A90" t="str">
        <f>"Mutterkühe"</f>
        <v>Mutterkühe</v>
      </c>
      <c r="B90" t="s">
        <v>61</v>
      </c>
      <c r="C90" t="s">
        <v>101</v>
      </c>
    </row>
    <row r="91" spans="1:3" x14ac:dyDescent="0.25">
      <c r="A91" t="str">
        <f>"Pferde/Schafe/Ziegen"</f>
        <v>Pferde/Schafe/Ziegen</v>
      </c>
      <c r="B91" t="s">
        <v>61</v>
      </c>
      <c r="C91" t="s">
        <v>102</v>
      </c>
    </row>
    <row r="92" spans="1:3" x14ac:dyDescent="0.25">
      <c r="A92" t="str">
        <f>"Schweine"</f>
        <v>Schweine</v>
      </c>
      <c r="B92" t="s">
        <v>61</v>
      </c>
      <c r="C92" t="s">
        <v>103</v>
      </c>
    </row>
    <row r="93" spans="1:3" x14ac:dyDescent="0.25">
      <c r="A93" t="str">
        <f>"Geflügel"</f>
        <v>Geflügel</v>
      </c>
      <c r="B93" t="s">
        <v>61</v>
      </c>
      <c r="C93" t="s">
        <v>104</v>
      </c>
    </row>
    <row r="94" spans="1:3" x14ac:dyDescent="0.25">
      <c r="A94" t="str">
        <f>"Kombiniert Verkehrsmilch/Ackerbau"</f>
        <v>Kombiniert Verkehrsmilch/Ackerbau</v>
      </c>
      <c r="B94" t="s">
        <v>61</v>
      </c>
      <c r="C94" t="s">
        <v>105</v>
      </c>
    </row>
    <row r="95" spans="1:3" x14ac:dyDescent="0.25">
      <c r="A95" t="str">
        <f>"Kombiniert Mutterkühe"</f>
        <v>Kombiniert Mutterkühe</v>
      </c>
      <c r="B95" t="s">
        <v>61</v>
      </c>
      <c r="C95" t="s">
        <v>106</v>
      </c>
    </row>
    <row r="96" spans="1:3" x14ac:dyDescent="0.25">
      <c r="A96" t="str">
        <f>"Andere/Nicht zugeteilt"</f>
        <v>Andere/Nicht zugeteilt</v>
      </c>
      <c r="B96" t="s">
        <v>61</v>
      </c>
      <c r="C96" t="s">
        <v>107</v>
      </c>
    </row>
    <row r="97" spans="1:3" x14ac:dyDescent="0.25">
      <c r="A97" t="str">
        <f>"Ackerbau"</f>
        <v>Ackerbau</v>
      </c>
      <c r="B97" s="2" t="s">
        <v>62</v>
      </c>
      <c r="C97" t="s">
        <v>108</v>
      </c>
    </row>
    <row r="98" spans="1:3" x14ac:dyDescent="0.25">
      <c r="A98" t="str">
        <f>"Gemüse- /Gartenbau"</f>
        <v>Gemüse- /Gartenbau</v>
      </c>
      <c r="B98" s="2" t="s">
        <v>62</v>
      </c>
      <c r="C98" t="s">
        <v>109</v>
      </c>
    </row>
    <row r="99" spans="1:3" x14ac:dyDescent="0.25">
      <c r="A99" t="str">
        <f>"Obstbau"</f>
        <v>Obstbau</v>
      </c>
      <c r="B99" s="2" t="s">
        <v>62</v>
      </c>
      <c r="C99" t="s">
        <v>110</v>
      </c>
    </row>
    <row r="100" spans="1:3" x14ac:dyDescent="0.25">
      <c r="A100" t="str">
        <f>"Weinbau"</f>
        <v>Weinbau</v>
      </c>
      <c r="B100" s="2" t="s">
        <v>62</v>
      </c>
      <c r="C100" t="s">
        <v>111</v>
      </c>
    </row>
    <row r="101" spans="1:3" x14ac:dyDescent="0.25">
      <c r="A101" t="str">
        <f>"Verkehrsmilch"</f>
        <v>Verkehrsmilch</v>
      </c>
      <c r="B101" s="2" t="s">
        <v>62</v>
      </c>
      <c r="C101" t="s">
        <v>112</v>
      </c>
    </row>
    <row r="102" spans="1:3" x14ac:dyDescent="0.25">
      <c r="A102" t="str">
        <f>"Mutterkühe"</f>
        <v>Mutterkühe</v>
      </c>
      <c r="B102" s="2" t="s">
        <v>62</v>
      </c>
      <c r="C102" t="s">
        <v>113</v>
      </c>
    </row>
    <row r="103" spans="1:3" x14ac:dyDescent="0.25">
      <c r="A103" t="str">
        <f>"Pferde/Schafe/Ziegen"</f>
        <v>Pferde/Schafe/Ziegen</v>
      </c>
      <c r="B103" s="2" t="s">
        <v>62</v>
      </c>
      <c r="C103" t="s">
        <v>114</v>
      </c>
    </row>
    <row r="104" spans="1:3" x14ac:dyDescent="0.25">
      <c r="A104" t="str">
        <f>"Schweine"</f>
        <v>Schweine</v>
      </c>
      <c r="B104" s="2" t="s">
        <v>62</v>
      </c>
      <c r="C104" t="s">
        <v>115</v>
      </c>
    </row>
    <row r="105" spans="1:3" x14ac:dyDescent="0.25">
      <c r="A105" t="str">
        <f>"Geflügel"</f>
        <v>Geflügel</v>
      </c>
      <c r="B105" s="2" t="s">
        <v>62</v>
      </c>
      <c r="C105" t="s">
        <v>116</v>
      </c>
    </row>
    <row r="106" spans="1:3" x14ac:dyDescent="0.25">
      <c r="A106" t="str">
        <f>"Kombiniert Verkehrsmilch/Ackerbau"</f>
        <v>Kombiniert Verkehrsmilch/Ackerbau</v>
      </c>
      <c r="B106" s="2" t="s">
        <v>62</v>
      </c>
      <c r="C106" t="s">
        <v>117</v>
      </c>
    </row>
    <row r="107" spans="1:3" x14ac:dyDescent="0.25">
      <c r="A107" t="str">
        <f>"Kombiniert Mutterkühe"</f>
        <v>Kombiniert Mutterkühe</v>
      </c>
      <c r="B107" s="2" t="s">
        <v>62</v>
      </c>
      <c r="C107" t="s">
        <v>118</v>
      </c>
    </row>
    <row r="108" spans="1:3" x14ac:dyDescent="0.25">
      <c r="A108" t="str">
        <f>"Andere/Nicht zugeteilt"</f>
        <v>Andere/Nicht zugeteilt</v>
      </c>
      <c r="B108" s="2" t="s">
        <v>62</v>
      </c>
      <c r="C108" t="s">
        <v>119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 Oester</dc:creator>
  <cp:lastModifiedBy>Oester, Lukas Simon (STUDENTS)</cp:lastModifiedBy>
  <dcterms:created xsi:type="dcterms:W3CDTF">2015-06-05T18:19:34Z</dcterms:created>
  <dcterms:modified xsi:type="dcterms:W3CDTF">2020-05-04T15:32:10Z</dcterms:modified>
</cp:coreProperties>
</file>