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lukasz_balcerzak_accenture_com/Documents/ObjectivityLegacyData/Private/EBIS/PRODUCTION - standards/"/>
    </mc:Choice>
  </mc:AlternateContent>
  <xr:revisionPtr revIDLastSave="465" documentId="13_ncr:40009_{00B83CE7-6963-4F9F-8656-E8450D2A9204}" xr6:coauthVersionLast="47" xr6:coauthVersionMax="47" xr10:uidLastSave="{C4608D36-F3A2-4454-9142-74C239D650EC}"/>
  <bookViews>
    <workbookView xWindow="-120" yWindow="-120" windowWidth="38640" windowHeight="21120" xr2:uid="{00000000-000D-0000-FFFF-FFFF00000000}"/>
  </bookViews>
  <sheets>
    <sheet name="date table description" sheetId="4" r:id="rId1"/>
    <sheet name="time intelligence calc groups" sheetId="5" r:id="rId2"/>
    <sheet name="calc groups dev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5" l="1"/>
  <c r="C38" i="5"/>
  <c r="C36" i="5"/>
  <c r="C35" i="5"/>
  <c r="C33" i="5"/>
  <c r="C32" i="5"/>
  <c r="C30" i="5"/>
  <c r="C29" i="5"/>
  <c r="C27" i="5"/>
  <c r="C26" i="5"/>
  <c r="C24" i="5"/>
  <c r="C23" i="5"/>
  <c r="C21" i="5"/>
  <c r="C20" i="5"/>
  <c r="C18" i="5"/>
  <c r="C17" i="5"/>
  <c r="C15" i="5"/>
  <c r="C14" i="5"/>
  <c r="C12" i="5"/>
  <c r="C11" i="5"/>
  <c r="C9" i="5"/>
  <c r="C8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8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C9" i="1"/>
  <c r="C10" i="1"/>
  <c r="C12" i="1"/>
  <c r="C13" i="1"/>
  <c r="C15" i="1"/>
  <c r="C16" i="1"/>
  <c r="C18" i="1"/>
  <c r="C19" i="1"/>
  <c r="C21" i="1"/>
  <c r="C22" i="1"/>
  <c r="C24" i="1"/>
  <c r="C25" i="1"/>
  <c r="C27" i="1"/>
  <c r="C28" i="1"/>
  <c r="C30" i="1"/>
  <c r="C31" i="1"/>
  <c r="C33" i="1"/>
  <c r="D33" i="1" s="1"/>
  <c r="C34" i="1"/>
  <c r="D34" i="1" s="1"/>
  <c r="C36" i="1"/>
  <c r="D36" i="1" s="1"/>
  <c r="C37" i="1"/>
  <c r="D37" i="1" s="1"/>
  <c r="C39" i="1"/>
  <c r="D39" i="1" s="1"/>
  <c r="C40" i="1"/>
  <c r="D40" i="1" s="1"/>
</calcChain>
</file>

<file path=xl/sharedStrings.xml><?xml version="1.0" encoding="utf-8"?>
<sst xmlns="http://schemas.openxmlformats.org/spreadsheetml/2006/main" count="536" uniqueCount="243">
  <si>
    <t>Current</t>
  </si>
  <si>
    <t>Year To Date</t>
  </si>
  <si>
    <t>Quarter To Date</t>
  </si>
  <si>
    <t>Month To Date</t>
  </si>
  <si>
    <t>Fiscal Year To Date</t>
  </si>
  <si>
    <t>Previous Year</t>
  </si>
  <si>
    <t>YoY</t>
  </si>
  <si>
    <t>YoY %</t>
  </si>
  <si>
    <t>Previous Quarter</t>
  </si>
  <si>
    <t>QoQ</t>
  </si>
  <si>
    <t>QoQ %</t>
  </si>
  <si>
    <t>Previous Month</t>
  </si>
  <si>
    <t>MoM</t>
  </si>
  <si>
    <t>MoM %</t>
  </si>
  <si>
    <t>Previous Period</t>
  </si>
  <si>
    <t>PoP</t>
  </si>
  <si>
    <t>PoP %</t>
  </si>
  <si>
    <t>Previous YTD</t>
  </si>
  <si>
    <t>YoYTD</t>
  </si>
  <si>
    <t>YoYTD %</t>
  </si>
  <si>
    <t>Previous QTD</t>
  </si>
  <si>
    <t>QoQTD</t>
  </si>
  <si>
    <t>QoQTD %</t>
  </si>
  <si>
    <t>Previous MTD</t>
  </si>
  <si>
    <t>MoMTD</t>
  </si>
  <si>
    <t>MoMTD %</t>
  </si>
  <si>
    <t>Previous Fiscal YTD</t>
  </si>
  <si>
    <t>Fiscal YoYTD</t>
  </si>
  <si>
    <t>Fiscal YoYTD %</t>
  </si>
  <si>
    <t>Previous Year Complete</t>
  </si>
  <si>
    <t>Previous Quarter Complete</t>
  </si>
  <si>
    <t>Previous Month Complete</t>
  </si>
  <si>
    <t>Previous Fiscal Year Complete</t>
  </si>
  <si>
    <t>Moving Annual Total</t>
  </si>
  <si>
    <t>Previous Year MAT</t>
  </si>
  <si>
    <t>MAT change</t>
  </si>
  <si>
    <t>MAT change %</t>
  </si>
  <si>
    <t>AVG 30D non-additive</t>
  </si>
  <si>
    <t>AVG 30D additive</t>
  </si>
  <si>
    <t>AVG 3M non-additive</t>
  </si>
  <si>
    <t>AVG 3M additive</t>
  </si>
  <si>
    <t>AVG 1Y additive</t>
  </si>
  <si>
    <t>AVG 1Y non-additive</t>
  </si>
  <si>
    <t>CG</t>
  </si>
  <si>
    <t>Suffix miary</t>
  </si>
  <si>
    <t>YTD</t>
  </si>
  <si>
    <t>QTD</t>
  </si>
  <si>
    <t>MTD</t>
  </si>
  <si>
    <t>FYTD</t>
  </si>
  <si>
    <t>PY</t>
  </si>
  <si>
    <t>PQ</t>
  </si>
  <si>
    <t>PM</t>
  </si>
  <si>
    <t>PP</t>
  </si>
  <si>
    <t>PYTD</t>
  </si>
  <si>
    <t>PQTD</t>
  </si>
  <si>
    <t>PMTD</t>
  </si>
  <si>
    <t>PFYTD</t>
  </si>
  <si>
    <t>PYC</t>
  </si>
  <si>
    <t>PQC</t>
  </si>
  <si>
    <t>PMC</t>
  </si>
  <si>
    <t>PFYC</t>
  </si>
  <si>
    <t>FYTDoPYC</t>
  </si>
  <si>
    <t>FYTDoPYC %</t>
  </si>
  <si>
    <t>MAT</t>
  </si>
  <si>
    <t>PYMAT</t>
  </si>
  <si>
    <t>MATG</t>
  </si>
  <si>
    <t>MATG %</t>
  </si>
  <si>
    <t>AVG 30D</t>
  </si>
  <si>
    <t>AVG 3M</t>
  </si>
  <si>
    <t>AVG 1Y</t>
  </si>
  <si>
    <t>CG To Date</t>
  </si>
  <si>
    <t>CG PoP change</t>
  </si>
  <si>
    <t>CG To Date change</t>
  </si>
  <si>
    <t>CG To Date vs Complete</t>
  </si>
  <si>
    <t>CG Moving Total</t>
  </si>
  <si>
    <t>",                                       // Name
    "Calculate(" + m.DaxObjectName + ", '#Time Intelligence'[Perspective]=\"</t>
  </si>
  <si>
    <t>"#,##0"</t>
  </si>
  <si>
    <t>"+#,##0;-#,##0;0"</t>
  </si>
  <si>
    <t>"+#,##0.00 %;-#,##0.00 %;0.00 %"</t>
  </si>
  <si>
    <t>Format string</t>
  </si>
  <si>
    <t>int</t>
  </si>
  <si>
    <t>vs</t>
  </si>
  <si>
    <t>pct</t>
  </si>
  <si>
    <t>;                             // Format String</t>
  </si>
  <si>
    <t>L.p</t>
  </si>
  <si>
    <t xml:space="preserve">    
m.Table.AddMeasure(
    m.Name + " </t>
  </si>
  <si>
    <t>\")",    
    m.DisplayFolder                                        // Display Folder
    );</t>
  </si>
  <si>
    <t>Date</t>
  </si>
  <si>
    <t>Date Integer</t>
  </si>
  <si>
    <t>Year</t>
  </si>
  <si>
    <t>Year Default</t>
  </si>
  <si>
    <t>Year Month</t>
  </si>
  <si>
    <t>Month Of Year</t>
  </si>
  <si>
    <t>Month Name</t>
  </si>
  <si>
    <t>Month Name Short</t>
  </si>
  <si>
    <t>Month Name Default</t>
  </si>
  <si>
    <t>Start of Month</t>
  </si>
  <si>
    <t>End of Month</t>
  </si>
  <si>
    <t>Days in Month</t>
  </si>
  <si>
    <t>ISO Weeknumber</t>
  </si>
  <si>
    <t>ISO Year</t>
  </si>
  <si>
    <t>Start of Week</t>
  </si>
  <si>
    <t>ISO Year Week</t>
  </si>
  <si>
    <t>Quarter Number</t>
  </si>
  <si>
    <t>Quarter</t>
  </si>
  <si>
    <t>Year Quarter</t>
  </si>
  <si>
    <t>Start of Quarter</t>
  </si>
  <si>
    <t>Day Name</t>
  </si>
  <si>
    <t>Day Name Short</t>
  </si>
  <si>
    <t>Day of Month Number</t>
  </si>
  <si>
    <t>Day of Week Number</t>
  </si>
  <si>
    <t>Day of Year Number</t>
  </si>
  <si>
    <t>Fiscal Base Date</t>
  </si>
  <si>
    <t>Fiscal Year</t>
  </si>
  <si>
    <t>Fiscal Year Default</t>
  </si>
  <si>
    <t>Fiscal Quarter</t>
  </si>
  <si>
    <t>Fiscal Year Quarter</t>
  </si>
  <si>
    <t>Start of Fiscal Quarter</t>
  </si>
  <si>
    <t>Day Offset</t>
  </si>
  <si>
    <t>Week Offset</t>
  </si>
  <si>
    <t>Month Offset</t>
  </si>
  <si>
    <t>Quarter Offset</t>
  </si>
  <si>
    <t>Year Offset</t>
  </si>
  <si>
    <t>Is Weekend</t>
  </si>
  <si>
    <t>Is Weekday</t>
  </si>
  <si>
    <t>DateWithSales</t>
  </si>
  <si>
    <t>piątek</t>
  </si>
  <si>
    <t>pt.</t>
  </si>
  <si>
    <t>sobota</t>
  </si>
  <si>
    <t>sob.</t>
  </si>
  <si>
    <t>PK - date format</t>
  </si>
  <si>
    <t>string</t>
  </si>
  <si>
    <t>date</t>
  </si>
  <si>
    <t>obecny</t>
  </si>
  <si>
    <t>grudzień</t>
  </si>
  <si>
    <t>Q4</t>
  </si>
  <si>
    <t>FY 2023</t>
  </si>
  <si>
    <t>FQ1</t>
  </si>
  <si>
    <t>FQ1-2023</t>
  </si>
  <si>
    <t>Q4-2022</t>
  </si>
  <si>
    <t>False</t>
  </si>
  <si>
    <t>W52-2022</t>
  </si>
  <si>
    <t>gru</t>
  </si>
  <si>
    <t>column</t>
  </si>
  <si>
    <t>type</t>
  </si>
  <si>
    <t>comment</t>
  </si>
  <si>
    <t>eg row 1</t>
  </si>
  <si>
    <t>eg row 2</t>
  </si>
  <si>
    <t>PK - int format YYYYMMDD</t>
  </si>
  <si>
    <t>boolean</t>
  </si>
  <si>
    <t>flag if the date is &lt;= last date in fact table, controls time intelligence measures</t>
  </si>
  <si>
    <t>obligatory in data model</t>
  </si>
  <si>
    <t>short day name in language set in pq</t>
  </si>
  <si>
    <t>day name in lanugage set in pq</t>
  </si>
  <si>
    <t>At least one of Date and Date Integer</t>
  </si>
  <si>
    <t>how many days in month</t>
  </si>
  <si>
    <t>technical column , used to calculate other Fiscal columns, shouldn't be loaded</t>
  </si>
  <si>
    <t>includes CURRENT/OBECNY label for current year, may be used in slicers</t>
  </si>
  <si>
    <t>flags Monday-Friday</t>
  </si>
  <si>
    <t>flags Saturday and Sunday</t>
  </si>
  <si>
    <t>week calendar, useful in week calculations, based on ISO week date - https://en.wikipedia.org/wiki/ISO_week_date</t>
  </si>
  <si>
    <t>month name in lanugage set in pq</t>
  </si>
  <si>
    <t>includes CURRENT/OBECNY label for current month, may be used in slicers</t>
  </si>
  <si>
    <t>short month name in language set in pq</t>
  </si>
  <si>
    <t>sorts Month Name and Month Name Short columns</t>
  </si>
  <si>
    <t>sorts Day Name and Day Name Short columns</t>
  </si>
  <si>
    <t>offset from TODAY in days</t>
  </si>
  <si>
    <t>offset from TODAY in months</t>
  </si>
  <si>
    <t>offset from TODAY in quarters</t>
  </si>
  <si>
    <t>offset from TODAY in years</t>
  </si>
  <si>
    <t>sorts Quarter column</t>
  </si>
  <si>
    <t>sorts Fiscal Year Quarter column</t>
  </si>
  <si>
    <t>sorts Year Default</t>
  </si>
  <si>
    <t>sorts Fiscal Year Default</t>
  </si>
  <si>
    <t>sorts ISO Year Week</t>
  </si>
  <si>
    <t>offset from TODAY in weeks</t>
  </si>
  <si>
    <t>in format of MMM YYYY</t>
  </si>
  <si>
    <t>sorts Year Quarter</t>
  </si>
  <si>
    <t>yes</t>
  </si>
  <si>
    <t>Calendar hierarchy</t>
  </si>
  <si>
    <t>Fiscal calendar hierarchy</t>
  </si>
  <si>
    <t>Week calendar hierarchy</t>
  </si>
  <si>
    <t>sorts 2</t>
  </si>
  <si>
    <t>Minimal date dimension</t>
  </si>
  <si>
    <t>Calculation Group</t>
  </si>
  <si>
    <t>Abbreviation</t>
  </si>
  <si>
    <t>Custom Action</t>
  </si>
  <si>
    <t>PROSZĘ NIE ZMIENIAĆ NIC W TYM ARKUSZU</t>
  </si>
  <si>
    <t>Description</t>
  </si>
  <si>
    <t>Year-to-date</t>
  </si>
  <si>
    <t>Quarter-to-date</t>
  </si>
  <si>
    <t>Month-to-date</t>
  </si>
  <si>
    <t>Moving annual total</t>
  </si>
  <si>
    <t>Previous year</t>
  </si>
  <si>
    <t>Previous quarter</t>
  </si>
  <si>
    <t>Previous month</t>
  </si>
  <si>
    <t>Previous year complete</t>
  </si>
  <si>
    <t>Previous quarter complete</t>
  </si>
  <si>
    <t>Previous month complete</t>
  </si>
  <si>
    <t>Previous period (automatically selects year, quarter, or month)</t>
  </si>
  <si>
    <t>Previous year moving annual total</t>
  </si>
  <si>
    <t>Year-over-year</t>
  </si>
  <si>
    <t>Quarter-over-quarter</t>
  </si>
  <si>
    <t>Month-over-month</t>
  </si>
  <si>
    <t>Moving annual total growth</t>
  </si>
  <si>
    <t>Period-over-period (automatically selects year, quarter, or month)</t>
  </si>
  <si>
    <t>Previous year-to-date</t>
  </si>
  <si>
    <t>Previous quarter-to-date</t>
  </si>
  <si>
    <t>Previous month-to-date</t>
  </si>
  <si>
    <t>Year-over-year-to-date</t>
  </si>
  <si>
    <t>Quarter-over-quarter-to-date</t>
  </si>
  <si>
    <t>Month-over-month-to-date</t>
  </si>
  <si>
    <t>Year- to-date-over-previous-year</t>
  </si>
  <si>
    <t>Quarter-to-date-over-previous-quarter</t>
  </si>
  <si>
    <t>Month-to-date-over-previous-month</t>
  </si>
  <si>
    <t>Fiscal Year-to-Date</t>
  </si>
  <si>
    <t>Year-over-year %</t>
  </si>
  <si>
    <t>Quarter-over-quarter %</t>
  </si>
  <si>
    <t>Month-over-month %</t>
  </si>
  <si>
    <t>Period-over-period (automatically selects year, quarter, or month) %</t>
  </si>
  <si>
    <t>Year-over-year-to-date %</t>
  </si>
  <si>
    <t>Quarter-over-quarter-to-date %</t>
  </si>
  <si>
    <t>Month-over-month-to-date %</t>
  </si>
  <si>
    <t>Previous Fiscal year-to-date</t>
  </si>
  <si>
    <t>Fiscal Year-over-year-to-date</t>
  </si>
  <si>
    <t>Fiscal Year-over-year-to-date %</t>
  </si>
  <si>
    <t>YTDoPY</t>
  </si>
  <si>
    <t>YTDoPY %</t>
  </si>
  <si>
    <t>QTDoPQ</t>
  </si>
  <si>
    <t>QTDoPQ %</t>
  </si>
  <si>
    <t>MTDoPM</t>
  </si>
  <si>
    <t>MTDoPM %</t>
  </si>
  <si>
    <t>Fiscal YTDoPY</t>
  </si>
  <si>
    <t>Fiscal YTDoPY %</t>
  </si>
  <si>
    <t>Year- to-date-over-previous-year %</t>
  </si>
  <si>
    <t>Quarter-to-date-over-previous-quarter %</t>
  </si>
  <si>
    <t>Month-to-date-over-previous-month %</t>
  </si>
  <si>
    <t>Fiscal Year- to-date-over-previous-year</t>
  </si>
  <si>
    <t>Fiscal Year- to-date-over-previous-year %</t>
  </si>
  <si>
    <t>Moving annual total growth %</t>
  </si>
  <si>
    <t>Moving average 30 days</t>
  </si>
  <si>
    <t>Moving average 3 months</t>
  </si>
  <si>
    <t>Moving average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</si>
</sst>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TRUE&quot;;&quot;TRUE&quot;;&quot;FALSE&quot;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charset val="238"/>
      <scheme val="minor"/>
    </font>
    <font>
      <sz val="12"/>
      <color rgb="FF222222"/>
      <name val="Arial"/>
      <family val="2"/>
      <charset val="238"/>
    </font>
    <font>
      <b/>
      <sz val="12"/>
      <color rgb="FF222222"/>
      <name val="Arial"/>
      <family val="2"/>
      <charset val="238"/>
    </font>
    <font>
      <sz val="11"/>
      <color rgb="FF222222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7E8E8"/>
      </left>
      <right style="medium">
        <color rgb="FFE7E8E8"/>
      </right>
      <top style="medium">
        <color rgb="FFE7E8E8"/>
      </top>
      <bottom style="medium">
        <color rgb="FFE7E8E8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14" fontId="18" fillId="0" borderId="0" xfId="0" applyNumberFormat="1" applyFont="1"/>
    <xf numFmtId="1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15" fontId="18" fillId="0" borderId="0" xfId="0" applyNumberFormat="1" applyFont="1"/>
    <xf numFmtId="0" fontId="18" fillId="0" borderId="0" xfId="0" quotePrefix="1" applyFon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4" borderId="0" xfId="0" applyFill="1"/>
    <xf numFmtId="0" fontId="21" fillId="34" borderId="10" xfId="0" applyFont="1" applyFill="1" applyBorder="1" applyAlignment="1">
      <alignment horizontal="left" vertical="center" wrapText="1" indent="1"/>
    </xf>
    <xf numFmtId="0" fontId="20" fillId="34" borderId="10" xfId="0" applyFont="1" applyFill="1" applyBorder="1" applyAlignment="1">
      <alignment horizontal="left" vertical="center" wrapText="1" indent="1"/>
    </xf>
    <xf numFmtId="0" fontId="20" fillId="34" borderId="10" xfId="0" applyFont="1" applyFill="1" applyBorder="1" applyAlignment="1">
      <alignment horizontal="center" vertical="center" wrapText="1"/>
    </xf>
    <xf numFmtId="0" fontId="16" fillId="0" borderId="0" xfId="0" applyFont="1"/>
    <xf numFmtId="0" fontId="22" fillId="34" borderId="10" xfId="0" applyFont="1" applyFill="1" applyBorder="1" applyAlignment="1">
      <alignment horizontal="left" vertical="center"/>
    </xf>
    <xf numFmtId="0" fontId="0" fillId="0" borderId="11" xfId="0" applyBorder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FAE00-4125-4DE8-90CF-A60A32A41987}" name="Table2" displayName="Table2" ref="A1:J40" totalsRowShown="0" headerRowDxfId="7">
  <autoFilter ref="A1:J40" xr:uid="{5EAFAE00-4125-4DE8-90CF-A60A32A41987}">
    <filterColumn colId="0">
      <customFilters>
        <customFilter operator="notEqual" val=" "/>
      </customFilters>
    </filterColumn>
  </autoFilter>
  <tableColumns count="10">
    <tableColumn id="1" xr3:uid="{39E9722A-DD45-4130-ADD3-5AF59325BCED}" name="Minimal date dimension"/>
    <tableColumn id="2" xr3:uid="{394F3D44-59A4-4253-A220-9AACEC76D8CB}" name="column" dataDxfId="6"/>
    <tableColumn id="3" xr3:uid="{31EF9B88-C0E5-4225-8678-AC1F1D0F7EDA}" name="type" dataDxfId="5"/>
    <tableColumn id="4" xr3:uid="{57208334-35C1-482F-A145-3741344C1A9D}" name="comment" dataDxfId="4"/>
    <tableColumn id="5" xr3:uid="{9E498680-13CC-49E5-819C-BE2FF418A92F}" name="obligatory in data model" dataDxfId="3"/>
    <tableColumn id="6" xr3:uid="{DF303014-D9C5-4CA2-AEDA-A868F3427AF1}" name="eg row 1"/>
    <tableColumn id="7" xr3:uid="{CFBA7AEA-FBD2-4602-87D2-69509C59BD6B}" name="eg row 2"/>
    <tableColumn id="8" xr3:uid="{5D2A5A09-210B-4165-93E6-03F06C17754A}" name="Calendar hierarchy" dataDxfId="2"/>
    <tableColumn id="9" xr3:uid="{531B78C0-BD09-4B36-8084-05EFD9E9F821}" name="Fiscal calendar hierarchy"/>
    <tableColumn id="10" xr3:uid="{67009BE4-FC2C-4592-B15E-AC9042BA5AFF}" name="Week calendar hierarch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4A7A8-8D23-4630-B7E8-07D1C39302D1}" name="Table1" displayName="Table1" ref="A1:E52" totalsRowShown="0" headerRowDxfId="1">
  <autoFilter ref="A1:E52" xr:uid="{F554A7A8-8D23-4630-B7E8-07D1C39302D1}"/>
  <tableColumns count="5">
    <tableColumn id="1" xr3:uid="{775BE648-64EC-486C-986D-4D62D7B170D5}" name="L.p"/>
    <tableColumn id="2" xr3:uid="{372D8550-0132-4DFA-A735-D50496107CF7}" name="Calculation Group"/>
    <tableColumn id="3" xr3:uid="{107BC141-1860-4B61-9392-BFA6418A5A12}" name="Abbreviation"/>
    <tableColumn id="4" xr3:uid="{32932534-91F1-4F58-BF77-AACD8DB08370}" name="Description" dataDxfId="0"/>
    <tableColumn id="5" xr3:uid="{FE8D4906-25A3-4BB6-8DA6-087802870B5E}" name="Custom Ac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A2E0-FD6E-4D01-B03F-CC4C7F0262EE}">
  <dimension ref="A1:BQ43"/>
  <sheetViews>
    <sheetView tabSelected="1" workbookViewId="0">
      <selection activeCell="H33" sqref="H33"/>
    </sheetView>
  </sheetViews>
  <sheetFormatPr defaultRowHeight="15" x14ac:dyDescent="0.25"/>
  <cols>
    <col min="1" max="1" width="14.5703125" customWidth="1"/>
    <col min="2" max="2" width="31.5703125" customWidth="1"/>
    <col min="3" max="3" width="11.42578125" customWidth="1"/>
    <col min="4" max="4" width="43.85546875" customWidth="1"/>
    <col min="5" max="5" width="29.7109375" customWidth="1"/>
    <col min="6" max="6" width="11" customWidth="1"/>
    <col min="7" max="7" width="12.5703125" customWidth="1"/>
    <col min="8" max="8" width="14.5703125" customWidth="1"/>
    <col min="9" max="9" width="16.85546875" customWidth="1"/>
    <col min="10" max="10" width="20" customWidth="1"/>
    <col min="45" max="46" width="23.140625" customWidth="1"/>
    <col min="47" max="47" width="43.5703125" customWidth="1"/>
    <col min="48" max="48" width="10.7109375" customWidth="1"/>
    <col min="49" max="49" width="11.7109375" customWidth="1"/>
  </cols>
  <sheetData>
    <row r="1" spans="1:10" s="10" customFormat="1" ht="30" x14ac:dyDescent="0.25">
      <c r="A1" s="9" t="s">
        <v>183</v>
      </c>
      <c r="B1" s="9" t="s">
        <v>143</v>
      </c>
      <c r="C1" s="9" t="s">
        <v>144</v>
      </c>
      <c r="D1" s="9" t="s">
        <v>145</v>
      </c>
      <c r="E1" s="9" t="s">
        <v>151</v>
      </c>
      <c r="F1" s="9" t="s">
        <v>146</v>
      </c>
      <c r="G1" s="9" t="s">
        <v>147</v>
      </c>
      <c r="H1" s="9" t="s">
        <v>179</v>
      </c>
      <c r="I1" s="9" t="s">
        <v>180</v>
      </c>
      <c r="J1" s="9" t="s">
        <v>181</v>
      </c>
    </row>
    <row r="2" spans="1:10" x14ac:dyDescent="0.25">
      <c r="A2">
        <v>1</v>
      </c>
      <c r="B2" s="2" t="s">
        <v>87</v>
      </c>
      <c r="C2" s="2" t="s">
        <v>132</v>
      </c>
      <c r="D2" s="2" t="s">
        <v>130</v>
      </c>
      <c r="E2" s="2" t="s">
        <v>154</v>
      </c>
      <c r="F2" s="3">
        <v>44926</v>
      </c>
      <c r="G2" s="3">
        <v>44925</v>
      </c>
      <c r="H2" s="2"/>
    </row>
    <row r="3" spans="1:10" hidden="1" x14ac:dyDescent="0.25">
      <c r="B3" s="2" t="s">
        <v>88</v>
      </c>
      <c r="C3" s="2" t="s">
        <v>80</v>
      </c>
      <c r="D3" s="2" t="s">
        <v>148</v>
      </c>
      <c r="E3" s="2" t="s">
        <v>154</v>
      </c>
      <c r="F3" s="4">
        <v>20221231</v>
      </c>
      <c r="G3" s="4">
        <v>20221230</v>
      </c>
      <c r="H3" s="2"/>
    </row>
    <row r="4" spans="1:10" x14ac:dyDescent="0.25">
      <c r="A4">
        <v>1</v>
      </c>
      <c r="B4" s="2" t="s">
        <v>125</v>
      </c>
      <c r="C4" s="2" t="s">
        <v>149</v>
      </c>
      <c r="D4" s="2" t="s">
        <v>150</v>
      </c>
      <c r="E4" s="2" t="s">
        <v>178</v>
      </c>
      <c r="F4" s="6" t="s">
        <v>140</v>
      </c>
      <c r="G4" s="6" t="s">
        <v>140</v>
      </c>
      <c r="H4" s="2"/>
    </row>
    <row r="5" spans="1:10" x14ac:dyDescent="0.25">
      <c r="A5">
        <v>1</v>
      </c>
      <c r="B5" s="2" t="s">
        <v>107</v>
      </c>
      <c r="C5" s="2" t="s">
        <v>131</v>
      </c>
      <c r="D5" s="2" t="s">
        <v>153</v>
      </c>
      <c r="E5" s="2"/>
      <c r="F5" s="2" t="s">
        <v>128</v>
      </c>
      <c r="G5" s="2" t="s">
        <v>126</v>
      </c>
      <c r="H5" s="2"/>
    </row>
    <row r="6" spans="1:10" hidden="1" x14ac:dyDescent="0.25">
      <c r="B6" s="2" t="s">
        <v>108</v>
      </c>
      <c r="C6" s="2" t="s">
        <v>131</v>
      </c>
      <c r="D6" s="2" t="s">
        <v>152</v>
      </c>
      <c r="E6" s="2"/>
      <c r="F6" s="2" t="s">
        <v>129</v>
      </c>
      <c r="G6" s="2" t="s">
        <v>127</v>
      </c>
      <c r="H6" s="2"/>
    </row>
    <row r="7" spans="1:10" hidden="1" x14ac:dyDescent="0.25">
      <c r="B7" s="2" t="s">
        <v>109</v>
      </c>
      <c r="C7" s="2" t="s">
        <v>80</v>
      </c>
      <c r="D7" s="2"/>
      <c r="E7" s="2"/>
      <c r="F7" s="4">
        <v>31</v>
      </c>
      <c r="G7" s="4">
        <v>30</v>
      </c>
      <c r="H7" s="2"/>
    </row>
    <row r="8" spans="1:10" x14ac:dyDescent="0.25">
      <c r="A8">
        <v>1</v>
      </c>
      <c r="B8" s="2" t="s">
        <v>110</v>
      </c>
      <c r="C8" s="2" t="s">
        <v>80</v>
      </c>
      <c r="D8" s="2"/>
      <c r="E8" s="2" t="s">
        <v>165</v>
      </c>
      <c r="F8" s="4">
        <v>5</v>
      </c>
      <c r="G8" s="4">
        <v>4</v>
      </c>
      <c r="H8" s="2"/>
    </row>
    <row r="9" spans="1:10" hidden="1" x14ac:dyDescent="0.25">
      <c r="B9" s="2" t="s">
        <v>111</v>
      </c>
      <c r="C9" s="2" t="s">
        <v>80</v>
      </c>
      <c r="D9" s="2"/>
      <c r="E9" s="2"/>
      <c r="F9" s="4">
        <v>365</v>
      </c>
      <c r="G9" s="4">
        <v>364</v>
      </c>
      <c r="H9" s="2"/>
    </row>
    <row r="10" spans="1:10" hidden="1" x14ac:dyDescent="0.25">
      <c r="B10" s="2" t="s">
        <v>118</v>
      </c>
      <c r="C10" s="2" t="s">
        <v>80</v>
      </c>
      <c r="D10" s="2" t="s">
        <v>166</v>
      </c>
      <c r="E10" s="2"/>
      <c r="F10" s="4">
        <v>2</v>
      </c>
      <c r="G10" s="4">
        <v>1</v>
      </c>
      <c r="H10" s="2"/>
    </row>
    <row r="11" spans="1:10" hidden="1" x14ac:dyDescent="0.25">
      <c r="B11" s="2" t="s">
        <v>98</v>
      </c>
      <c r="C11" s="2" t="s">
        <v>80</v>
      </c>
      <c r="D11" s="2" t="s">
        <v>155</v>
      </c>
      <c r="E11" s="2"/>
      <c r="F11" s="4">
        <v>31</v>
      </c>
      <c r="G11" s="4">
        <v>31</v>
      </c>
      <c r="H11" s="2"/>
    </row>
    <row r="12" spans="1:10" hidden="1" x14ac:dyDescent="0.25">
      <c r="B12" s="2" t="s">
        <v>97</v>
      </c>
      <c r="C12" s="2" t="s">
        <v>132</v>
      </c>
      <c r="D12" s="2"/>
      <c r="E12" s="2"/>
      <c r="F12" s="7">
        <v>44926</v>
      </c>
      <c r="G12" s="7">
        <v>44926</v>
      </c>
      <c r="H12" s="2"/>
    </row>
    <row r="13" spans="1:10" hidden="1" x14ac:dyDescent="0.25">
      <c r="B13" s="2" t="s">
        <v>112</v>
      </c>
      <c r="C13" s="2" t="s">
        <v>132</v>
      </c>
      <c r="D13" s="2" t="s">
        <v>156</v>
      </c>
      <c r="E13" s="2"/>
      <c r="F13" s="7">
        <v>45016</v>
      </c>
      <c r="G13" s="7">
        <v>45015</v>
      </c>
      <c r="H13" s="2"/>
    </row>
    <row r="14" spans="1:10" hidden="1" x14ac:dyDescent="0.25">
      <c r="B14" s="2" t="s">
        <v>115</v>
      </c>
      <c r="C14" s="2" t="s">
        <v>131</v>
      </c>
      <c r="D14" s="2"/>
      <c r="E14" s="2"/>
      <c r="F14" s="2" t="s">
        <v>137</v>
      </c>
      <c r="G14" s="2" t="s">
        <v>137</v>
      </c>
      <c r="H14" s="2"/>
    </row>
    <row r="15" spans="1:10" hidden="1" x14ac:dyDescent="0.25">
      <c r="B15" s="2" t="s">
        <v>113</v>
      </c>
      <c r="C15" s="2" t="s">
        <v>131</v>
      </c>
      <c r="D15" s="2"/>
      <c r="E15" s="2" t="s">
        <v>173</v>
      </c>
      <c r="F15" s="2" t="s">
        <v>136</v>
      </c>
      <c r="G15" s="2" t="s">
        <v>136</v>
      </c>
      <c r="H15" s="2"/>
      <c r="I15">
        <v>1</v>
      </c>
    </row>
    <row r="16" spans="1:10" hidden="1" x14ac:dyDescent="0.25">
      <c r="B16" s="2" t="s">
        <v>114</v>
      </c>
      <c r="C16" s="2" t="s">
        <v>131</v>
      </c>
      <c r="D16" s="2" t="s">
        <v>157</v>
      </c>
      <c r="E16" s="2"/>
      <c r="F16" s="2" t="s">
        <v>133</v>
      </c>
      <c r="G16" s="2" t="s">
        <v>133</v>
      </c>
      <c r="H16" s="2"/>
    </row>
    <row r="17" spans="1:10" hidden="1" x14ac:dyDescent="0.25">
      <c r="B17" s="2" t="s">
        <v>116</v>
      </c>
      <c r="C17" s="2" t="s">
        <v>131</v>
      </c>
      <c r="D17" s="2"/>
      <c r="E17" s="2"/>
      <c r="F17" s="2" t="s">
        <v>138</v>
      </c>
      <c r="G17" s="2" t="s">
        <v>138</v>
      </c>
      <c r="H17" s="2"/>
      <c r="I17">
        <v>2</v>
      </c>
    </row>
    <row r="18" spans="1:10" hidden="1" x14ac:dyDescent="0.25">
      <c r="B18" s="2" t="s">
        <v>124</v>
      </c>
      <c r="C18" s="2" t="s">
        <v>80</v>
      </c>
      <c r="D18" s="2" t="s">
        <v>158</v>
      </c>
      <c r="E18" s="2"/>
      <c r="F18" s="4">
        <v>0</v>
      </c>
      <c r="G18" s="4">
        <v>1</v>
      </c>
      <c r="H18" s="2"/>
    </row>
    <row r="19" spans="1:10" hidden="1" x14ac:dyDescent="0.25">
      <c r="B19" s="2" t="s">
        <v>123</v>
      </c>
      <c r="C19" s="2" t="s">
        <v>80</v>
      </c>
      <c r="D19" s="2" t="s">
        <v>159</v>
      </c>
      <c r="E19" s="2"/>
      <c r="F19" s="4">
        <v>1</v>
      </c>
      <c r="G19" s="4">
        <v>0</v>
      </c>
      <c r="H19" s="2"/>
    </row>
    <row r="20" spans="1:10" hidden="1" x14ac:dyDescent="0.25">
      <c r="B20" s="2" t="s">
        <v>99</v>
      </c>
      <c r="C20" s="2" t="s">
        <v>80</v>
      </c>
      <c r="D20" s="2" t="s">
        <v>160</v>
      </c>
      <c r="E20" s="2"/>
      <c r="F20" s="4">
        <v>52</v>
      </c>
      <c r="G20" s="4">
        <v>52</v>
      </c>
      <c r="H20" s="2"/>
    </row>
    <row r="21" spans="1:10" hidden="1" x14ac:dyDescent="0.25">
      <c r="B21" s="2" t="s">
        <v>100</v>
      </c>
      <c r="C21" s="2" t="s">
        <v>80</v>
      </c>
      <c r="D21" s="2" t="s">
        <v>160</v>
      </c>
      <c r="E21" s="2"/>
      <c r="F21" s="4">
        <v>2022</v>
      </c>
      <c r="G21" s="4">
        <v>2022</v>
      </c>
      <c r="H21" s="2"/>
      <c r="J21">
        <v>1</v>
      </c>
    </row>
    <row r="22" spans="1:10" hidden="1" x14ac:dyDescent="0.25">
      <c r="B22" s="2" t="s">
        <v>102</v>
      </c>
      <c r="C22" s="2" t="s">
        <v>131</v>
      </c>
      <c r="D22" s="2" t="s">
        <v>160</v>
      </c>
      <c r="E22" s="2"/>
      <c r="F22" s="2" t="s">
        <v>141</v>
      </c>
      <c r="G22" s="2" t="s">
        <v>141</v>
      </c>
      <c r="H22" s="2"/>
      <c r="J22">
        <v>2</v>
      </c>
    </row>
    <row r="23" spans="1:10" x14ac:dyDescent="0.25">
      <c r="A23">
        <v>1</v>
      </c>
      <c r="B23" s="2" t="s">
        <v>93</v>
      </c>
      <c r="C23" s="2" t="s">
        <v>131</v>
      </c>
      <c r="D23" s="2" t="s">
        <v>161</v>
      </c>
      <c r="E23" s="2"/>
      <c r="F23" s="2" t="s">
        <v>134</v>
      </c>
      <c r="G23" s="2" t="s">
        <v>134</v>
      </c>
      <c r="H23" s="2"/>
    </row>
    <row r="24" spans="1:10" hidden="1" x14ac:dyDescent="0.25">
      <c r="B24" s="2" t="s">
        <v>95</v>
      </c>
      <c r="C24" s="2" t="s">
        <v>131</v>
      </c>
      <c r="D24" s="2" t="s">
        <v>162</v>
      </c>
      <c r="E24" s="2"/>
      <c r="F24" s="2" t="s">
        <v>133</v>
      </c>
      <c r="G24" s="2" t="s">
        <v>133</v>
      </c>
      <c r="H24" s="2"/>
    </row>
    <row r="25" spans="1:10" hidden="1" x14ac:dyDescent="0.25">
      <c r="B25" s="2" t="s">
        <v>94</v>
      </c>
      <c r="C25" s="2" t="s">
        <v>131</v>
      </c>
      <c r="D25" s="2" t="s">
        <v>163</v>
      </c>
      <c r="E25" s="2"/>
      <c r="F25" s="2" t="s">
        <v>142</v>
      </c>
      <c r="G25" s="2" t="s">
        <v>142</v>
      </c>
      <c r="H25" s="2"/>
    </row>
    <row r="26" spans="1:10" x14ac:dyDescent="0.25">
      <c r="A26">
        <v>1</v>
      </c>
      <c r="B26" s="2" t="s">
        <v>92</v>
      </c>
      <c r="C26" s="2" t="s">
        <v>80</v>
      </c>
      <c r="D26" s="2"/>
      <c r="E26" s="2" t="s">
        <v>164</v>
      </c>
      <c r="F26" s="4">
        <v>12</v>
      </c>
      <c r="G26" s="4">
        <v>12</v>
      </c>
      <c r="H26" s="2"/>
    </row>
    <row r="27" spans="1:10" hidden="1" x14ac:dyDescent="0.25">
      <c r="B27" s="2" t="s">
        <v>120</v>
      </c>
      <c r="C27" s="2" t="s">
        <v>80</v>
      </c>
      <c r="D27" s="2" t="s">
        <v>167</v>
      </c>
      <c r="E27" s="2"/>
      <c r="F27" s="4">
        <v>0</v>
      </c>
      <c r="G27" s="4">
        <v>0</v>
      </c>
      <c r="H27" s="2"/>
    </row>
    <row r="28" spans="1:10" hidden="1" x14ac:dyDescent="0.25">
      <c r="B28" s="2" t="s">
        <v>104</v>
      </c>
      <c r="C28" s="2" t="s">
        <v>131</v>
      </c>
      <c r="D28" s="2"/>
      <c r="E28" s="2"/>
      <c r="F28" s="2" t="s">
        <v>135</v>
      </c>
      <c r="G28" s="2" t="s">
        <v>135</v>
      </c>
      <c r="H28" s="2"/>
    </row>
    <row r="29" spans="1:10" hidden="1" x14ac:dyDescent="0.25">
      <c r="B29" s="2" t="s">
        <v>103</v>
      </c>
      <c r="C29" s="2" t="s">
        <v>80</v>
      </c>
      <c r="D29" s="2"/>
      <c r="E29" s="2" t="s">
        <v>170</v>
      </c>
      <c r="F29" s="4">
        <v>4</v>
      </c>
      <c r="G29" s="4">
        <v>4</v>
      </c>
      <c r="H29" s="2"/>
    </row>
    <row r="30" spans="1:10" hidden="1" x14ac:dyDescent="0.25">
      <c r="B30" s="2" t="s">
        <v>121</v>
      </c>
      <c r="C30" s="2" t="s">
        <v>80</v>
      </c>
      <c r="D30" s="2" t="s">
        <v>168</v>
      </c>
      <c r="E30" s="2"/>
      <c r="F30" s="4">
        <v>0</v>
      </c>
      <c r="G30" s="4">
        <v>0</v>
      </c>
      <c r="H30" s="2"/>
    </row>
    <row r="31" spans="1:10" hidden="1" x14ac:dyDescent="0.25">
      <c r="B31" s="2" t="s">
        <v>117</v>
      </c>
      <c r="C31" s="2" t="s">
        <v>132</v>
      </c>
      <c r="D31" s="2"/>
      <c r="E31" s="2" t="s">
        <v>171</v>
      </c>
      <c r="F31" s="3">
        <v>44927</v>
      </c>
      <c r="G31" s="3">
        <v>44927</v>
      </c>
      <c r="H31" s="2"/>
      <c r="I31" t="s">
        <v>182</v>
      </c>
    </row>
    <row r="32" spans="1:10" hidden="1" x14ac:dyDescent="0.25">
      <c r="B32" s="2" t="s">
        <v>96</v>
      </c>
      <c r="C32" s="2" t="s">
        <v>132</v>
      </c>
      <c r="D32" s="2"/>
      <c r="E32" s="2"/>
      <c r="F32" s="7">
        <v>44896</v>
      </c>
      <c r="G32" s="7">
        <v>44896</v>
      </c>
      <c r="H32" s="2"/>
    </row>
    <row r="33" spans="1:69" x14ac:dyDescent="0.25">
      <c r="A33">
        <v>1</v>
      </c>
      <c r="B33" s="2" t="s">
        <v>106</v>
      </c>
      <c r="C33" s="2" t="s">
        <v>132</v>
      </c>
      <c r="D33" s="2"/>
      <c r="E33" s="2" t="s">
        <v>177</v>
      </c>
      <c r="F33" s="3">
        <v>44835</v>
      </c>
      <c r="G33" s="3">
        <v>44835</v>
      </c>
      <c r="H33" s="2" t="s">
        <v>182</v>
      </c>
      <c r="AS33" s="2" t="s">
        <v>118</v>
      </c>
      <c r="AT33" s="2"/>
      <c r="AV33" s="4">
        <v>365</v>
      </c>
      <c r="AW33" s="4">
        <v>364</v>
      </c>
    </row>
    <row r="34" spans="1:69" hidden="1" x14ac:dyDescent="0.25">
      <c r="B34" s="2" t="s">
        <v>101</v>
      </c>
      <c r="C34" s="2" t="s">
        <v>132</v>
      </c>
      <c r="D34" s="2"/>
      <c r="E34" s="2" t="s">
        <v>174</v>
      </c>
      <c r="F34" s="7">
        <v>44921</v>
      </c>
      <c r="G34" s="7">
        <v>44921</v>
      </c>
      <c r="H34" s="2"/>
      <c r="J34" t="s">
        <v>182</v>
      </c>
      <c r="AS34" s="2" t="s">
        <v>119</v>
      </c>
      <c r="AT34" s="2"/>
      <c r="AV34" s="7">
        <v>45016</v>
      </c>
      <c r="AW34" s="7">
        <v>45015</v>
      </c>
    </row>
    <row r="35" spans="1:69" hidden="1" x14ac:dyDescent="0.25">
      <c r="B35" s="2" t="s">
        <v>119</v>
      </c>
      <c r="C35" s="2" t="s">
        <v>80</v>
      </c>
      <c r="D35" s="2" t="s">
        <v>175</v>
      </c>
      <c r="E35" s="2"/>
      <c r="F35" s="4">
        <v>0</v>
      </c>
      <c r="G35" s="4">
        <v>0</v>
      </c>
      <c r="H35" s="2"/>
      <c r="AS35" s="2" t="s">
        <v>120</v>
      </c>
      <c r="AT35" s="2"/>
      <c r="AV35" s="4">
        <v>2</v>
      </c>
      <c r="AW35" s="4">
        <v>1</v>
      </c>
    </row>
    <row r="36" spans="1:69" x14ac:dyDescent="0.25">
      <c r="A36">
        <v>1</v>
      </c>
      <c r="B36" s="2" t="s">
        <v>89</v>
      </c>
      <c r="C36" s="2" t="s">
        <v>80</v>
      </c>
      <c r="D36" s="2"/>
      <c r="E36" s="2" t="s">
        <v>172</v>
      </c>
      <c r="F36" s="4">
        <v>2022</v>
      </c>
      <c r="G36" s="4">
        <v>2022</v>
      </c>
      <c r="H36" s="2">
        <v>1</v>
      </c>
      <c r="AS36" s="2" t="s">
        <v>121</v>
      </c>
      <c r="AT36" s="2"/>
      <c r="AV36" s="4">
        <v>0</v>
      </c>
      <c r="AW36" s="4">
        <v>0</v>
      </c>
    </row>
    <row r="37" spans="1:69" hidden="1" x14ac:dyDescent="0.25">
      <c r="B37" s="2" t="s">
        <v>90</v>
      </c>
      <c r="C37" s="2" t="s">
        <v>131</v>
      </c>
      <c r="D37" s="2" t="s">
        <v>162</v>
      </c>
      <c r="E37" s="2"/>
      <c r="F37" s="2" t="s">
        <v>133</v>
      </c>
      <c r="G37" s="2" t="s">
        <v>133</v>
      </c>
      <c r="H37" s="2"/>
      <c r="AS37" s="2" t="s">
        <v>122</v>
      </c>
      <c r="AT37" s="2"/>
      <c r="AV37" s="4">
        <v>0</v>
      </c>
      <c r="AW37" s="4">
        <v>0</v>
      </c>
    </row>
    <row r="38" spans="1:69" x14ac:dyDescent="0.25">
      <c r="A38">
        <v>1</v>
      </c>
      <c r="B38" s="2" t="s">
        <v>91</v>
      </c>
      <c r="C38" s="2" t="s">
        <v>132</v>
      </c>
      <c r="D38" s="2" t="s">
        <v>176</v>
      </c>
      <c r="E38" s="2"/>
      <c r="F38" s="5">
        <v>44896</v>
      </c>
      <c r="G38" s="5">
        <v>44896</v>
      </c>
      <c r="H38" s="8">
        <v>3</v>
      </c>
      <c r="I38">
        <v>3</v>
      </c>
      <c r="AS38" s="2" t="s">
        <v>123</v>
      </c>
      <c r="AT38" s="2"/>
      <c r="AV38" s="4">
        <v>0</v>
      </c>
      <c r="AW38" s="4">
        <v>0</v>
      </c>
    </row>
    <row r="39" spans="1:69" hidden="1" x14ac:dyDescent="0.25">
      <c r="B39" s="2" t="s">
        <v>122</v>
      </c>
      <c r="C39" s="2" t="s">
        <v>80</v>
      </c>
      <c r="D39" s="2" t="s">
        <v>169</v>
      </c>
      <c r="E39" s="2"/>
      <c r="F39" s="4">
        <v>0</v>
      </c>
      <c r="G39" s="4">
        <v>0</v>
      </c>
      <c r="H39" s="2"/>
      <c r="AS39" s="2" t="s">
        <v>124</v>
      </c>
      <c r="AT39" s="2"/>
      <c r="AV39" s="4">
        <v>0</v>
      </c>
      <c r="AW39" s="4">
        <v>0</v>
      </c>
    </row>
    <row r="40" spans="1:69" x14ac:dyDescent="0.25">
      <c r="A40">
        <v>1</v>
      </c>
      <c r="B40" s="2" t="s">
        <v>105</v>
      </c>
      <c r="C40" s="2" t="s">
        <v>131</v>
      </c>
      <c r="D40" s="2"/>
      <c r="E40" s="2"/>
      <c r="F40" s="2" t="s">
        <v>139</v>
      </c>
      <c r="G40" s="2" t="s">
        <v>139</v>
      </c>
      <c r="H40" s="2">
        <v>2</v>
      </c>
      <c r="AS40" s="2" t="s">
        <v>125</v>
      </c>
      <c r="AT40" s="2"/>
      <c r="AV40" s="4">
        <v>0</v>
      </c>
      <c r="AW40" s="4">
        <v>1</v>
      </c>
    </row>
    <row r="42" spans="1:69" x14ac:dyDescent="0.25"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U43" s="3"/>
      <c r="AV43" s="4"/>
      <c r="AW43" s="2"/>
      <c r="AX43" s="5"/>
      <c r="AY43" s="4"/>
      <c r="AZ43" s="2"/>
      <c r="BA43" s="2"/>
      <c r="BB43" s="4"/>
      <c r="BC43" s="4"/>
      <c r="BD43" s="2"/>
      <c r="BE43" s="3"/>
      <c r="BF43" s="2"/>
      <c r="BG43" s="4"/>
      <c r="BH43" s="2"/>
      <c r="BI43" s="2"/>
      <c r="BJ43" s="2"/>
      <c r="BK43" s="3"/>
      <c r="BL43" s="4"/>
      <c r="BM43" s="2"/>
      <c r="BN43" s="2"/>
      <c r="BO43" s="6"/>
      <c r="BP43" s="7"/>
      <c r="BQ43" s="2"/>
    </row>
  </sheetData>
  <sortState xmlns:xlrd2="http://schemas.microsoft.com/office/spreadsheetml/2017/richdata2" ref="B2:G40">
    <sortCondition ref="B2:B40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ED78-7DFE-4799-837B-4738729954E8}">
  <dimension ref="A1:T52"/>
  <sheetViews>
    <sheetView zoomScaleNormal="100" workbookViewId="0">
      <selection activeCell="K28" sqref="K28"/>
    </sheetView>
  </sheetViews>
  <sheetFormatPr defaultRowHeight="15" x14ac:dyDescent="0.25"/>
  <cols>
    <col min="1" max="1" width="6.5703125" customWidth="1"/>
    <col min="2" max="2" width="29" customWidth="1"/>
    <col min="3" max="3" width="14.85546875" customWidth="1"/>
    <col min="4" max="4" width="46.140625" customWidth="1"/>
    <col min="5" max="5" width="24" customWidth="1"/>
    <col min="16" max="16" width="16.42578125" customWidth="1"/>
    <col min="17" max="17" width="22.28515625" customWidth="1"/>
  </cols>
  <sheetData>
    <row r="1" spans="1:20" x14ac:dyDescent="0.25">
      <c r="A1" s="15" t="s">
        <v>84</v>
      </c>
      <c r="B1" s="15" t="s">
        <v>184</v>
      </c>
      <c r="C1" s="15" t="s">
        <v>185</v>
      </c>
      <c r="D1" s="15" t="s">
        <v>188</v>
      </c>
      <c r="E1" s="15" t="s">
        <v>186</v>
      </c>
    </row>
    <row r="2" spans="1:20" x14ac:dyDescent="0.25">
      <c r="A2">
        <v>1</v>
      </c>
      <c r="B2" t="s">
        <v>0</v>
      </c>
    </row>
    <row r="3" spans="1:20" x14ac:dyDescent="0.25">
      <c r="A3">
        <v>2</v>
      </c>
      <c r="B3" t="s">
        <v>1</v>
      </c>
      <c r="C3" t="s">
        <v>45</v>
      </c>
      <c r="D3" t="s">
        <v>189</v>
      </c>
      <c r="E3" t="s">
        <v>70</v>
      </c>
    </row>
    <row r="4" spans="1:20" x14ac:dyDescent="0.25">
      <c r="A4">
        <v>3</v>
      </c>
      <c r="B4" t="s">
        <v>2</v>
      </c>
      <c r="C4" t="s">
        <v>46</v>
      </c>
      <c r="D4" t="s">
        <v>190</v>
      </c>
      <c r="E4" t="s">
        <v>70</v>
      </c>
    </row>
    <row r="5" spans="1:20" x14ac:dyDescent="0.25">
      <c r="A5">
        <v>4</v>
      </c>
      <c r="B5" t="s">
        <v>3</v>
      </c>
      <c r="C5" t="s">
        <v>47</v>
      </c>
      <c r="D5" t="s">
        <v>191</v>
      </c>
      <c r="E5" t="s">
        <v>70</v>
      </c>
    </row>
    <row r="6" spans="1:20" x14ac:dyDescent="0.25">
      <c r="A6" s="17">
        <v>5</v>
      </c>
      <c r="B6" s="17" t="s">
        <v>4</v>
      </c>
      <c r="C6" s="17" t="s">
        <v>48</v>
      </c>
      <c r="D6" s="17" t="s">
        <v>215</v>
      </c>
      <c r="E6" s="17" t="s">
        <v>70</v>
      </c>
    </row>
    <row r="7" spans="1:20" x14ac:dyDescent="0.25">
      <c r="A7">
        <v>6</v>
      </c>
      <c r="B7" t="s">
        <v>5</v>
      </c>
      <c r="C7" t="s">
        <v>49</v>
      </c>
      <c r="D7" t="s">
        <v>193</v>
      </c>
      <c r="E7" t="s">
        <v>71</v>
      </c>
    </row>
    <row r="8" spans="1:20" x14ac:dyDescent="0.25">
      <c r="A8">
        <v>7</v>
      </c>
      <c r="B8" t="s">
        <v>6</v>
      </c>
      <c r="C8" t="str">
        <f t="shared" ref="C8:C39" si="0">B8</f>
        <v>YoY</v>
      </c>
      <c r="D8" t="s">
        <v>201</v>
      </c>
      <c r="E8" t="s">
        <v>71</v>
      </c>
    </row>
    <row r="9" spans="1:20" x14ac:dyDescent="0.25">
      <c r="A9">
        <v>8</v>
      </c>
      <c r="B9" t="s">
        <v>7</v>
      </c>
      <c r="C9" t="str">
        <f t="shared" si="0"/>
        <v>YoY %</v>
      </c>
      <c r="D9" t="s">
        <v>216</v>
      </c>
      <c r="E9" t="s">
        <v>71</v>
      </c>
    </row>
    <row r="10" spans="1:20" x14ac:dyDescent="0.25">
      <c r="A10">
        <v>9</v>
      </c>
      <c r="B10" t="s">
        <v>8</v>
      </c>
      <c r="C10" t="s">
        <v>50</v>
      </c>
      <c r="D10" t="s">
        <v>194</v>
      </c>
      <c r="E10" t="s">
        <v>71</v>
      </c>
    </row>
    <row r="11" spans="1:20" x14ac:dyDescent="0.25">
      <c r="A11">
        <v>10</v>
      </c>
      <c r="B11" t="s">
        <v>9</v>
      </c>
      <c r="C11" t="str">
        <f t="shared" si="0"/>
        <v>QoQ</v>
      </c>
      <c r="D11" t="s">
        <v>202</v>
      </c>
      <c r="E11" t="s">
        <v>71</v>
      </c>
    </row>
    <row r="12" spans="1:20" x14ac:dyDescent="0.25">
      <c r="A12">
        <v>11</v>
      </c>
      <c r="B12" t="s">
        <v>10</v>
      </c>
      <c r="C12" t="str">
        <f t="shared" si="0"/>
        <v>QoQ %</v>
      </c>
      <c r="D12" t="s">
        <v>217</v>
      </c>
      <c r="E12" t="s">
        <v>71</v>
      </c>
    </row>
    <row r="13" spans="1:20" ht="15.75" thickBot="1" x14ac:dyDescent="0.3">
      <c r="A13">
        <v>12</v>
      </c>
      <c r="B13" t="s">
        <v>11</v>
      </c>
      <c r="C13" t="s">
        <v>51</v>
      </c>
      <c r="D13" t="s">
        <v>195</v>
      </c>
      <c r="E13" t="s">
        <v>71</v>
      </c>
      <c r="P13" s="11"/>
      <c r="Q13" s="11"/>
      <c r="R13" s="11"/>
      <c r="S13" s="11"/>
      <c r="T13" s="11"/>
    </row>
    <row r="14" spans="1:20" ht="16.5" thickBot="1" x14ac:dyDescent="0.3">
      <c r="A14">
        <v>13</v>
      </c>
      <c r="B14" t="s">
        <v>12</v>
      </c>
      <c r="C14" t="str">
        <f t="shared" si="0"/>
        <v>MoM</v>
      </c>
      <c r="D14" t="s">
        <v>203</v>
      </c>
      <c r="E14" t="s">
        <v>71</v>
      </c>
      <c r="P14" s="12"/>
      <c r="Q14" s="12"/>
      <c r="R14" s="12"/>
      <c r="S14" s="12"/>
      <c r="T14" s="12"/>
    </row>
    <row r="15" spans="1:20" ht="16.5" thickBot="1" x14ac:dyDescent="0.3">
      <c r="A15">
        <v>14</v>
      </c>
      <c r="B15" t="s">
        <v>13</v>
      </c>
      <c r="C15" t="str">
        <f t="shared" si="0"/>
        <v>MoM %</v>
      </c>
      <c r="D15" t="s">
        <v>218</v>
      </c>
      <c r="E15" t="s">
        <v>71</v>
      </c>
      <c r="P15" s="12"/>
      <c r="Q15" s="13"/>
      <c r="R15" s="14"/>
      <c r="T15" s="13"/>
    </row>
    <row r="16" spans="1:20" ht="16.5" thickBot="1" x14ac:dyDescent="0.3">
      <c r="A16">
        <v>15</v>
      </c>
      <c r="B16" t="s">
        <v>14</v>
      </c>
      <c r="C16" t="s">
        <v>52</v>
      </c>
      <c r="D16" t="s">
        <v>199</v>
      </c>
      <c r="E16" t="s">
        <v>71</v>
      </c>
      <c r="P16" s="12"/>
      <c r="Q16" s="13"/>
      <c r="R16" s="13"/>
      <c r="S16" s="14"/>
      <c r="T16" s="13"/>
    </row>
    <row r="17" spans="1:20" ht="16.5" thickBot="1" x14ac:dyDescent="0.3">
      <c r="A17">
        <v>16</v>
      </c>
      <c r="B17" t="s">
        <v>15</v>
      </c>
      <c r="C17" t="str">
        <f t="shared" si="0"/>
        <v>PoP</v>
      </c>
      <c r="D17" t="s">
        <v>205</v>
      </c>
      <c r="E17" t="s">
        <v>71</v>
      </c>
      <c r="P17" s="12"/>
      <c r="Q17" s="13"/>
      <c r="R17" s="13"/>
      <c r="S17" s="14"/>
      <c r="T17" s="13"/>
    </row>
    <row r="18" spans="1:20" ht="16.5" thickBot="1" x14ac:dyDescent="0.3">
      <c r="A18" s="17">
        <v>17</v>
      </c>
      <c r="B18" s="17" t="s">
        <v>16</v>
      </c>
      <c r="C18" s="17" t="str">
        <f t="shared" si="0"/>
        <v>PoP %</v>
      </c>
      <c r="D18" s="17" t="s">
        <v>219</v>
      </c>
      <c r="E18" s="17" t="s">
        <v>71</v>
      </c>
      <c r="P18" s="12"/>
      <c r="Q18" s="13"/>
      <c r="R18" s="13"/>
      <c r="S18" s="14"/>
      <c r="T18" s="13"/>
    </row>
    <row r="19" spans="1:20" ht="16.5" thickBot="1" x14ac:dyDescent="0.3">
      <c r="A19">
        <v>18</v>
      </c>
      <c r="B19" t="s">
        <v>17</v>
      </c>
      <c r="C19" t="s">
        <v>53</v>
      </c>
      <c r="D19" t="s">
        <v>206</v>
      </c>
      <c r="E19" t="s">
        <v>72</v>
      </c>
      <c r="P19" s="12"/>
      <c r="Q19" s="13"/>
      <c r="R19" s="14"/>
      <c r="S19" s="13"/>
      <c r="T19" s="13"/>
    </row>
    <row r="20" spans="1:20" ht="16.5" thickBot="1" x14ac:dyDescent="0.3">
      <c r="A20">
        <v>19</v>
      </c>
      <c r="B20" t="s">
        <v>18</v>
      </c>
      <c r="C20" t="str">
        <f t="shared" si="0"/>
        <v>YoYTD</v>
      </c>
      <c r="D20" t="s">
        <v>209</v>
      </c>
      <c r="E20" t="s">
        <v>72</v>
      </c>
      <c r="P20" s="12"/>
      <c r="Q20" s="13"/>
      <c r="R20" s="14"/>
      <c r="S20" s="13"/>
      <c r="T20" s="13"/>
    </row>
    <row r="21" spans="1:20" ht="16.5" thickBot="1" x14ac:dyDescent="0.3">
      <c r="A21">
        <v>20</v>
      </c>
      <c r="B21" t="s">
        <v>19</v>
      </c>
      <c r="C21" t="str">
        <f t="shared" si="0"/>
        <v>YoYTD %</v>
      </c>
      <c r="D21" t="s">
        <v>220</v>
      </c>
      <c r="E21" t="s">
        <v>72</v>
      </c>
      <c r="P21" s="12"/>
      <c r="Q21" s="13"/>
      <c r="R21" s="14"/>
      <c r="S21" s="13"/>
      <c r="T21" s="13"/>
    </row>
    <row r="22" spans="1:20" ht="16.5" thickBot="1" x14ac:dyDescent="0.3">
      <c r="A22">
        <v>21</v>
      </c>
      <c r="B22" t="s">
        <v>20</v>
      </c>
      <c r="C22" t="s">
        <v>54</v>
      </c>
      <c r="D22" t="s">
        <v>207</v>
      </c>
      <c r="E22" t="s">
        <v>72</v>
      </c>
      <c r="P22" s="12"/>
      <c r="Q22" s="13"/>
      <c r="R22" s="14"/>
      <c r="S22" s="13"/>
      <c r="T22" s="13"/>
    </row>
    <row r="23" spans="1:20" ht="16.5" thickBot="1" x14ac:dyDescent="0.3">
      <c r="A23">
        <v>22</v>
      </c>
      <c r="B23" t="s">
        <v>21</v>
      </c>
      <c r="C23" t="str">
        <f t="shared" si="0"/>
        <v>QoQTD</v>
      </c>
      <c r="D23" t="s">
        <v>210</v>
      </c>
      <c r="E23" t="s">
        <v>72</v>
      </c>
      <c r="P23" s="12"/>
      <c r="Q23" s="13"/>
      <c r="R23" s="14"/>
      <c r="S23" s="13"/>
      <c r="T23" s="13"/>
    </row>
    <row r="24" spans="1:20" ht="16.5" thickBot="1" x14ac:dyDescent="0.3">
      <c r="A24">
        <v>23</v>
      </c>
      <c r="B24" t="s">
        <v>22</v>
      </c>
      <c r="C24" t="str">
        <f t="shared" si="0"/>
        <v>QoQTD %</v>
      </c>
      <c r="D24" t="s">
        <v>221</v>
      </c>
      <c r="E24" t="s">
        <v>72</v>
      </c>
      <c r="P24" s="12"/>
      <c r="Q24" s="13"/>
      <c r="R24" s="14"/>
      <c r="S24" s="13"/>
      <c r="T24" s="13"/>
    </row>
    <row r="25" spans="1:20" ht="16.5" thickBot="1" x14ac:dyDescent="0.3">
      <c r="A25">
        <v>24</v>
      </c>
      <c r="B25" t="s">
        <v>23</v>
      </c>
      <c r="C25" t="s">
        <v>55</v>
      </c>
      <c r="D25" t="s">
        <v>208</v>
      </c>
      <c r="E25" t="s">
        <v>72</v>
      </c>
      <c r="P25" s="12"/>
      <c r="Q25" s="13"/>
      <c r="R25" s="14"/>
      <c r="S25" s="13"/>
      <c r="T25" s="13"/>
    </row>
    <row r="26" spans="1:20" ht="16.5" thickBot="1" x14ac:dyDescent="0.3">
      <c r="A26">
        <v>25</v>
      </c>
      <c r="B26" t="s">
        <v>24</v>
      </c>
      <c r="C26" t="str">
        <f t="shared" si="0"/>
        <v>MoMTD</v>
      </c>
      <c r="D26" t="s">
        <v>211</v>
      </c>
      <c r="E26" t="s">
        <v>72</v>
      </c>
      <c r="P26" s="12"/>
      <c r="Q26" s="13"/>
      <c r="R26" s="14"/>
      <c r="S26" s="14"/>
      <c r="T26" s="13"/>
    </row>
    <row r="27" spans="1:20" ht="16.5" thickBot="1" x14ac:dyDescent="0.3">
      <c r="A27">
        <v>26</v>
      </c>
      <c r="B27" t="s">
        <v>25</v>
      </c>
      <c r="C27" t="str">
        <f t="shared" si="0"/>
        <v>MoMTD %</v>
      </c>
      <c r="D27" t="s">
        <v>222</v>
      </c>
      <c r="E27" t="s">
        <v>72</v>
      </c>
      <c r="P27" s="12"/>
      <c r="Q27" s="13"/>
      <c r="R27" s="13"/>
      <c r="S27" s="13"/>
      <c r="T27" s="14"/>
    </row>
    <row r="28" spans="1:20" ht="16.5" thickBot="1" x14ac:dyDescent="0.3">
      <c r="A28">
        <v>27</v>
      </c>
      <c r="B28" t="s">
        <v>26</v>
      </c>
      <c r="C28" t="s">
        <v>56</v>
      </c>
      <c r="D28" t="s">
        <v>223</v>
      </c>
      <c r="E28" t="s">
        <v>72</v>
      </c>
      <c r="P28" s="12"/>
      <c r="Q28" s="13"/>
      <c r="R28" s="13"/>
      <c r="S28" s="13"/>
      <c r="T28" s="14"/>
    </row>
    <row r="29" spans="1:20" ht="16.5" thickBot="1" x14ac:dyDescent="0.3">
      <c r="A29">
        <v>28</v>
      </c>
      <c r="B29" t="s">
        <v>27</v>
      </c>
      <c r="C29" t="str">
        <f t="shared" si="0"/>
        <v>Fiscal YoYTD</v>
      </c>
      <c r="D29" t="s">
        <v>224</v>
      </c>
      <c r="E29" t="s">
        <v>72</v>
      </c>
      <c r="P29" s="12"/>
      <c r="Q29" s="13"/>
      <c r="R29" s="13"/>
      <c r="S29" s="13"/>
      <c r="T29" s="14"/>
    </row>
    <row r="30" spans="1:20" ht="16.5" thickBot="1" x14ac:dyDescent="0.3">
      <c r="A30" s="17">
        <v>29</v>
      </c>
      <c r="B30" s="17" t="s">
        <v>28</v>
      </c>
      <c r="C30" s="17" t="str">
        <f t="shared" si="0"/>
        <v>Fiscal YoYTD %</v>
      </c>
      <c r="D30" s="17" t="s">
        <v>225</v>
      </c>
      <c r="E30" s="17" t="s">
        <v>72</v>
      </c>
      <c r="P30" s="12"/>
      <c r="Q30" s="13"/>
      <c r="R30" s="14"/>
      <c r="S30" s="14"/>
      <c r="T30" s="14"/>
    </row>
    <row r="31" spans="1:20" ht="16.5" thickBot="1" x14ac:dyDescent="0.3">
      <c r="A31">
        <v>30</v>
      </c>
      <c r="B31" t="s">
        <v>29</v>
      </c>
      <c r="C31" t="s">
        <v>57</v>
      </c>
      <c r="D31" t="s">
        <v>196</v>
      </c>
      <c r="E31" t="s">
        <v>73</v>
      </c>
      <c r="P31" s="12"/>
      <c r="Q31" s="13"/>
      <c r="R31" s="13"/>
      <c r="S31" s="13"/>
      <c r="T31" s="14"/>
    </row>
    <row r="32" spans="1:20" ht="16.5" thickBot="1" x14ac:dyDescent="0.3">
      <c r="A32">
        <v>31</v>
      </c>
      <c r="B32" t="s">
        <v>226</v>
      </c>
      <c r="C32" t="str">
        <f t="shared" si="0"/>
        <v>YTDoPY</v>
      </c>
      <c r="D32" t="s">
        <v>212</v>
      </c>
      <c r="E32" t="s">
        <v>73</v>
      </c>
      <c r="P32" s="12"/>
      <c r="Q32" s="13"/>
      <c r="R32" s="14"/>
      <c r="S32" s="14"/>
      <c r="T32" s="13"/>
    </row>
    <row r="33" spans="1:20" ht="16.5" thickBot="1" x14ac:dyDescent="0.3">
      <c r="A33">
        <v>32</v>
      </c>
      <c r="B33" t="s">
        <v>227</v>
      </c>
      <c r="C33" t="str">
        <f t="shared" si="0"/>
        <v>YTDoPY %</v>
      </c>
      <c r="D33" t="s">
        <v>234</v>
      </c>
      <c r="E33" t="s">
        <v>73</v>
      </c>
      <c r="P33" s="12"/>
      <c r="Q33" s="13"/>
      <c r="R33" s="14"/>
      <c r="S33" s="14"/>
      <c r="T33" s="13"/>
    </row>
    <row r="34" spans="1:20" ht="16.5" thickBot="1" x14ac:dyDescent="0.3">
      <c r="A34">
        <v>33</v>
      </c>
      <c r="B34" t="s">
        <v>30</v>
      </c>
      <c r="C34" t="s">
        <v>58</v>
      </c>
      <c r="D34" t="s">
        <v>197</v>
      </c>
      <c r="E34" t="s">
        <v>73</v>
      </c>
      <c r="P34" s="12"/>
      <c r="Q34" s="13"/>
      <c r="R34" s="14"/>
      <c r="S34" s="14"/>
      <c r="T34" s="13"/>
    </row>
    <row r="35" spans="1:20" ht="16.5" thickBot="1" x14ac:dyDescent="0.3">
      <c r="A35">
        <v>34</v>
      </c>
      <c r="B35" t="s">
        <v>228</v>
      </c>
      <c r="C35" t="str">
        <f t="shared" si="0"/>
        <v>QTDoPQ</v>
      </c>
      <c r="D35" s="16" t="s">
        <v>213</v>
      </c>
      <c r="E35" t="s">
        <v>73</v>
      </c>
      <c r="P35" s="12"/>
      <c r="Q35" s="13"/>
      <c r="R35" s="14"/>
      <c r="S35" s="14"/>
      <c r="T35" s="14"/>
    </row>
    <row r="36" spans="1:20" ht="16.5" thickBot="1" x14ac:dyDescent="0.3">
      <c r="A36">
        <v>35</v>
      </c>
      <c r="B36" t="s">
        <v>229</v>
      </c>
      <c r="C36" t="str">
        <f t="shared" si="0"/>
        <v>QTDoPQ %</v>
      </c>
      <c r="D36" s="16" t="s">
        <v>235</v>
      </c>
      <c r="E36" t="s">
        <v>73</v>
      </c>
      <c r="P36" s="12"/>
      <c r="Q36" s="13"/>
      <c r="R36" s="14"/>
      <c r="S36" s="14"/>
      <c r="T36" s="14"/>
    </row>
    <row r="37" spans="1:20" ht="16.5" thickBot="1" x14ac:dyDescent="0.3">
      <c r="A37">
        <v>36</v>
      </c>
      <c r="B37" t="s">
        <v>31</v>
      </c>
      <c r="C37" t="s">
        <v>59</v>
      </c>
      <c r="D37" t="s">
        <v>198</v>
      </c>
      <c r="E37" t="s">
        <v>73</v>
      </c>
      <c r="P37" s="12"/>
      <c r="Q37" s="13"/>
      <c r="R37" s="14"/>
      <c r="S37" s="14"/>
      <c r="T37" s="14"/>
    </row>
    <row r="38" spans="1:20" ht="16.5" thickBot="1" x14ac:dyDescent="0.3">
      <c r="A38">
        <v>37</v>
      </c>
      <c r="B38" t="s">
        <v>230</v>
      </c>
      <c r="C38" t="str">
        <f t="shared" si="0"/>
        <v>MTDoPM</v>
      </c>
      <c r="D38" t="s">
        <v>214</v>
      </c>
      <c r="E38" t="s">
        <v>73</v>
      </c>
      <c r="P38" s="12"/>
      <c r="Q38" s="13"/>
      <c r="R38" s="14"/>
      <c r="S38" s="14"/>
      <c r="T38" s="14"/>
    </row>
    <row r="39" spans="1:20" ht="16.5" thickBot="1" x14ac:dyDescent="0.3">
      <c r="A39">
        <v>38</v>
      </c>
      <c r="B39" t="s">
        <v>231</v>
      </c>
      <c r="C39" t="str">
        <f t="shared" si="0"/>
        <v>MTDoPM %</v>
      </c>
      <c r="D39" t="s">
        <v>236</v>
      </c>
      <c r="E39" t="s">
        <v>73</v>
      </c>
      <c r="P39" s="12"/>
      <c r="Q39" s="13"/>
      <c r="R39" s="14"/>
      <c r="S39" s="14"/>
      <c r="T39" s="14"/>
    </row>
    <row r="40" spans="1:20" ht="16.5" thickBot="1" x14ac:dyDescent="0.3">
      <c r="A40">
        <v>39</v>
      </c>
      <c r="B40" t="s">
        <v>32</v>
      </c>
      <c r="C40" t="s">
        <v>60</v>
      </c>
      <c r="D40" t="s">
        <v>32</v>
      </c>
      <c r="E40" t="s">
        <v>73</v>
      </c>
      <c r="P40" s="12"/>
      <c r="Q40" s="13"/>
      <c r="R40" s="14"/>
      <c r="S40" s="14"/>
      <c r="T40" s="11"/>
    </row>
    <row r="41" spans="1:20" x14ac:dyDescent="0.25">
      <c r="A41">
        <v>40</v>
      </c>
      <c r="B41" t="s">
        <v>232</v>
      </c>
      <c r="C41" t="s">
        <v>61</v>
      </c>
      <c r="D41" t="s">
        <v>237</v>
      </c>
      <c r="E41" t="s">
        <v>73</v>
      </c>
    </row>
    <row r="42" spans="1:20" x14ac:dyDescent="0.25">
      <c r="A42" s="17">
        <v>41</v>
      </c>
      <c r="B42" s="17" t="s">
        <v>233</v>
      </c>
      <c r="C42" s="17" t="s">
        <v>62</v>
      </c>
      <c r="D42" s="17" t="s">
        <v>238</v>
      </c>
      <c r="E42" s="17" t="s">
        <v>73</v>
      </c>
    </row>
    <row r="43" spans="1:20" x14ac:dyDescent="0.25">
      <c r="A43">
        <v>42</v>
      </c>
      <c r="B43" t="s">
        <v>33</v>
      </c>
      <c r="C43" t="s">
        <v>63</v>
      </c>
      <c r="D43" t="s">
        <v>192</v>
      </c>
      <c r="E43" t="s">
        <v>74</v>
      </c>
    </row>
    <row r="44" spans="1:20" x14ac:dyDescent="0.25">
      <c r="A44">
        <v>43</v>
      </c>
      <c r="B44" t="s">
        <v>34</v>
      </c>
      <c r="C44" t="s">
        <v>64</v>
      </c>
      <c r="D44" t="s">
        <v>200</v>
      </c>
      <c r="E44" t="s">
        <v>74</v>
      </c>
    </row>
    <row r="45" spans="1:20" x14ac:dyDescent="0.25">
      <c r="A45">
        <v>44</v>
      </c>
      <c r="B45" t="s">
        <v>35</v>
      </c>
      <c r="C45" t="s">
        <v>65</v>
      </c>
      <c r="D45" t="s">
        <v>204</v>
      </c>
      <c r="E45" t="s">
        <v>74</v>
      </c>
    </row>
    <row r="46" spans="1:20" x14ac:dyDescent="0.25">
      <c r="A46">
        <v>45</v>
      </c>
      <c r="B46" t="s">
        <v>36</v>
      </c>
      <c r="C46" t="s">
        <v>66</v>
      </c>
      <c r="D46" t="s">
        <v>239</v>
      </c>
      <c r="E46" t="s">
        <v>74</v>
      </c>
    </row>
    <row r="47" spans="1:20" x14ac:dyDescent="0.25">
      <c r="A47">
        <v>46</v>
      </c>
      <c r="B47" t="s">
        <v>37</v>
      </c>
      <c r="C47" t="s">
        <v>67</v>
      </c>
      <c r="D47" t="s">
        <v>240</v>
      </c>
      <c r="E47" t="s">
        <v>74</v>
      </c>
    </row>
    <row r="48" spans="1:20" x14ac:dyDescent="0.25">
      <c r="A48">
        <v>47</v>
      </c>
      <c r="B48" t="s">
        <v>38</v>
      </c>
      <c r="C48" t="s">
        <v>67</v>
      </c>
      <c r="D48" t="s">
        <v>240</v>
      </c>
      <c r="E48" t="s">
        <v>74</v>
      </c>
    </row>
    <row r="49" spans="1:5" x14ac:dyDescent="0.25">
      <c r="A49">
        <v>48</v>
      </c>
      <c r="B49" t="s">
        <v>39</v>
      </c>
      <c r="C49" t="s">
        <v>68</v>
      </c>
      <c r="D49" t="s">
        <v>241</v>
      </c>
      <c r="E49" t="s">
        <v>74</v>
      </c>
    </row>
    <row r="50" spans="1:5" x14ac:dyDescent="0.25">
      <c r="A50">
        <v>49</v>
      </c>
      <c r="B50" t="s">
        <v>40</v>
      </c>
      <c r="C50" t="s">
        <v>68</v>
      </c>
      <c r="D50" t="s">
        <v>241</v>
      </c>
      <c r="E50" t="s">
        <v>74</v>
      </c>
    </row>
    <row r="51" spans="1:5" x14ac:dyDescent="0.25">
      <c r="A51">
        <v>50</v>
      </c>
      <c r="B51" t="s">
        <v>41</v>
      </c>
      <c r="C51" t="s">
        <v>69</v>
      </c>
      <c r="D51" t="s">
        <v>242</v>
      </c>
      <c r="E51" t="s">
        <v>74</v>
      </c>
    </row>
    <row r="52" spans="1:5" x14ac:dyDescent="0.25">
      <c r="A52" s="17">
        <v>51</v>
      </c>
      <c r="B52" s="17" t="s">
        <v>42</v>
      </c>
      <c r="C52" s="17" t="s">
        <v>69</v>
      </c>
      <c r="D52" s="17" t="s">
        <v>242</v>
      </c>
      <c r="E52" s="17" t="s">
        <v>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zoomScaleNormal="100" workbookViewId="0">
      <selection activeCell="G4" sqref="G4"/>
    </sheetView>
  </sheetViews>
  <sheetFormatPr defaultRowHeight="15" x14ac:dyDescent="0.25"/>
  <cols>
    <col min="1" max="1" width="49" customWidth="1"/>
    <col min="2" max="2" width="16.28515625" customWidth="1"/>
    <col min="3" max="3" width="22.7109375" customWidth="1"/>
    <col min="4" max="4" width="68.85546875" customWidth="1"/>
    <col min="5" max="5" width="15" customWidth="1"/>
    <col min="6" max="6" width="34.140625" customWidth="1"/>
    <col min="7" max="7" width="72" customWidth="1"/>
    <col min="8" max="8" width="51.85546875" customWidth="1"/>
    <col min="11" max="11" width="20.85546875" customWidth="1"/>
    <col min="12" max="12" width="17.5703125" customWidth="1"/>
  </cols>
  <sheetData>
    <row r="1" spans="1:12" ht="45" x14ac:dyDescent="0.25">
      <c r="A1" s="18" t="s">
        <v>187</v>
      </c>
      <c r="B1" s="18"/>
      <c r="C1" s="18"/>
      <c r="D1" s="18"/>
      <c r="E1" t="s">
        <v>79</v>
      </c>
      <c r="F1" s="1" t="s">
        <v>85</v>
      </c>
      <c r="G1" s="1" t="s">
        <v>75</v>
      </c>
      <c r="H1" s="1" t="s">
        <v>86</v>
      </c>
      <c r="I1" s="1" t="s">
        <v>76</v>
      </c>
      <c r="J1" t="s">
        <v>77</v>
      </c>
      <c r="K1" s="1" t="s">
        <v>78</v>
      </c>
      <c r="L1" s="1" t="s">
        <v>83</v>
      </c>
    </row>
    <row r="2" spans="1:12" x14ac:dyDescent="0.25">
      <c r="A2" t="s">
        <v>43</v>
      </c>
      <c r="B2" t="s">
        <v>84</v>
      </c>
      <c r="C2" t="s">
        <v>44</v>
      </c>
    </row>
    <row r="3" spans="1:12" x14ac:dyDescent="0.25">
      <c r="A3" t="s">
        <v>0</v>
      </c>
    </row>
    <row r="4" spans="1:12" ht="105" x14ac:dyDescent="0.25">
      <c r="A4" t="s">
        <v>1</v>
      </c>
      <c r="B4">
        <v>1</v>
      </c>
      <c r="C4" t="s">
        <v>45</v>
      </c>
      <c r="D4" s="1" t="str">
        <f>"// " &amp; A4 &amp; $F$1 &amp; C4 &amp; $G$1 &amp; A4 &amp; $H$1</f>
        <v>// Year To Date    
m.Table.AddMeasure(
    m.Name + " YTD",                                       // Name
    "Calculate(" + m.DaxObjectName + ", '#Time Intelligence'[Perspective]=\"Year To Date\")",    
    m.DisplayFolder                                        // Display Folder
    );</v>
      </c>
      <c r="E4" s="1" t="s">
        <v>80</v>
      </c>
      <c r="F4" t="s">
        <v>70</v>
      </c>
    </row>
    <row r="5" spans="1:12" ht="105" x14ac:dyDescent="0.25">
      <c r="A5" t="s">
        <v>2</v>
      </c>
      <c r="B5">
        <v>2</v>
      </c>
      <c r="C5" t="s">
        <v>46</v>
      </c>
      <c r="D5" s="1" t="str">
        <f t="shared" ref="D5:D53" si="0">"// " &amp; A5 &amp; $F$1 &amp; C5 &amp; $G$1 &amp; A5 &amp; $H$1</f>
        <v>// Quarter To Date    
m.Table.AddMeasure(
    m.Name + " QTD",                                       // Name
    "Calculate(" + m.DaxObjectName + ", '#Time Intelligence'[Perspective]=\"Quarter To Date\")",    
    m.DisplayFolder                                        // Display Folder
    );</v>
      </c>
      <c r="E5" s="1" t="s">
        <v>80</v>
      </c>
      <c r="F5" t="s">
        <v>70</v>
      </c>
    </row>
    <row r="6" spans="1:12" ht="105" x14ac:dyDescent="0.25">
      <c r="A6" t="s">
        <v>3</v>
      </c>
      <c r="B6">
        <v>3</v>
      </c>
      <c r="C6" t="s">
        <v>47</v>
      </c>
      <c r="D6" s="1" t="str">
        <f t="shared" si="0"/>
        <v>// Month To Date    
m.Table.AddMeasure(
    m.Name + " MTD",                                       // Name
    "Calculate(" + m.DaxObjectName + ", '#Time Intelligence'[Perspective]=\"Month To Date\")",    
    m.DisplayFolder                                        // Display Folder
    );</v>
      </c>
      <c r="E6" s="1" t="s">
        <v>80</v>
      </c>
      <c r="F6" t="s">
        <v>70</v>
      </c>
    </row>
    <row r="7" spans="1:12" ht="105" x14ac:dyDescent="0.25">
      <c r="A7" t="s">
        <v>4</v>
      </c>
      <c r="B7">
        <v>4</v>
      </c>
      <c r="C7" t="s">
        <v>48</v>
      </c>
      <c r="D7" s="1" t="str">
        <f t="shared" si="0"/>
        <v>// Fiscal Year To Date    
m.Table.AddMeasure(
    m.Name + " FYTD",                                       // Name
    "Calculate(" + m.DaxObjectName + ", '#Time Intelligence'[Perspective]=\"Fiscal Year To Date\")",    
    m.DisplayFolder                                        // Display Folder
    );</v>
      </c>
      <c r="E7" s="1" t="s">
        <v>80</v>
      </c>
      <c r="F7" t="s">
        <v>70</v>
      </c>
    </row>
    <row r="8" spans="1:12" ht="105" x14ac:dyDescent="0.25">
      <c r="A8" t="s">
        <v>5</v>
      </c>
      <c r="B8">
        <v>5</v>
      </c>
      <c r="C8" t="s">
        <v>49</v>
      </c>
      <c r="D8" s="1" t="str">
        <f t="shared" si="0"/>
        <v>// Previous Year    
m.Table.AddMeasure(
    m.Name + " PY",                                       // Name
    "Calculate(" + m.DaxObjectName + ", '#Time Intelligence'[Perspective]=\"Previous Year\")",    
    m.DisplayFolder                                        // Display Folder
    );</v>
      </c>
      <c r="E8" s="1" t="s">
        <v>80</v>
      </c>
      <c r="F8" t="s">
        <v>71</v>
      </c>
    </row>
    <row r="9" spans="1:12" ht="105" x14ac:dyDescent="0.25">
      <c r="A9" t="s">
        <v>6</v>
      </c>
      <c r="B9">
        <v>6</v>
      </c>
      <c r="C9" t="str">
        <f t="shared" ref="C9:C40" si="1">A9</f>
        <v>YoY</v>
      </c>
      <c r="D9" s="1" t="str">
        <f t="shared" si="0"/>
        <v>// YoY    
m.Table.AddMeasure(
    m.Name + " YoY",                                       // Name
    "Calculate(" + m.DaxObjectName + ", '#Time Intelligence'[Perspective]=\"YoY\")",    
    m.DisplayFolder                                        // Display Folder
    );</v>
      </c>
      <c r="E9" t="s">
        <v>81</v>
      </c>
      <c r="F9" t="s">
        <v>71</v>
      </c>
    </row>
    <row r="10" spans="1:12" ht="105" x14ac:dyDescent="0.25">
      <c r="A10" t="s">
        <v>7</v>
      </c>
      <c r="B10">
        <v>7</v>
      </c>
      <c r="C10" t="str">
        <f t="shared" si="1"/>
        <v>YoY %</v>
      </c>
      <c r="D10" s="1" t="str">
        <f t="shared" si="0"/>
        <v>// YoY %    
m.Table.AddMeasure(
    m.Name + " YoY %",                                       // Name
    "Calculate(" + m.DaxObjectName + ", '#Time Intelligence'[Perspective]=\"YoY %\")",    
    m.DisplayFolder                                        // Display Folder
    );</v>
      </c>
      <c r="E10" t="s">
        <v>82</v>
      </c>
      <c r="F10" t="s">
        <v>71</v>
      </c>
    </row>
    <row r="11" spans="1:12" ht="105" x14ac:dyDescent="0.25">
      <c r="A11" t="s">
        <v>8</v>
      </c>
      <c r="B11">
        <v>8</v>
      </c>
      <c r="C11" t="s">
        <v>50</v>
      </c>
      <c r="D11" s="1" t="str">
        <f t="shared" si="0"/>
        <v>// Previous Quarter    
m.Table.AddMeasure(
    m.Name + " PQ",                                       // Name
    "Calculate(" + m.DaxObjectName + ", '#Time Intelligence'[Perspective]=\"Previous Quarter\")",    
    m.DisplayFolder                                        // Display Folder
    );</v>
      </c>
      <c r="E11" s="1" t="s">
        <v>80</v>
      </c>
      <c r="F11" t="s">
        <v>71</v>
      </c>
    </row>
    <row r="12" spans="1:12" ht="105" x14ac:dyDescent="0.25">
      <c r="A12" t="s">
        <v>9</v>
      </c>
      <c r="B12">
        <v>9</v>
      </c>
      <c r="C12" t="str">
        <f t="shared" si="1"/>
        <v>QoQ</v>
      </c>
      <c r="D12" s="1" t="str">
        <f t="shared" si="0"/>
        <v>// QoQ    
m.Table.AddMeasure(
    m.Name + " QoQ",                                       // Name
    "Calculate(" + m.DaxObjectName + ", '#Time Intelligence'[Perspective]=\"QoQ\")",    
    m.DisplayFolder                                        // Display Folder
    );</v>
      </c>
      <c r="E12" t="s">
        <v>81</v>
      </c>
      <c r="F12" t="s">
        <v>71</v>
      </c>
    </row>
    <row r="13" spans="1:12" ht="105" x14ac:dyDescent="0.25">
      <c r="A13" t="s">
        <v>10</v>
      </c>
      <c r="B13">
        <v>10</v>
      </c>
      <c r="C13" t="str">
        <f t="shared" si="1"/>
        <v>QoQ %</v>
      </c>
      <c r="D13" s="1" t="str">
        <f t="shared" si="0"/>
        <v>// QoQ %    
m.Table.AddMeasure(
    m.Name + " QoQ %",                                       // Name
    "Calculate(" + m.DaxObjectName + ", '#Time Intelligence'[Perspective]=\"QoQ %\")",    
    m.DisplayFolder                                        // Display Folder
    );</v>
      </c>
      <c r="E13" t="s">
        <v>82</v>
      </c>
      <c r="F13" t="s">
        <v>71</v>
      </c>
    </row>
    <row r="14" spans="1:12" ht="105" x14ac:dyDescent="0.25">
      <c r="A14" t="s">
        <v>11</v>
      </c>
      <c r="B14">
        <v>11</v>
      </c>
      <c r="C14" t="s">
        <v>51</v>
      </c>
      <c r="D14" s="1" t="str">
        <f t="shared" si="0"/>
        <v>// Previous Month    
m.Table.AddMeasure(
    m.Name + " PM",                                       // Name
    "Calculate(" + m.DaxObjectName + ", '#Time Intelligence'[Perspective]=\"Previous Month\")",    
    m.DisplayFolder                                        // Display Folder
    );</v>
      </c>
      <c r="E14" s="1" t="s">
        <v>80</v>
      </c>
      <c r="F14" t="s">
        <v>71</v>
      </c>
    </row>
    <row r="15" spans="1:12" ht="105" x14ac:dyDescent="0.25">
      <c r="A15" t="s">
        <v>12</v>
      </c>
      <c r="B15">
        <v>12</v>
      </c>
      <c r="C15" t="str">
        <f t="shared" si="1"/>
        <v>MoM</v>
      </c>
      <c r="D15" s="1" t="str">
        <f t="shared" si="0"/>
        <v>// MoM    
m.Table.AddMeasure(
    m.Name + " MoM",                                       // Name
    "Calculate(" + m.DaxObjectName + ", '#Time Intelligence'[Perspective]=\"MoM\")",    
    m.DisplayFolder                                        // Display Folder
    );</v>
      </c>
      <c r="E15" t="s">
        <v>81</v>
      </c>
      <c r="F15" t="s">
        <v>71</v>
      </c>
    </row>
    <row r="16" spans="1:12" ht="105" x14ac:dyDescent="0.25">
      <c r="A16" t="s">
        <v>13</v>
      </c>
      <c r="B16">
        <v>13</v>
      </c>
      <c r="C16" t="str">
        <f t="shared" si="1"/>
        <v>MoM %</v>
      </c>
      <c r="D16" s="1" t="str">
        <f t="shared" si="0"/>
        <v>// MoM %    
m.Table.AddMeasure(
    m.Name + " MoM %",                                       // Name
    "Calculate(" + m.DaxObjectName + ", '#Time Intelligence'[Perspective]=\"MoM %\")",    
    m.DisplayFolder                                        // Display Folder
    );</v>
      </c>
      <c r="E16" t="s">
        <v>82</v>
      </c>
      <c r="F16" t="s">
        <v>71</v>
      </c>
    </row>
    <row r="17" spans="1:6" ht="105" x14ac:dyDescent="0.25">
      <c r="A17" t="s">
        <v>14</v>
      </c>
      <c r="B17">
        <v>14</v>
      </c>
      <c r="C17" t="s">
        <v>52</v>
      </c>
      <c r="D17" s="1" t="str">
        <f t="shared" si="0"/>
        <v>// Previous Period    
m.Table.AddMeasure(
    m.Name + " PP",                                       // Name
    "Calculate(" + m.DaxObjectName + ", '#Time Intelligence'[Perspective]=\"Previous Period\")",    
    m.DisplayFolder                                        // Display Folder
    );</v>
      </c>
      <c r="E17" s="1" t="s">
        <v>80</v>
      </c>
      <c r="F17" t="s">
        <v>71</v>
      </c>
    </row>
    <row r="18" spans="1:6" ht="105" x14ac:dyDescent="0.25">
      <c r="A18" t="s">
        <v>15</v>
      </c>
      <c r="B18">
        <v>15</v>
      </c>
      <c r="C18" t="str">
        <f t="shared" si="1"/>
        <v>PoP</v>
      </c>
      <c r="D18" s="1" t="str">
        <f t="shared" si="0"/>
        <v>// PoP    
m.Table.AddMeasure(
    m.Name + " PoP",                                       // Name
    "Calculate(" + m.DaxObjectName + ", '#Time Intelligence'[Perspective]=\"PoP\")",    
    m.DisplayFolder                                        // Display Folder
    );</v>
      </c>
      <c r="E18" t="s">
        <v>81</v>
      </c>
      <c r="F18" t="s">
        <v>71</v>
      </c>
    </row>
    <row r="19" spans="1:6" ht="105" x14ac:dyDescent="0.25">
      <c r="A19" t="s">
        <v>16</v>
      </c>
      <c r="B19">
        <v>16</v>
      </c>
      <c r="C19" t="str">
        <f t="shared" si="1"/>
        <v>PoP %</v>
      </c>
      <c r="D19" s="1" t="str">
        <f t="shared" si="0"/>
        <v>// PoP %    
m.Table.AddMeasure(
    m.Name + " PoP %",                                       // Name
    "Calculate(" + m.DaxObjectName + ", '#Time Intelligence'[Perspective]=\"PoP %\")",    
    m.DisplayFolder                                        // Display Folder
    );</v>
      </c>
      <c r="E19" t="s">
        <v>82</v>
      </c>
      <c r="F19" t="s">
        <v>71</v>
      </c>
    </row>
    <row r="20" spans="1:6" ht="105" x14ac:dyDescent="0.25">
      <c r="A20" t="s">
        <v>17</v>
      </c>
      <c r="B20">
        <v>17</v>
      </c>
      <c r="C20" t="s">
        <v>53</v>
      </c>
      <c r="D20" s="1" t="str">
        <f t="shared" si="0"/>
        <v>// Previous YTD    
m.Table.AddMeasure(
    m.Name + " PYTD",                                       // Name
    "Calculate(" + m.DaxObjectName + ", '#Time Intelligence'[Perspective]=\"Previous YTD\")",    
    m.DisplayFolder                                        // Display Folder
    );</v>
      </c>
      <c r="E20" s="1" t="s">
        <v>80</v>
      </c>
      <c r="F20" t="s">
        <v>72</v>
      </c>
    </row>
    <row r="21" spans="1:6" ht="105" x14ac:dyDescent="0.25">
      <c r="A21" t="s">
        <v>18</v>
      </c>
      <c r="B21">
        <v>18</v>
      </c>
      <c r="C21" t="str">
        <f t="shared" si="1"/>
        <v>YoYTD</v>
      </c>
      <c r="D21" s="1" t="str">
        <f t="shared" si="0"/>
        <v>// YoYTD    
m.Table.AddMeasure(
    m.Name + " YoYTD",                                       // Name
    "Calculate(" + m.DaxObjectName + ", '#Time Intelligence'[Perspective]=\"YoYTD\")",    
    m.DisplayFolder                                        // Display Folder
    );</v>
      </c>
      <c r="E21" t="s">
        <v>81</v>
      </c>
      <c r="F21" t="s">
        <v>72</v>
      </c>
    </row>
    <row r="22" spans="1:6" ht="105" x14ac:dyDescent="0.25">
      <c r="A22" t="s">
        <v>19</v>
      </c>
      <c r="B22">
        <v>19</v>
      </c>
      <c r="C22" t="str">
        <f t="shared" si="1"/>
        <v>YoYTD %</v>
      </c>
      <c r="D22" s="1" t="str">
        <f t="shared" si="0"/>
        <v>// YoYTD %    
m.Table.AddMeasure(
    m.Name + " YoYTD %",                                       // Name
    "Calculate(" + m.DaxObjectName + ", '#Time Intelligence'[Perspective]=\"YoYTD %\")",    
    m.DisplayFolder                                        // Display Folder
    );</v>
      </c>
      <c r="E22" t="s">
        <v>82</v>
      </c>
      <c r="F22" t="s">
        <v>72</v>
      </c>
    </row>
    <row r="23" spans="1:6" ht="105" x14ac:dyDescent="0.25">
      <c r="A23" t="s">
        <v>20</v>
      </c>
      <c r="B23">
        <v>20</v>
      </c>
      <c r="C23" t="s">
        <v>54</v>
      </c>
      <c r="D23" s="1" t="str">
        <f t="shared" si="0"/>
        <v>// Previous QTD    
m.Table.AddMeasure(
    m.Name + " PQTD",                                       // Name
    "Calculate(" + m.DaxObjectName + ", '#Time Intelligence'[Perspective]=\"Previous QTD\")",    
    m.DisplayFolder                                        // Display Folder
    );</v>
      </c>
      <c r="E23" s="1" t="s">
        <v>80</v>
      </c>
      <c r="F23" t="s">
        <v>72</v>
      </c>
    </row>
    <row r="24" spans="1:6" ht="105" x14ac:dyDescent="0.25">
      <c r="A24" t="s">
        <v>21</v>
      </c>
      <c r="B24">
        <v>21</v>
      </c>
      <c r="C24" t="str">
        <f t="shared" si="1"/>
        <v>QoQTD</v>
      </c>
      <c r="D24" s="1" t="str">
        <f t="shared" si="0"/>
        <v>// QoQTD    
m.Table.AddMeasure(
    m.Name + " QoQTD",                                       // Name
    "Calculate(" + m.DaxObjectName + ", '#Time Intelligence'[Perspective]=\"QoQTD\")",    
    m.DisplayFolder                                        // Display Folder
    );</v>
      </c>
      <c r="E24" t="s">
        <v>81</v>
      </c>
      <c r="F24" t="s">
        <v>72</v>
      </c>
    </row>
    <row r="25" spans="1:6" ht="105" x14ac:dyDescent="0.25">
      <c r="A25" t="s">
        <v>22</v>
      </c>
      <c r="B25">
        <v>22</v>
      </c>
      <c r="C25" t="str">
        <f t="shared" si="1"/>
        <v>QoQTD %</v>
      </c>
      <c r="D25" s="1" t="str">
        <f t="shared" si="0"/>
        <v>// QoQTD %    
m.Table.AddMeasure(
    m.Name + " QoQTD %",                                       // Name
    "Calculate(" + m.DaxObjectName + ", '#Time Intelligence'[Perspective]=\"QoQTD %\")",    
    m.DisplayFolder                                        // Display Folder
    );</v>
      </c>
      <c r="E25" t="s">
        <v>82</v>
      </c>
      <c r="F25" t="s">
        <v>72</v>
      </c>
    </row>
    <row r="26" spans="1:6" ht="105" x14ac:dyDescent="0.25">
      <c r="A26" t="s">
        <v>23</v>
      </c>
      <c r="B26">
        <v>23</v>
      </c>
      <c r="C26" t="s">
        <v>55</v>
      </c>
      <c r="D26" s="1" t="str">
        <f t="shared" si="0"/>
        <v>// Previous MTD    
m.Table.AddMeasure(
    m.Name + " PMTD",                                       // Name
    "Calculate(" + m.DaxObjectName + ", '#Time Intelligence'[Perspective]=\"Previous MTD\")",    
    m.DisplayFolder                                        // Display Folder
    );</v>
      </c>
      <c r="E26" s="1" t="s">
        <v>80</v>
      </c>
      <c r="F26" t="s">
        <v>72</v>
      </c>
    </row>
    <row r="27" spans="1:6" ht="105" x14ac:dyDescent="0.25">
      <c r="A27" t="s">
        <v>24</v>
      </c>
      <c r="B27">
        <v>24</v>
      </c>
      <c r="C27" t="str">
        <f t="shared" si="1"/>
        <v>MoMTD</v>
      </c>
      <c r="D27" s="1" t="str">
        <f t="shared" si="0"/>
        <v>// MoMTD    
m.Table.AddMeasure(
    m.Name + " MoMTD",                                       // Name
    "Calculate(" + m.DaxObjectName + ", '#Time Intelligence'[Perspective]=\"MoMTD\")",    
    m.DisplayFolder                                        // Display Folder
    );</v>
      </c>
      <c r="E27" t="s">
        <v>81</v>
      </c>
      <c r="F27" t="s">
        <v>72</v>
      </c>
    </row>
    <row r="28" spans="1:6" ht="105" x14ac:dyDescent="0.25">
      <c r="A28" t="s">
        <v>25</v>
      </c>
      <c r="B28">
        <v>25</v>
      </c>
      <c r="C28" t="str">
        <f t="shared" si="1"/>
        <v>MoMTD %</v>
      </c>
      <c r="D28" s="1" t="str">
        <f t="shared" si="0"/>
        <v>// MoMTD %    
m.Table.AddMeasure(
    m.Name + " MoMTD %",                                       // Name
    "Calculate(" + m.DaxObjectName + ", '#Time Intelligence'[Perspective]=\"MoMTD %\")",    
    m.DisplayFolder                                        // Display Folder
    );</v>
      </c>
      <c r="E28" t="s">
        <v>82</v>
      </c>
      <c r="F28" t="s">
        <v>72</v>
      </c>
    </row>
    <row r="29" spans="1:6" ht="105" x14ac:dyDescent="0.25">
      <c r="A29" t="s">
        <v>26</v>
      </c>
      <c r="B29">
        <v>26</v>
      </c>
      <c r="C29" t="s">
        <v>56</v>
      </c>
      <c r="D29" s="1" t="str">
        <f t="shared" si="0"/>
        <v>// Previous Fiscal YTD    
m.Table.AddMeasure(
    m.Name + " PFYTD",                                       // Name
    "Calculate(" + m.DaxObjectName + ", '#Time Intelligence'[Perspective]=\"Previous Fiscal YTD\")",    
    m.DisplayFolder                                        // Display Folder
    );</v>
      </c>
      <c r="E29" s="1" t="s">
        <v>80</v>
      </c>
      <c r="F29" t="s">
        <v>72</v>
      </c>
    </row>
    <row r="30" spans="1:6" ht="105" x14ac:dyDescent="0.25">
      <c r="A30" t="s">
        <v>27</v>
      </c>
      <c r="B30">
        <v>27</v>
      </c>
      <c r="C30" t="str">
        <f t="shared" si="1"/>
        <v>Fiscal YoYTD</v>
      </c>
      <c r="D30" s="1" t="str">
        <f t="shared" si="0"/>
        <v>// Fiscal YoYTD    
m.Table.AddMeasure(
    m.Name + " Fiscal YoYTD",                                       // Name
    "Calculate(" + m.DaxObjectName + ", '#Time Intelligence'[Perspective]=\"Fiscal YoYTD\")",    
    m.DisplayFolder                                        // Display Folder
    );</v>
      </c>
      <c r="E30" t="s">
        <v>81</v>
      </c>
      <c r="F30" t="s">
        <v>72</v>
      </c>
    </row>
    <row r="31" spans="1:6" ht="105" x14ac:dyDescent="0.25">
      <c r="A31" t="s">
        <v>28</v>
      </c>
      <c r="B31">
        <v>28</v>
      </c>
      <c r="C31" t="str">
        <f t="shared" si="1"/>
        <v>Fiscal YoYTD %</v>
      </c>
      <c r="D31" s="1" t="str">
        <f t="shared" si="0"/>
        <v>// Fiscal YoYTD %    
m.Table.AddMeasure(
    m.Name + " Fiscal YoYTD %",                                       // Name
    "Calculate(" + m.DaxObjectName + ", '#Time Intelligence'[Perspective]=\"Fiscal YoYTD %\")",    
    m.DisplayFolder                                        // Display Folder
    );</v>
      </c>
      <c r="E31" t="s">
        <v>82</v>
      </c>
      <c r="F31" t="s">
        <v>72</v>
      </c>
    </row>
    <row r="32" spans="1:6" ht="105" x14ac:dyDescent="0.25">
      <c r="A32" t="s">
        <v>29</v>
      </c>
      <c r="B32">
        <v>29</v>
      </c>
      <c r="C32" t="s">
        <v>57</v>
      </c>
      <c r="D32" s="1" t="str">
        <f t="shared" si="0"/>
        <v>// Previous Year Complete    
m.Table.AddMeasure(
    m.Name + " PYC",                                       // Name
    "Calculate(" + m.DaxObjectName + ", '#Time Intelligence'[Perspective]=\"Previous Year Complete\")",    
    m.DisplayFolder                                        // Display Folder
    );</v>
      </c>
      <c r="E32" s="1" t="s">
        <v>80</v>
      </c>
      <c r="F32" t="s">
        <v>73</v>
      </c>
    </row>
    <row r="33" spans="1:6" ht="105" x14ac:dyDescent="0.25">
      <c r="A33" t="s">
        <v>226</v>
      </c>
      <c r="B33">
        <v>30</v>
      </c>
      <c r="C33" t="str">
        <f t="shared" si="1"/>
        <v>YTDoPY</v>
      </c>
      <c r="D33" s="1" t="str">
        <f t="shared" si="0"/>
        <v>// YTDoPY    
m.Table.AddMeasure(
    m.Name + " YTDoPY",                                       // Name
    "Calculate(" + m.DaxObjectName + ", '#Time Intelligence'[Perspective]=\"YTDoPY\")",    
    m.DisplayFolder                                        // Display Folder
    );</v>
      </c>
      <c r="E33" t="s">
        <v>81</v>
      </c>
      <c r="F33" t="s">
        <v>73</v>
      </c>
    </row>
    <row r="34" spans="1:6" ht="105" x14ac:dyDescent="0.25">
      <c r="A34" t="s">
        <v>227</v>
      </c>
      <c r="B34">
        <v>31</v>
      </c>
      <c r="C34" t="str">
        <f t="shared" si="1"/>
        <v>YTDoPY %</v>
      </c>
      <c r="D34" s="1" t="str">
        <f t="shared" si="0"/>
        <v>// YTDoPY %    
m.Table.AddMeasure(
    m.Name + " YTDoPY %",                                       // Name
    "Calculate(" + m.DaxObjectName + ", '#Time Intelligence'[Perspective]=\"YTDoPY %\")",    
    m.DisplayFolder                                        // Display Folder
    );</v>
      </c>
      <c r="E34" t="s">
        <v>82</v>
      </c>
      <c r="F34" t="s">
        <v>73</v>
      </c>
    </row>
    <row r="35" spans="1:6" ht="105" x14ac:dyDescent="0.25">
      <c r="A35" t="s">
        <v>30</v>
      </c>
      <c r="B35">
        <v>32</v>
      </c>
      <c r="C35" t="s">
        <v>58</v>
      </c>
      <c r="D35" s="1" t="str">
        <f t="shared" si="0"/>
        <v>// Previous Quarter Complete    
m.Table.AddMeasure(
    m.Name + " PQC",                                       // Name
    "Calculate(" + m.DaxObjectName + ", '#Time Intelligence'[Perspective]=\"Previous Quarter Complete\")",    
    m.DisplayFolder                                        // Display Folder
    );</v>
      </c>
      <c r="E35" s="1" t="s">
        <v>80</v>
      </c>
      <c r="F35" t="s">
        <v>73</v>
      </c>
    </row>
    <row r="36" spans="1:6" ht="105" x14ac:dyDescent="0.25">
      <c r="A36" t="s">
        <v>228</v>
      </c>
      <c r="B36">
        <v>33</v>
      </c>
      <c r="C36" t="str">
        <f t="shared" si="1"/>
        <v>QTDoPQ</v>
      </c>
      <c r="D36" s="1" t="str">
        <f t="shared" si="0"/>
        <v>// QTDoPQ    
m.Table.AddMeasure(
    m.Name + " QTDoPQ",                                       // Name
    "Calculate(" + m.DaxObjectName + ", '#Time Intelligence'[Perspective]=\"QTDoPQ\")",    
    m.DisplayFolder                                        // Display Folder
    );</v>
      </c>
      <c r="E36" t="s">
        <v>81</v>
      </c>
      <c r="F36" t="s">
        <v>73</v>
      </c>
    </row>
    <row r="37" spans="1:6" ht="105" x14ac:dyDescent="0.25">
      <c r="A37" t="s">
        <v>229</v>
      </c>
      <c r="B37">
        <v>34</v>
      </c>
      <c r="C37" t="str">
        <f t="shared" si="1"/>
        <v>QTDoPQ %</v>
      </c>
      <c r="D37" s="1" t="str">
        <f t="shared" si="0"/>
        <v>// QTDoPQ %    
m.Table.AddMeasure(
    m.Name + " QTDoPQ %",                                       // Name
    "Calculate(" + m.DaxObjectName + ", '#Time Intelligence'[Perspective]=\"QTDoPQ %\")",    
    m.DisplayFolder                                        // Display Folder
    );</v>
      </c>
      <c r="E37" t="s">
        <v>82</v>
      </c>
      <c r="F37" t="s">
        <v>73</v>
      </c>
    </row>
    <row r="38" spans="1:6" ht="105" x14ac:dyDescent="0.25">
      <c r="A38" t="s">
        <v>31</v>
      </c>
      <c r="B38">
        <v>35</v>
      </c>
      <c r="C38" t="s">
        <v>59</v>
      </c>
      <c r="D38" s="1" t="str">
        <f t="shared" si="0"/>
        <v>// Previous Month Complete    
m.Table.AddMeasure(
    m.Name + " PMC",                                       // Name
    "Calculate(" + m.DaxObjectName + ", '#Time Intelligence'[Perspective]=\"Previous Month Complete\")",    
    m.DisplayFolder                                        // Display Folder
    );</v>
      </c>
      <c r="E38" s="1" t="s">
        <v>80</v>
      </c>
      <c r="F38" t="s">
        <v>73</v>
      </c>
    </row>
    <row r="39" spans="1:6" ht="105" x14ac:dyDescent="0.25">
      <c r="A39" t="s">
        <v>230</v>
      </c>
      <c r="B39">
        <v>36</v>
      </c>
      <c r="C39" t="str">
        <f t="shared" si="1"/>
        <v>MTDoPM</v>
      </c>
      <c r="D39" s="1" t="str">
        <f t="shared" si="0"/>
        <v>// MTDoPM    
m.Table.AddMeasure(
    m.Name + " MTDoPM",                                       // Name
    "Calculate(" + m.DaxObjectName + ", '#Time Intelligence'[Perspective]=\"MTDoPM\")",    
    m.DisplayFolder                                        // Display Folder
    );</v>
      </c>
      <c r="E39" t="s">
        <v>81</v>
      </c>
      <c r="F39" t="s">
        <v>73</v>
      </c>
    </row>
    <row r="40" spans="1:6" ht="105" x14ac:dyDescent="0.25">
      <c r="A40" t="s">
        <v>231</v>
      </c>
      <c r="B40">
        <v>37</v>
      </c>
      <c r="C40" t="str">
        <f t="shared" si="1"/>
        <v>MTDoPM %</v>
      </c>
      <c r="D40" s="1" t="str">
        <f t="shared" si="0"/>
        <v>// MTDoPM %    
m.Table.AddMeasure(
    m.Name + " MTDoPM %",                                       // Name
    "Calculate(" + m.DaxObjectName + ", '#Time Intelligence'[Perspective]=\"MTDoPM %\")",    
    m.DisplayFolder                                        // Display Folder
    );</v>
      </c>
      <c r="E40" t="s">
        <v>82</v>
      </c>
      <c r="F40" t="s">
        <v>73</v>
      </c>
    </row>
    <row r="41" spans="1:6" ht="105" x14ac:dyDescent="0.25">
      <c r="A41" t="s">
        <v>32</v>
      </c>
      <c r="B41">
        <v>38</v>
      </c>
      <c r="C41" t="s">
        <v>60</v>
      </c>
      <c r="D41" s="1" t="str">
        <f t="shared" si="0"/>
        <v>// Previous Fiscal Year Complete    
m.Table.AddMeasure(
    m.Name + " PFYC",                                       // Name
    "Calculate(" + m.DaxObjectName + ", '#Time Intelligence'[Perspective]=\"Previous Fiscal Year Complete\")",    
    m.DisplayFolder                                        // Display Folder
    );</v>
      </c>
      <c r="E41" s="1" t="s">
        <v>80</v>
      </c>
      <c r="F41" t="s">
        <v>73</v>
      </c>
    </row>
    <row r="42" spans="1:6" ht="105" x14ac:dyDescent="0.25">
      <c r="A42" t="s">
        <v>232</v>
      </c>
      <c r="B42">
        <v>39</v>
      </c>
      <c r="C42" t="s">
        <v>61</v>
      </c>
      <c r="D42" s="1" t="str">
        <f t="shared" si="0"/>
        <v>// Fiscal YTDoPY    
m.Table.AddMeasure(
    m.Name + " FYTDoPYC",                                       // Name
    "Calculate(" + m.DaxObjectName + ", '#Time Intelligence'[Perspective]=\"Fiscal YTDoPY\")",    
    m.DisplayFolder                                        // Display Folder
    );</v>
      </c>
      <c r="E42" t="s">
        <v>81</v>
      </c>
      <c r="F42" t="s">
        <v>73</v>
      </c>
    </row>
    <row r="43" spans="1:6" ht="105" x14ac:dyDescent="0.25">
      <c r="A43" t="s">
        <v>233</v>
      </c>
      <c r="B43">
        <v>40</v>
      </c>
      <c r="C43" t="s">
        <v>62</v>
      </c>
      <c r="D43" s="1" t="str">
        <f t="shared" si="0"/>
        <v>// Fiscal YTDoPY %    
m.Table.AddMeasure(
    m.Name + " FYTDoPYC %",                                       // Name
    "Calculate(" + m.DaxObjectName + ", '#Time Intelligence'[Perspective]=\"Fiscal YTDoPY %\")",    
    m.DisplayFolder                                        // Display Folder
    );</v>
      </c>
      <c r="E43" t="s">
        <v>82</v>
      </c>
      <c r="F43" t="s">
        <v>73</v>
      </c>
    </row>
    <row r="44" spans="1:6" ht="105" x14ac:dyDescent="0.25">
      <c r="A44" t="s">
        <v>33</v>
      </c>
      <c r="B44">
        <v>41</v>
      </c>
      <c r="C44" t="s">
        <v>63</v>
      </c>
      <c r="D44" s="1" t="str">
        <f t="shared" si="0"/>
        <v>// Moving Annual Total    
m.Table.AddMeasure(
    m.Name + " MAT",                                       // Name
    "Calculate(" + m.DaxObjectName + ", '#Time Intelligence'[Perspective]=\"Moving Annual Total\")",    
    m.DisplayFolder                                        // Display Folder
    );</v>
      </c>
      <c r="E44" t="s">
        <v>80</v>
      </c>
      <c r="F44" t="s">
        <v>74</v>
      </c>
    </row>
    <row r="45" spans="1:6" ht="105" x14ac:dyDescent="0.25">
      <c r="A45" t="s">
        <v>34</v>
      </c>
      <c r="B45">
        <v>42</v>
      </c>
      <c r="C45" t="s">
        <v>64</v>
      </c>
      <c r="D45" s="1" t="str">
        <f t="shared" si="0"/>
        <v>// Previous Year MAT    
m.Table.AddMeasure(
    m.Name + " PYMAT",                                       // Name
    "Calculate(" + m.DaxObjectName + ", '#Time Intelligence'[Perspective]=\"Previous Year MAT\")",    
    m.DisplayFolder                                        // Display Folder
    );</v>
      </c>
      <c r="E45" t="s">
        <v>80</v>
      </c>
      <c r="F45" t="s">
        <v>74</v>
      </c>
    </row>
    <row r="46" spans="1:6" ht="105" x14ac:dyDescent="0.25">
      <c r="A46" t="s">
        <v>35</v>
      </c>
      <c r="B46">
        <v>43</v>
      </c>
      <c r="C46" t="s">
        <v>65</v>
      </c>
      <c r="D46" s="1" t="str">
        <f t="shared" si="0"/>
        <v>// MAT change    
m.Table.AddMeasure(
    m.Name + " MATG",                                       // Name
    "Calculate(" + m.DaxObjectName + ", '#Time Intelligence'[Perspective]=\"MAT change\")",    
    m.DisplayFolder                                        // Display Folder
    );</v>
      </c>
      <c r="E46" t="s">
        <v>81</v>
      </c>
      <c r="F46" t="s">
        <v>74</v>
      </c>
    </row>
    <row r="47" spans="1:6" ht="105" x14ac:dyDescent="0.25">
      <c r="A47" t="s">
        <v>36</v>
      </c>
      <c r="B47">
        <v>44</v>
      </c>
      <c r="C47" t="s">
        <v>66</v>
      </c>
      <c r="D47" s="1" t="str">
        <f t="shared" si="0"/>
        <v>// MAT change %    
m.Table.AddMeasure(
    m.Name + " MATG %",                                       // Name
    "Calculate(" + m.DaxObjectName + ", '#Time Intelligence'[Perspective]=\"MAT change %\")",    
    m.DisplayFolder                                        // Display Folder
    );</v>
      </c>
      <c r="E47" t="s">
        <v>82</v>
      </c>
      <c r="F47" t="s">
        <v>74</v>
      </c>
    </row>
    <row r="48" spans="1:6" ht="105" x14ac:dyDescent="0.25">
      <c r="A48" t="s">
        <v>37</v>
      </c>
      <c r="B48">
        <v>45</v>
      </c>
      <c r="C48" t="s">
        <v>67</v>
      </c>
      <c r="D48" s="1" t="str">
        <f t="shared" si="0"/>
        <v>// AVG 30D non-additive    
m.Table.AddMeasure(
    m.Name + " AVG 30D",                                       // Name
    "Calculate(" + m.DaxObjectName + ", '#Time Intelligence'[Perspective]=\"AVG 30D non-additive\")",    
    m.DisplayFolder                                        // Display Folder
    );</v>
      </c>
      <c r="E48" t="s">
        <v>80</v>
      </c>
      <c r="F48" t="s">
        <v>74</v>
      </c>
    </row>
    <row r="49" spans="1:6" ht="105" x14ac:dyDescent="0.25">
      <c r="A49" t="s">
        <v>38</v>
      </c>
      <c r="B49">
        <v>46</v>
      </c>
      <c r="C49" t="s">
        <v>67</v>
      </c>
      <c r="D49" s="1" t="str">
        <f t="shared" si="0"/>
        <v>// AVG 30D additive    
m.Table.AddMeasure(
    m.Name + " AVG 30D",                                       // Name
    "Calculate(" + m.DaxObjectName + ", '#Time Intelligence'[Perspective]=\"AVG 30D additive\")",    
    m.DisplayFolder                                        // Display Folder
    );</v>
      </c>
      <c r="E49" t="s">
        <v>80</v>
      </c>
      <c r="F49" t="s">
        <v>74</v>
      </c>
    </row>
    <row r="50" spans="1:6" ht="105" x14ac:dyDescent="0.25">
      <c r="A50" t="s">
        <v>39</v>
      </c>
      <c r="B50">
        <v>47</v>
      </c>
      <c r="C50" t="s">
        <v>68</v>
      </c>
      <c r="D50" s="1" t="str">
        <f t="shared" si="0"/>
        <v>// AVG 3M non-additive    
m.Table.AddMeasure(
    m.Name + " AVG 3M",                                       // Name
    "Calculate(" + m.DaxObjectName + ", '#Time Intelligence'[Perspective]=\"AVG 3M non-additive\")",    
    m.DisplayFolder                                        // Display Folder
    );</v>
      </c>
      <c r="E50" t="s">
        <v>80</v>
      </c>
      <c r="F50" t="s">
        <v>74</v>
      </c>
    </row>
    <row r="51" spans="1:6" ht="105" x14ac:dyDescent="0.25">
      <c r="A51" t="s">
        <v>40</v>
      </c>
      <c r="B51">
        <v>48</v>
      </c>
      <c r="C51" t="s">
        <v>68</v>
      </c>
      <c r="D51" s="1" t="str">
        <f t="shared" si="0"/>
        <v>// AVG 3M additive    
m.Table.AddMeasure(
    m.Name + " AVG 3M",                                       // Name
    "Calculate(" + m.DaxObjectName + ", '#Time Intelligence'[Perspective]=\"AVG 3M additive\")",    
    m.DisplayFolder                                        // Display Folder
    );</v>
      </c>
      <c r="E51" t="s">
        <v>80</v>
      </c>
      <c r="F51" t="s">
        <v>74</v>
      </c>
    </row>
    <row r="52" spans="1:6" ht="105" x14ac:dyDescent="0.25">
      <c r="A52" t="s">
        <v>41</v>
      </c>
      <c r="B52">
        <v>49</v>
      </c>
      <c r="C52" t="s">
        <v>69</v>
      </c>
      <c r="D52" s="1" t="str">
        <f t="shared" si="0"/>
        <v>// AVG 1Y additive    
m.Table.AddMeasure(
    m.Name + " AVG 1Y",                                       // Name
    "Calculate(" + m.DaxObjectName + ", '#Time Intelligence'[Perspective]=\"AVG 1Y additive\")",    
    m.DisplayFolder                                        // Display Folder
    );</v>
      </c>
      <c r="E52" t="s">
        <v>80</v>
      </c>
      <c r="F52" t="s">
        <v>74</v>
      </c>
    </row>
    <row r="53" spans="1:6" ht="105" x14ac:dyDescent="0.25">
      <c r="A53" t="s">
        <v>42</v>
      </c>
      <c r="B53">
        <v>50</v>
      </c>
      <c r="C53" t="s">
        <v>69</v>
      </c>
      <c r="D53" s="1" t="str">
        <f t="shared" si="0"/>
        <v>// AVG 1Y non-additive    
m.Table.AddMeasure(
    m.Name + " AVG 1Y",                                       // Name
    "Calculate(" + m.DaxObjectName + ", '#Time Intelligence'[Perspective]=\"AVG 1Y non-additive\")",    
    m.DisplayFolder                                        // Display Folder
    );</v>
      </c>
      <c r="E53" t="s">
        <v>80</v>
      </c>
      <c r="F53" t="s">
        <v>74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table description</vt:lpstr>
      <vt:lpstr>time intelligence calc groups</vt:lpstr>
      <vt:lpstr>calc groups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Balcerzak</dc:creator>
  <cp:lastModifiedBy>Balcerzak, Lukasz</cp:lastModifiedBy>
  <dcterms:created xsi:type="dcterms:W3CDTF">2022-12-29T13:08:23Z</dcterms:created>
  <dcterms:modified xsi:type="dcterms:W3CDTF">2024-07-29T09:57:34Z</dcterms:modified>
</cp:coreProperties>
</file>