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7900" windowHeight="15090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H16" i="1"/>
  <c r="H15"/>
  <c r="H14"/>
  <c r="H13"/>
  <c r="H12"/>
  <c r="H11"/>
  <c r="H10"/>
  <c r="H9"/>
  <c r="H8"/>
  <c r="H7"/>
  <c r="H6"/>
  <c r="P16"/>
  <c r="P15"/>
  <c r="P14"/>
  <c r="P13"/>
  <c r="P12"/>
  <c r="P11"/>
  <c r="P10"/>
  <c r="P9"/>
  <c r="P8"/>
  <c r="P7"/>
  <c r="P6"/>
</calcChain>
</file>

<file path=xl/sharedStrings.xml><?xml version="1.0" encoding="utf-8"?>
<sst xmlns="http://schemas.openxmlformats.org/spreadsheetml/2006/main" count="116" uniqueCount="51">
  <si>
    <t xml:space="preserve">Nr </t>
  </si>
  <si>
    <t>Lp.</t>
  </si>
  <si>
    <t>Podstawa</t>
  </si>
  <si>
    <t>Opis</t>
  </si>
  <si>
    <t>Jedn.przedm.</t>
  </si>
  <si>
    <t>Przedmiar</t>
  </si>
  <si>
    <t>Cena jedn.</t>
  </si>
  <si>
    <t>Wartość</t>
  </si>
  <si>
    <t>R O B O T Y B U D O W L A N E</t>
  </si>
  <si>
    <t>7.1</t>
  </si>
  <si>
    <t>Roboty ziemne, fundamenty i konstrukcja</t>
  </si>
  <si>
    <t>7.1.1</t>
  </si>
  <si>
    <t>Roboty ziemne</t>
  </si>
  <si>
    <t>892 d.7.1.1</t>
  </si>
  <si>
    <t>KNR 2-01 0122-01</t>
  </si>
  <si>
    <t>Pomiary przy wykopach fundamentowych w terenie równinnym i nizinnym</t>
  </si>
  <si>
    <t>m3</t>
  </si>
  <si>
    <t>893 d.7.1.1</t>
  </si>
  <si>
    <t>Kalk. ind.</t>
  </si>
  <si>
    <t>Roboty ziemne wykonywane koparkami przedsiębiernymi o poj. łyżki 1.20 m3 w gruncie kat. III z transportem urobku samochodami samowyładowczymi</t>
  </si>
  <si>
    <t>m2</t>
  </si>
  <si>
    <t>894 d.7.1.1</t>
  </si>
  <si>
    <t>KNR-W 2-01 0304-02</t>
  </si>
  <si>
    <t>Roboty ziemne z przewozem gruntu taczkami na odległość do 10 m (kat. gruntu III)</t>
  </si>
  <si>
    <t>895 d.7.1.1</t>
  </si>
  <si>
    <t>KNR-W 2-01 0501-03</t>
  </si>
  <si>
    <t xml:space="preserve">Ręczne zasypywanie wykopów piaskiem </t>
  </si>
  <si>
    <t>896 d.7.1.1</t>
  </si>
  <si>
    <t>Wykonanie głębokich odwiertów kontrolnych do głęb. 60 m wraz z opracowaniem projekrtu</t>
  </si>
  <si>
    <t>kpl</t>
  </si>
  <si>
    <t>897 d.7.1.1</t>
  </si>
  <si>
    <t>Koszt utylizacji ziemi</t>
  </si>
  <si>
    <t>t</t>
  </si>
  <si>
    <t>897' d.7.1.1</t>
  </si>
  <si>
    <t>KNR 2-01 0203-02 0214-04 + 0236-01 analogia</t>
  </si>
  <si>
    <t>Wymiana gruntu na gł. 1m pod fundamentami w sytuacji stwierdzenia w miejscu posadowienia pokładów węgla</t>
  </si>
  <si>
    <t>898 d.7.1.1</t>
  </si>
  <si>
    <t>KNR 0-33 0115-08</t>
  </si>
  <si>
    <t>Ocieplenie ścian budynków płytami z wełny mineralnej gr. 15 cm z okładziną z płytek klinkierowych 25x6 cm</t>
  </si>
  <si>
    <t>899 d.7.1.1</t>
  </si>
  <si>
    <t>Demontaż drabiny zewnętrznej</t>
  </si>
  <si>
    <t>m</t>
  </si>
  <si>
    <t>900 d.7.1.1</t>
  </si>
  <si>
    <t>KNR-W 2-02 1213-04</t>
  </si>
  <si>
    <t>Drabiny zewnętrzne z kabłąkiem</t>
  </si>
  <si>
    <t>901 d.7.1.1</t>
  </si>
  <si>
    <t>KNR-W 2-02 1603-01 kalk.własna</t>
  </si>
  <si>
    <t>Rusztowania zewnętrzne rurowe o wysokości do 10 m wraz z kosztem czasu pracy rusztowań</t>
  </si>
  <si>
    <t>Ręczne zasypywanie wykopów piaskiem dowiezionym</t>
  </si>
  <si>
    <t>Przykładowa oferta.xlsx</t>
  </si>
  <si>
    <t>Przykładowa oferta wzrocowa.xlsx</t>
  </si>
</sst>
</file>

<file path=xl/styles.xml><?xml version="1.0" encoding="utf-8"?>
<styleSheet xmlns="http://schemas.openxmlformats.org/spreadsheetml/2006/main">
  <fonts count="6">
    <font>
      <b/>
      <sz val="20"/>
      <color theme="1"/>
      <name val="Czcionka tekstu podstawowego"/>
      <family val="2"/>
      <charset val="238"/>
    </font>
    <font>
      <sz val="8"/>
      <color indexed="8"/>
      <name val="Calibri"/>
      <family val="2"/>
      <charset val="238"/>
    </font>
    <font>
      <sz val="7"/>
      <color indexed="8"/>
      <name val="Calibri"/>
      <family val="2"/>
      <charset val="238"/>
    </font>
    <font>
      <sz val="8"/>
      <color indexed="8"/>
      <name val="Arial"/>
      <family val="2"/>
      <charset val="238"/>
    </font>
    <font>
      <b/>
      <sz val="7"/>
      <color indexed="8"/>
      <name val="Arial"/>
      <family val="2"/>
      <charset val="238"/>
    </font>
    <font>
      <sz val="7"/>
      <color indexed="8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4" fontId="5" fillId="5" borderId="3" xfId="0" applyNumberFormat="1" applyFont="1" applyFill="1" applyBorder="1" applyAlignment="1">
      <alignment horizontal="center" vertical="center" wrapText="1"/>
    </xf>
    <xf numFmtId="4" fontId="5" fillId="5" borderId="4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" fontId="5" fillId="5" borderId="5" xfId="0" applyNumberFormat="1" applyFont="1" applyFill="1" applyBorder="1" applyAlignment="1">
      <alignment horizontal="center" vertical="center" wrapText="1"/>
    </xf>
    <xf numFmtId="4" fontId="5" fillId="5" borderId="6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0" borderId="13" xfId="0" applyBorder="1"/>
    <xf numFmtId="0" fontId="5" fillId="7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ny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sqref="A1:A16"/>
    </sheetView>
  </sheetViews>
  <sheetFormatPr defaultRowHeight="26.25"/>
  <cols>
    <col min="1" max="1" width="5.86328125" customWidth="1"/>
    <col min="2" max="2" width="6.19921875" customWidth="1"/>
    <col min="3" max="3" width="8.73046875" customWidth="1"/>
    <col min="4" max="4" width="29.33203125" customWidth="1"/>
    <col min="5" max="5" width="6.59765625" customWidth="1"/>
    <col min="6" max="6" width="8" customWidth="1"/>
    <col min="7" max="7" width="8.59765625" customWidth="1"/>
    <col min="9" max="9" width="5.86328125" customWidth="1"/>
    <col min="10" max="10" width="6.19921875" customWidth="1"/>
    <col min="11" max="11" width="8.73046875" customWidth="1"/>
    <col min="12" max="12" width="29.33203125" customWidth="1"/>
    <col min="13" max="13" width="6.59765625" customWidth="1"/>
    <col min="14" max="14" width="8" customWidth="1"/>
    <col min="15" max="15" width="8.59765625" customWidth="1"/>
  </cols>
  <sheetData>
    <row r="1" spans="1:16" ht="27" thickBot="1">
      <c r="A1" s="36" t="s">
        <v>50</v>
      </c>
      <c r="B1" s="35"/>
      <c r="C1" s="35"/>
      <c r="D1" s="35"/>
      <c r="E1" s="35"/>
      <c r="F1" s="35"/>
      <c r="G1" s="35"/>
      <c r="H1" s="37"/>
      <c r="I1" s="36" t="s">
        <v>49</v>
      </c>
      <c r="J1" s="35"/>
      <c r="K1" s="35"/>
      <c r="L1" s="35"/>
      <c r="M1" s="35"/>
      <c r="N1" s="35"/>
      <c r="O1" s="35"/>
      <c r="P1" s="37"/>
    </row>
    <row r="2" spans="1:16">
      <c r="A2" s="27" t="s">
        <v>0</v>
      </c>
      <c r="B2" s="2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 t="s">
        <v>6</v>
      </c>
      <c r="H2" s="4" t="s">
        <v>7</v>
      </c>
      <c r="I2" s="27" t="s">
        <v>0</v>
      </c>
      <c r="J2" s="21" t="s">
        <v>1</v>
      </c>
      <c r="K2" s="1" t="s">
        <v>2</v>
      </c>
      <c r="L2" s="1" t="s">
        <v>3</v>
      </c>
      <c r="M2" s="1" t="s">
        <v>4</v>
      </c>
      <c r="N2" s="2" t="s">
        <v>5</v>
      </c>
      <c r="O2" s="3" t="s">
        <v>6</v>
      </c>
      <c r="P2" s="4" t="s">
        <v>7</v>
      </c>
    </row>
    <row r="3" spans="1:16">
      <c r="A3" s="28"/>
      <c r="B3" s="22">
        <v>7</v>
      </c>
      <c r="C3" s="5"/>
      <c r="D3" s="6" t="s">
        <v>8</v>
      </c>
      <c r="E3" s="6"/>
      <c r="F3" s="6"/>
      <c r="G3" s="6"/>
      <c r="H3" s="7"/>
      <c r="I3" s="28"/>
      <c r="J3" s="22">
        <v>7</v>
      </c>
      <c r="K3" s="5"/>
      <c r="L3" s="6" t="s">
        <v>8</v>
      </c>
      <c r="M3" s="6"/>
      <c r="N3" s="6"/>
      <c r="O3" s="6"/>
      <c r="P3" s="7"/>
    </row>
    <row r="4" spans="1:16">
      <c r="A4" s="29"/>
      <c r="B4" s="23" t="s">
        <v>9</v>
      </c>
      <c r="C4" s="8"/>
      <c r="D4" s="9" t="s">
        <v>10</v>
      </c>
      <c r="E4" s="9"/>
      <c r="F4" s="9"/>
      <c r="G4" s="9"/>
      <c r="H4" s="10"/>
      <c r="I4" s="29"/>
      <c r="J4" s="23" t="s">
        <v>9</v>
      </c>
      <c r="K4" s="8"/>
      <c r="L4" s="9" t="s">
        <v>10</v>
      </c>
      <c r="M4" s="9"/>
      <c r="N4" s="9"/>
      <c r="O4" s="9"/>
      <c r="P4" s="10"/>
    </row>
    <row r="5" spans="1:16">
      <c r="A5" s="30"/>
      <c r="B5" s="24" t="s">
        <v>11</v>
      </c>
      <c r="C5" s="11"/>
      <c r="D5" s="12" t="s">
        <v>12</v>
      </c>
      <c r="E5" s="12"/>
      <c r="F5" s="12"/>
      <c r="G5" s="12"/>
      <c r="H5" s="13"/>
      <c r="I5" s="30"/>
      <c r="J5" s="24" t="s">
        <v>11</v>
      </c>
      <c r="K5" s="11"/>
      <c r="L5" s="12" t="s">
        <v>12</v>
      </c>
      <c r="M5" s="12"/>
      <c r="N5" s="12"/>
      <c r="O5" s="12"/>
      <c r="P5" s="13"/>
    </row>
    <row r="6" spans="1:16">
      <c r="A6" s="31">
        <v>894</v>
      </c>
      <c r="B6" s="25" t="s">
        <v>13</v>
      </c>
      <c r="C6" s="14" t="s">
        <v>14</v>
      </c>
      <c r="D6" s="14" t="s">
        <v>15</v>
      </c>
      <c r="E6" s="14" t="s">
        <v>16</v>
      </c>
      <c r="F6" s="15">
        <v>15500</v>
      </c>
      <c r="G6" s="15">
        <v>2</v>
      </c>
      <c r="H6" s="16">
        <f>F6*G6</f>
        <v>31000</v>
      </c>
      <c r="I6" s="31">
        <v>894</v>
      </c>
      <c r="J6" s="25" t="s">
        <v>13</v>
      </c>
      <c r="K6" s="14" t="s">
        <v>14</v>
      </c>
      <c r="L6" s="14" t="s">
        <v>15</v>
      </c>
      <c r="M6" s="14" t="s">
        <v>16</v>
      </c>
      <c r="N6" s="15">
        <v>1000</v>
      </c>
      <c r="O6" s="15">
        <v>2</v>
      </c>
      <c r="P6" s="16">
        <f>N6*O6</f>
        <v>2000</v>
      </c>
    </row>
    <row r="7" spans="1:16">
      <c r="A7" s="31">
        <v>895</v>
      </c>
      <c r="B7" s="25" t="s">
        <v>17</v>
      </c>
      <c r="C7" s="14" t="s">
        <v>18</v>
      </c>
      <c r="D7" s="14" t="s">
        <v>19</v>
      </c>
      <c r="E7" s="14" t="s">
        <v>16</v>
      </c>
      <c r="F7" s="15">
        <v>15388.933000000001</v>
      </c>
      <c r="G7" s="15">
        <v>25</v>
      </c>
      <c r="H7" s="16">
        <f t="shared" ref="H7:H16" si="0">F7*G7</f>
        <v>384723.32500000001</v>
      </c>
      <c r="I7" s="31">
        <v>895</v>
      </c>
      <c r="J7" s="25" t="s">
        <v>17</v>
      </c>
      <c r="K7" s="14" t="s">
        <v>18</v>
      </c>
      <c r="L7" s="14" t="s">
        <v>19</v>
      </c>
      <c r="M7" s="34" t="s">
        <v>20</v>
      </c>
      <c r="N7" s="15">
        <v>15388.933000000001</v>
      </c>
      <c r="O7" s="15">
        <v>25</v>
      </c>
      <c r="P7" s="16">
        <f t="shared" ref="P7:P16" si="1">N7*O7</f>
        <v>384723.32500000001</v>
      </c>
    </row>
    <row r="8" spans="1:16">
      <c r="A8" s="31">
        <v>896</v>
      </c>
      <c r="B8" s="25" t="s">
        <v>21</v>
      </c>
      <c r="C8" s="14" t="s">
        <v>22</v>
      </c>
      <c r="D8" s="14" t="s">
        <v>23</v>
      </c>
      <c r="E8" s="14" t="s">
        <v>16</v>
      </c>
      <c r="F8" s="15">
        <v>1538.893</v>
      </c>
      <c r="G8" s="15">
        <v>45</v>
      </c>
      <c r="H8" s="16">
        <f t="shared" si="0"/>
        <v>69250.184999999998</v>
      </c>
      <c r="I8" s="31">
        <v>896</v>
      </c>
      <c r="J8" s="25" t="s">
        <v>21</v>
      </c>
      <c r="K8" s="14" t="s">
        <v>22</v>
      </c>
      <c r="L8" s="14" t="s">
        <v>23</v>
      </c>
      <c r="M8" s="14" t="s">
        <v>16</v>
      </c>
      <c r="N8" s="15">
        <v>1538.893</v>
      </c>
      <c r="O8" s="15">
        <v>45</v>
      </c>
      <c r="P8" s="16">
        <f t="shared" si="1"/>
        <v>69250.184999999998</v>
      </c>
    </row>
    <row r="9" spans="1:16">
      <c r="A9" s="31">
        <v>897</v>
      </c>
      <c r="B9" s="25" t="s">
        <v>24</v>
      </c>
      <c r="C9" s="14" t="s">
        <v>25</v>
      </c>
      <c r="D9" s="14" t="s">
        <v>48</v>
      </c>
      <c r="E9" s="14" t="s">
        <v>16</v>
      </c>
      <c r="F9" s="15">
        <v>3034.1379999999999</v>
      </c>
      <c r="G9" s="15">
        <v>34</v>
      </c>
      <c r="H9" s="16">
        <f t="shared" si="0"/>
        <v>103160.692</v>
      </c>
      <c r="I9" s="31">
        <v>897</v>
      </c>
      <c r="J9" s="25" t="s">
        <v>24</v>
      </c>
      <c r="K9" s="14" t="s">
        <v>25</v>
      </c>
      <c r="L9" s="34" t="s">
        <v>26</v>
      </c>
      <c r="M9" s="14" t="s">
        <v>16</v>
      </c>
      <c r="N9" s="15">
        <v>3034.1379999999999</v>
      </c>
      <c r="O9" s="15">
        <v>34</v>
      </c>
      <c r="P9" s="16">
        <f t="shared" si="1"/>
        <v>103160.692</v>
      </c>
    </row>
    <row r="10" spans="1:16">
      <c r="A10" s="31">
        <v>898</v>
      </c>
      <c r="B10" s="25" t="s">
        <v>27</v>
      </c>
      <c r="C10" s="14" t="s">
        <v>18</v>
      </c>
      <c r="D10" s="14" t="s">
        <v>28</v>
      </c>
      <c r="E10" s="14" t="s">
        <v>29</v>
      </c>
      <c r="F10" s="15">
        <v>15</v>
      </c>
      <c r="G10" s="15">
        <v>13000</v>
      </c>
      <c r="H10" s="16">
        <f t="shared" si="0"/>
        <v>195000</v>
      </c>
      <c r="I10" s="31">
        <v>898</v>
      </c>
      <c r="J10" s="25" t="s">
        <v>27</v>
      </c>
      <c r="K10" s="14" t="s">
        <v>18</v>
      </c>
      <c r="L10" s="14" t="s">
        <v>28</v>
      </c>
      <c r="M10" s="14" t="s">
        <v>29</v>
      </c>
      <c r="N10" s="15">
        <v>15</v>
      </c>
      <c r="O10" s="15">
        <v>13000</v>
      </c>
      <c r="P10" s="16">
        <f t="shared" si="1"/>
        <v>195000</v>
      </c>
    </row>
    <row r="11" spans="1:16">
      <c r="A11" s="31">
        <v>899</v>
      </c>
      <c r="B11" s="25" t="s">
        <v>30</v>
      </c>
      <c r="C11" s="14" t="s">
        <v>18</v>
      </c>
      <c r="D11" s="14" t="s">
        <v>31</v>
      </c>
      <c r="E11" s="14" t="s">
        <v>32</v>
      </c>
      <c r="F11" s="15">
        <v>24622.293000000001</v>
      </c>
      <c r="G11" s="15">
        <v>5</v>
      </c>
      <c r="H11" s="16">
        <f t="shared" si="0"/>
        <v>123111.46500000001</v>
      </c>
      <c r="I11" s="31">
        <v>899</v>
      </c>
      <c r="J11" s="25" t="s">
        <v>30</v>
      </c>
      <c r="K11" s="14" t="s">
        <v>18</v>
      </c>
      <c r="L11" s="14" t="s">
        <v>31</v>
      </c>
      <c r="M11" s="14" t="s">
        <v>32</v>
      </c>
      <c r="N11" s="15">
        <v>24622.293000000001</v>
      </c>
      <c r="O11" s="15">
        <v>5</v>
      </c>
      <c r="P11" s="16">
        <f t="shared" si="1"/>
        <v>123111.46500000001</v>
      </c>
    </row>
    <row r="12" spans="1:16">
      <c r="A12" s="31">
        <v>900</v>
      </c>
      <c r="B12" s="25" t="s">
        <v>33</v>
      </c>
      <c r="C12" s="14" t="s">
        <v>34</v>
      </c>
      <c r="D12" s="14" t="s">
        <v>35</v>
      </c>
      <c r="E12" s="14" t="s">
        <v>16</v>
      </c>
      <c r="F12" s="15">
        <v>3193.94</v>
      </c>
      <c r="G12" s="15">
        <v>100</v>
      </c>
      <c r="H12" s="16">
        <f t="shared" si="0"/>
        <v>319394</v>
      </c>
      <c r="I12" s="31">
        <v>900</v>
      </c>
      <c r="J12" s="25" t="s">
        <v>33</v>
      </c>
      <c r="K12" s="14" t="s">
        <v>34</v>
      </c>
      <c r="L12" s="14" t="s">
        <v>35</v>
      </c>
      <c r="M12" s="14" t="s">
        <v>16</v>
      </c>
      <c r="N12" s="15">
        <v>3193.94</v>
      </c>
      <c r="O12" s="15">
        <v>100</v>
      </c>
      <c r="P12" s="16">
        <f t="shared" si="1"/>
        <v>319394</v>
      </c>
    </row>
    <row r="13" spans="1:16">
      <c r="A13" s="31">
        <v>901</v>
      </c>
      <c r="B13" s="25" t="s">
        <v>36</v>
      </c>
      <c r="C13" s="14" t="s">
        <v>37</v>
      </c>
      <c r="D13" s="14" t="s">
        <v>38</v>
      </c>
      <c r="E13" s="14" t="s">
        <v>20</v>
      </c>
      <c r="F13" s="15">
        <v>48</v>
      </c>
      <c r="G13" s="15">
        <v>403</v>
      </c>
      <c r="H13" s="16">
        <f t="shared" si="0"/>
        <v>19344</v>
      </c>
      <c r="I13" s="31">
        <v>901</v>
      </c>
      <c r="J13" s="25" t="s">
        <v>36</v>
      </c>
      <c r="K13" s="14" t="s">
        <v>37</v>
      </c>
      <c r="L13" s="14" t="s">
        <v>38</v>
      </c>
      <c r="M13" s="14" t="s">
        <v>20</v>
      </c>
      <c r="N13" s="15">
        <v>48</v>
      </c>
      <c r="O13" s="15">
        <v>403</v>
      </c>
      <c r="P13" s="16">
        <f t="shared" si="1"/>
        <v>19344</v>
      </c>
    </row>
    <row r="14" spans="1:16">
      <c r="A14" s="31">
        <v>902</v>
      </c>
      <c r="B14" s="25" t="s">
        <v>39</v>
      </c>
      <c r="C14" s="14" t="s">
        <v>18</v>
      </c>
      <c r="D14" s="14" t="s">
        <v>40</v>
      </c>
      <c r="E14" s="14" t="s">
        <v>41</v>
      </c>
      <c r="F14" s="15">
        <v>2</v>
      </c>
      <c r="G14" s="15">
        <v>120</v>
      </c>
      <c r="H14" s="16">
        <f t="shared" si="0"/>
        <v>240</v>
      </c>
      <c r="I14" s="31">
        <v>902</v>
      </c>
      <c r="J14" s="25" t="s">
        <v>39</v>
      </c>
      <c r="K14" s="14" t="s">
        <v>18</v>
      </c>
      <c r="L14" s="14" t="s">
        <v>40</v>
      </c>
      <c r="M14" s="14" t="s">
        <v>41</v>
      </c>
      <c r="N14" s="15">
        <v>2</v>
      </c>
      <c r="O14" s="15">
        <v>120</v>
      </c>
      <c r="P14" s="16">
        <f t="shared" si="1"/>
        <v>240</v>
      </c>
    </row>
    <row r="15" spans="1:16">
      <c r="A15" s="31">
        <v>903</v>
      </c>
      <c r="B15" s="25" t="s">
        <v>42</v>
      </c>
      <c r="C15" s="14" t="s">
        <v>43</v>
      </c>
      <c r="D15" s="14" t="s">
        <v>44</v>
      </c>
      <c r="E15" s="14" t="s">
        <v>41</v>
      </c>
      <c r="F15" s="15">
        <v>5</v>
      </c>
      <c r="G15" s="15">
        <v>700</v>
      </c>
      <c r="H15" s="16">
        <f t="shared" si="0"/>
        <v>3500</v>
      </c>
      <c r="I15" s="31">
        <v>903</v>
      </c>
      <c r="J15" s="25" t="s">
        <v>42</v>
      </c>
      <c r="K15" s="14" t="s">
        <v>43</v>
      </c>
      <c r="L15" s="14" t="s">
        <v>44</v>
      </c>
      <c r="M15" s="14" t="s">
        <v>41</v>
      </c>
      <c r="N15" s="15">
        <v>5</v>
      </c>
      <c r="O15" s="15">
        <v>700</v>
      </c>
      <c r="P15" s="16">
        <f t="shared" si="1"/>
        <v>3500</v>
      </c>
    </row>
    <row r="16" spans="1:16" ht="27" thickBot="1">
      <c r="A16" s="32">
        <v>904</v>
      </c>
      <c r="B16" s="26" t="s">
        <v>45</v>
      </c>
      <c r="C16" s="17" t="s">
        <v>46</v>
      </c>
      <c r="D16" s="17" t="s">
        <v>47</v>
      </c>
      <c r="E16" s="17" t="s">
        <v>20</v>
      </c>
      <c r="F16" s="18">
        <v>55</v>
      </c>
      <c r="G16" s="18">
        <v>25</v>
      </c>
      <c r="H16" s="19">
        <f t="shared" si="0"/>
        <v>1375</v>
      </c>
      <c r="I16" s="32">
        <v>904</v>
      </c>
      <c r="J16" s="26" t="s">
        <v>45</v>
      </c>
      <c r="K16" s="17" t="s">
        <v>46</v>
      </c>
      <c r="L16" s="17" t="s">
        <v>47</v>
      </c>
      <c r="M16" s="17" t="s">
        <v>20</v>
      </c>
      <c r="N16" s="18">
        <v>55</v>
      </c>
      <c r="O16" s="18">
        <v>25</v>
      </c>
      <c r="P16" s="19">
        <f t="shared" si="1"/>
        <v>1375</v>
      </c>
    </row>
    <row r="17" spans="1:16">
      <c r="A17" s="33"/>
      <c r="F17" s="20"/>
      <c r="G17" s="20"/>
      <c r="H17" s="20"/>
      <c r="I17" s="33"/>
      <c r="N17" s="20"/>
      <c r="O17" s="20"/>
      <c r="P17" s="20"/>
    </row>
  </sheetData>
  <mergeCells count="8">
    <mergeCell ref="I1:P1"/>
    <mergeCell ref="A1:H1"/>
    <mergeCell ref="L3:P3"/>
    <mergeCell ref="L4:P4"/>
    <mergeCell ref="L5:P5"/>
    <mergeCell ref="D3:H3"/>
    <mergeCell ref="D4:H4"/>
    <mergeCell ref="D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Gaweł</dc:creator>
  <cp:lastModifiedBy>Krzysztof Gaweł</cp:lastModifiedBy>
  <dcterms:created xsi:type="dcterms:W3CDTF">2020-08-09T12:30:49Z</dcterms:created>
  <dcterms:modified xsi:type="dcterms:W3CDTF">2020-08-09T12:30:52Z</dcterms:modified>
</cp:coreProperties>
</file>