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APICS\"/>
    </mc:Choice>
  </mc:AlternateContent>
  <xr:revisionPtr revIDLastSave="0" documentId="13_ncr:1_{70AA137E-E8CB-4159-B0AC-E946DCB7EE96}" xr6:coauthVersionLast="47" xr6:coauthVersionMax="47" xr10:uidLastSave="{00000000-0000-0000-0000-000000000000}"/>
  <workbookProtection workbookAlgorithmName="SHA-512" workbookHashValue="JZA75K3LgIBv4THS/li4osFR+Rmjd/llv1xS4ZPICxV8HEJ0v16PSwrT71dC3godQSWSX5m/fdVud5KyLhp5zQ==" workbookSaltValue="v6GWBQ/nmERXqHpAGfqKVA==" workbookSpinCount="100000" lockStructure="1"/>
  <bookViews>
    <workbookView xWindow="28680" yWindow="-120" windowWidth="29040" windowHeight="15840" tabRatio="660" activeTab="1" xr2:uid="{00000000-000D-0000-FFFF-FFFF00000000}"/>
  </bookViews>
  <sheets>
    <sheet name="SUMMARY" sheetId="10" r:id="rId1"/>
    <sheet name="SUPPORTS" sheetId="11" r:id="rId2"/>
    <sheet name="INFO" sheetId="5" r:id="rId3"/>
  </sheets>
  <definedNames>
    <definedName name="__xlnm.Print_Area_1" localSheetId="0">#REF!</definedName>
    <definedName name="__xlnm.Print_Area_1" localSheetId="1">#REF!</definedName>
    <definedName name="__xlnm.Print_Area_1">#REF!</definedName>
    <definedName name="COMBINED" localSheetId="2" hidden="1">INFO!$A$1:$P$2</definedName>
    <definedName name="COMBINED" localSheetId="1" hidden="1">SUPPORTS!$A$1:$N$1531</definedName>
    <definedName name="_xlnm.Print_Area" localSheetId="0">SUMMARY!$A$1:$H$72</definedName>
    <definedName name="_xlnm.Print_Area" localSheetId="1">SUPPORTS!$A:$W</definedName>
    <definedName name="_xlnm.Print_Titles" localSheetId="1">SUPPORTS!$1:$1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1" l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90" i="11"/>
  <c r="O91" i="11"/>
  <c r="O92" i="11"/>
  <c r="O93" i="11"/>
  <c r="O94" i="11"/>
  <c r="O95" i="11"/>
  <c r="O96" i="11"/>
  <c r="O97" i="11"/>
  <c r="O98" i="11"/>
  <c r="O99" i="11"/>
  <c r="O100" i="11"/>
  <c r="O101" i="11"/>
  <c r="O102" i="11"/>
  <c r="O103" i="11"/>
  <c r="O104" i="11"/>
  <c r="O105" i="11"/>
  <c r="O106" i="11"/>
  <c r="O107" i="11"/>
  <c r="O108" i="11"/>
  <c r="O109" i="11"/>
  <c r="O110" i="11"/>
  <c r="O111" i="11"/>
  <c r="O112" i="11"/>
  <c r="O113" i="11"/>
  <c r="O114" i="11"/>
  <c r="O115" i="11"/>
  <c r="O116" i="11"/>
  <c r="O117" i="11"/>
  <c r="O118" i="11"/>
  <c r="O119" i="11"/>
  <c r="O120" i="11"/>
  <c r="O121" i="11"/>
  <c r="O122" i="11"/>
  <c r="O123" i="11"/>
  <c r="O124" i="11"/>
  <c r="O125" i="11"/>
  <c r="O126" i="11"/>
  <c r="O127" i="11"/>
  <c r="O128" i="11"/>
  <c r="O129" i="11"/>
  <c r="O130" i="11"/>
  <c r="O131" i="11"/>
  <c r="O132" i="11"/>
  <c r="O133" i="11"/>
  <c r="O134" i="11"/>
  <c r="O135" i="11"/>
  <c r="O136" i="11"/>
  <c r="O137" i="11"/>
  <c r="O138" i="11"/>
  <c r="O139" i="11"/>
  <c r="O140" i="11"/>
  <c r="O141" i="11"/>
  <c r="O142" i="11"/>
  <c r="O143" i="11"/>
  <c r="O144" i="11"/>
  <c r="O145" i="11"/>
  <c r="O146" i="11"/>
  <c r="O147" i="11"/>
  <c r="O148" i="11"/>
  <c r="O149" i="11"/>
  <c r="O150" i="11"/>
  <c r="O151" i="11"/>
  <c r="O152" i="11"/>
  <c r="O153" i="11"/>
  <c r="O154" i="11"/>
  <c r="O155" i="11"/>
  <c r="O156" i="11"/>
  <c r="O157" i="11"/>
  <c r="O158" i="11"/>
  <c r="O159" i="11"/>
  <c r="O160" i="11"/>
  <c r="O161" i="11"/>
  <c r="O162" i="11"/>
  <c r="O163" i="11"/>
  <c r="O164" i="11"/>
  <c r="O165" i="11"/>
  <c r="O166" i="11"/>
  <c r="O167" i="11"/>
  <c r="O168" i="11"/>
  <c r="O169" i="11"/>
  <c r="O170" i="11"/>
  <c r="O171" i="11"/>
  <c r="O172" i="11"/>
  <c r="O173" i="11"/>
  <c r="O174" i="11"/>
  <c r="O175" i="11"/>
  <c r="O176" i="11"/>
  <c r="O177" i="11"/>
  <c r="O178" i="11"/>
  <c r="O179" i="11"/>
  <c r="O180" i="11"/>
  <c r="O181" i="11"/>
  <c r="O182" i="11"/>
  <c r="O183" i="11"/>
  <c r="O184" i="11"/>
  <c r="O185" i="11"/>
  <c r="O186" i="11"/>
  <c r="O187" i="11"/>
  <c r="O188" i="11"/>
  <c r="O189" i="11"/>
  <c r="O190" i="11"/>
  <c r="O191" i="11"/>
  <c r="O192" i="11"/>
  <c r="O193" i="11"/>
  <c r="O194" i="11"/>
  <c r="O195" i="11"/>
  <c r="O196" i="11"/>
  <c r="O197" i="11"/>
  <c r="O198" i="11"/>
  <c r="O199" i="11"/>
  <c r="O200" i="11"/>
  <c r="O201" i="11"/>
  <c r="O202" i="11"/>
  <c r="O203" i="11"/>
  <c r="O204" i="11"/>
  <c r="O205" i="11"/>
  <c r="O206" i="11"/>
  <c r="O207" i="11"/>
  <c r="O208" i="11"/>
  <c r="O209" i="11"/>
  <c r="O210" i="11"/>
  <c r="O211" i="11"/>
  <c r="O212" i="11"/>
  <c r="O213" i="11"/>
  <c r="O214" i="11"/>
  <c r="O215" i="11"/>
  <c r="O216" i="11"/>
  <c r="O217" i="11"/>
  <c r="O218" i="11"/>
  <c r="O219" i="11"/>
  <c r="O220" i="11"/>
  <c r="O221" i="11"/>
  <c r="O222" i="11"/>
  <c r="O223" i="11"/>
  <c r="O224" i="11"/>
  <c r="O225" i="11"/>
  <c r="O226" i="11"/>
  <c r="O227" i="11"/>
  <c r="O228" i="11"/>
  <c r="O229" i="11"/>
  <c r="O230" i="11"/>
  <c r="O231" i="11"/>
  <c r="O232" i="11"/>
  <c r="O233" i="11"/>
  <c r="O234" i="11"/>
  <c r="O235" i="11"/>
  <c r="O236" i="11"/>
  <c r="O237" i="11"/>
  <c r="O238" i="11"/>
  <c r="O239" i="11"/>
  <c r="O240" i="11"/>
  <c r="O241" i="11"/>
  <c r="O242" i="11"/>
  <c r="O243" i="11"/>
  <c r="O244" i="11"/>
  <c r="O245" i="11"/>
  <c r="O246" i="11"/>
  <c r="O247" i="11"/>
  <c r="O248" i="11"/>
  <c r="O249" i="11"/>
  <c r="O250" i="11"/>
  <c r="O251" i="11"/>
  <c r="O252" i="11"/>
  <c r="O253" i="11"/>
  <c r="O254" i="11"/>
  <c r="O255" i="11"/>
  <c r="O256" i="11"/>
  <c r="O257" i="11"/>
  <c r="O258" i="11"/>
  <c r="O259" i="11"/>
  <c r="O260" i="11"/>
  <c r="O261" i="11"/>
  <c r="O262" i="11"/>
  <c r="O263" i="11"/>
  <c r="O264" i="11"/>
  <c r="O265" i="11"/>
  <c r="O266" i="11"/>
  <c r="O267" i="11"/>
  <c r="O268" i="11"/>
  <c r="O269" i="11"/>
  <c r="O270" i="11"/>
  <c r="O271" i="11"/>
  <c r="O272" i="11"/>
  <c r="O273" i="11"/>
  <c r="O274" i="11"/>
  <c r="O275" i="11"/>
  <c r="O276" i="11"/>
  <c r="O277" i="11"/>
  <c r="O278" i="11"/>
  <c r="O279" i="11"/>
  <c r="O280" i="11"/>
  <c r="O281" i="11"/>
  <c r="O282" i="11"/>
  <c r="O283" i="11"/>
  <c r="O284" i="11"/>
  <c r="O285" i="11"/>
  <c r="O286" i="11"/>
  <c r="O287" i="11"/>
  <c r="O288" i="11"/>
  <c r="O289" i="11"/>
  <c r="O290" i="11"/>
  <c r="O291" i="11"/>
  <c r="O292" i="11"/>
  <c r="O293" i="11"/>
  <c r="O294" i="11"/>
  <c r="O295" i="11"/>
  <c r="O296" i="11"/>
  <c r="O297" i="11"/>
  <c r="O298" i="11"/>
  <c r="O299" i="11"/>
  <c r="O300" i="11"/>
  <c r="O301" i="11"/>
  <c r="O302" i="11"/>
  <c r="O303" i="11"/>
  <c r="O304" i="11"/>
  <c r="O305" i="11"/>
  <c r="O306" i="11"/>
  <c r="O307" i="11"/>
  <c r="O308" i="11"/>
  <c r="O309" i="11"/>
  <c r="O310" i="11"/>
  <c r="O311" i="11"/>
  <c r="O312" i="11"/>
  <c r="O313" i="11"/>
  <c r="O314" i="11"/>
  <c r="O315" i="11"/>
  <c r="O316" i="11"/>
  <c r="O317" i="11"/>
  <c r="O318" i="11"/>
  <c r="O319" i="11"/>
  <c r="O320" i="11"/>
  <c r="O321" i="11"/>
  <c r="O322" i="11"/>
  <c r="O323" i="11"/>
  <c r="O324" i="11"/>
  <c r="O325" i="11"/>
  <c r="O326" i="11"/>
  <c r="O327" i="11"/>
  <c r="O328" i="11"/>
  <c r="O329" i="11"/>
  <c r="O330" i="11"/>
  <c r="O331" i="11"/>
  <c r="O332" i="11"/>
  <c r="O333" i="11"/>
  <c r="O334" i="11"/>
  <c r="O335" i="11"/>
  <c r="O336" i="11"/>
  <c r="O337" i="11"/>
  <c r="O338" i="11"/>
  <c r="O339" i="11"/>
  <c r="O340" i="11"/>
  <c r="O341" i="11"/>
  <c r="O342" i="11"/>
  <c r="O343" i="11"/>
  <c r="O344" i="11"/>
  <c r="O345" i="11"/>
  <c r="O346" i="11"/>
  <c r="O347" i="11"/>
  <c r="O348" i="11"/>
  <c r="O349" i="11"/>
  <c r="O350" i="11"/>
  <c r="O351" i="11"/>
  <c r="O352" i="11"/>
  <c r="O353" i="11"/>
  <c r="O354" i="11"/>
  <c r="O355" i="11"/>
  <c r="O356" i="11"/>
  <c r="O357" i="11"/>
  <c r="O358" i="11"/>
  <c r="O359" i="11"/>
  <c r="O360" i="11"/>
  <c r="O361" i="11"/>
  <c r="O362" i="11"/>
  <c r="O363" i="11"/>
  <c r="O364" i="11"/>
  <c r="O365" i="11"/>
  <c r="O366" i="11"/>
  <c r="O367" i="11"/>
  <c r="O368" i="11"/>
  <c r="O369" i="11"/>
  <c r="O370" i="11"/>
  <c r="O371" i="11"/>
  <c r="O372" i="11"/>
  <c r="O373" i="11"/>
  <c r="O374" i="11"/>
  <c r="O375" i="11"/>
  <c r="O376" i="11"/>
  <c r="O377" i="11"/>
  <c r="O378" i="11"/>
  <c r="O379" i="11"/>
  <c r="O380" i="11"/>
  <c r="O381" i="11"/>
  <c r="O382" i="11"/>
  <c r="O383" i="11"/>
  <c r="O384" i="11"/>
  <c r="O385" i="11"/>
  <c r="O386" i="11"/>
  <c r="O387" i="11"/>
  <c r="O388" i="11"/>
  <c r="O389" i="11"/>
  <c r="O390" i="11"/>
  <c r="O391" i="11"/>
  <c r="O392" i="11"/>
  <c r="O393" i="11"/>
  <c r="O394" i="11"/>
  <c r="O395" i="11"/>
  <c r="O396" i="11"/>
  <c r="O397" i="11"/>
  <c r="O398" i="11"/>
  <c r="O399" i="11"/>
  <c r="O400" i="11"/>
  <c r="O401" i="11"/>
  <c r="O402" i="11"/>
  <c r="O403" i="11"/>
  <c r="O404" i="11"/>
  <c r="O405" i="11"/>
  <c r="O406" i="11"/>
  <c r="O407" i="11"/>
  <c r="O408" i="11"/>
  <c r="O409" i="11"/>
  <c r="O410" i="11"/>
  <c r="O411" i="11"/>
  <c r="O412" i="11"/>
  <c r="O413" i="11"/>
  <c r="O414" i="11"/>
  <c r="O415" i="11"/>
  <c r="O416" i="11"/>
  <c r="O417" i="11"/>
  <c r="O418" i="11"/>
  <c r="O419" i="11"/>
  <c r="O420" i="11"/>
  <c r="O421" i="11"/>
  <c r="O422" i="11"/>
  <c r="O423" i="11"/>
  <c r="O424" i="11"/>
  <c r="O425" i="11"/>
  <c r="O426" i="11"/>
  <c r="O427" i="11"/>
  <c r="O428" i="11"/>
  <c r="O429" i="11"/>
  <c r="O430" i="11"/>
  <c r="O431" i="11"/>
  <c r="O432" i="11"/>
  <c r="O433" i="11"/>
  <c r="O434" i="11"/>
  <c r="O435" i="11"/>
  <c r="O436" i="11"/>
  <c r="O437" i="11"/>
  <c r="O438" i="11"/>
  <c r="O439" i="11"/>
  <c r="O440" i="11"/>
  <c r="O441" i="11"/>
  <c r="O442" i="11"/>
  <c r="O443" i="11"/>
  <c r="O444" i="11"/>
  <c r="O445" i="11"/>
  <c r="O446" i="11"/>
  <c r="O447" i="11"/>
  <c r="O448" i="11"/>
  <c r="O449" i="11"/>
  <c r="O450" i="11"/>
  <c r="O451" i="11"/>
  <c r="O452" i="11"/>
  <c r="O453" i="11"/>
  <c r="O454" i="11"/>
  <c r="O455" i="11"/>
  <c r="O456" i="11"/>
  <c r="O457" i="11"/>
  <c r="O458" i="11"/>
  <c r="O459" i="11"/>
  <c r="O460" i="11"/>
  <c r="O461" i="11"/>
  <c r="O462" i="11"/>
  <c r="O463" i="11"/>
  <c r="O464" i="11"/>
  <c r="O465" i="11"/>
  <c r="O466" i="11"/>
  <c r="O467" i="11"/>
  <c r="O468" i="11"/>
  <c r="O469" i="11"/>
  <c r="O470" i="11"/>
  <c r="O471" i="11"/>
  <c r="O472" i="11"/>
  <c r="O473" i="11"/>
  <c r="O474" i="11"/>
  <c r="O475" i="11"/>
  <c r="O476" i="11"/>
  <c r="O477" i="11"/>
  <c r="O478" i="11"/>
  <c r="O479" i="11"/>
  <c r="O480" i="11"/>
  <c r="O481" i="11"/>
  <c r="O482" i="11"/>
  <c r="O483" i="11"/>
  <c r="O484" i="11"/>
  <c r="O485" i="11"/>
  <c r="O486" i="11"/>
  <c r="O487" i="11"/>
  <c r="O488" i="11"/>
  <c r="O489" i="11"/>
  <c r="O490" i="11"/>
  <c r="O491" i="11"/>
  <c r="O492" i="11"/>
  <c r="O493" i="11"/>
  <c r="O494" i="11"/>
  <c r="O495" i="11"/>
  <c r="O496" i="11"/>
  <c r="O497" i="11"/>
  <c r="O498" i="11"/>
  <c r="O499" i="11"/>
  <c r="O500" i="11"/>
  <c r="O501" i="11"/>
  <c r="O502" i="11"/>
  <c r="O503" i="11"/>
  <c r="O504" i="11"/>
  <c r="O505" i="11"/>
  <c r="O506" i="11"/>
  <c r="O507" i="11"/>
  <c r="O508" i="11"/>
  <c r="O509" i="11"/>
  <c r="O510" i="11"/>
  <c r="O511" i="11"/>
  <c r="O512" i="11"/>
  <c r="O513" i="11"/>
  <c r="O514" i="11"/>
  <c r="O515" i="11"/>
  <c r="O516" i="11"/>
  <c r="O517" i="11"/>
  <c r="O518" i="11"/>
  <c r="O519" i="11"/>
  <c r="O520" i="11"/>
  <c r="O521" i="11"/>
  <c r="O522" i="11"/>
  <c r="O523" i="11"/>
  <c r="O524" i="11"/>
  <c r="O525" i="11"/>
  <c r="O526" i="11"/>
  <c r="O527" i="11"/>
  <c r="O528" i="11"/>
  <c r="O529" i="11"/>
  <c r="O530" i="11"/>
  <c r="O531" i="11"/>
  <c r="O532" i="11"/>
  <c r="O533" i="11"/>
  <c r="O534" i="11"/>
  <c r="O535" i="11"/>
  <c r="O536" i="11"/>
  <c r="O537" i="11"/>
  <c r="O538" i="11"/>
  <c r="O539" i="11"/>
  <c r="O540" i="11"/>
  <c r="O541" i="11"/>
  <c r="O542" i="11"/>
  <c r="O543" i="11"/>
  <c r="O544" i="11"/>
  <c r="O545" i="11"/>
  <c r="O546" i="11"/>
  <c r="O547" i="11"/>
  <c r="O548" i="11"/>
  <c r="O549" i="11"/>
  <c r="O550" i="11"/>
  <c r="O551" i="11"/>
  <c r="O552" i="11"/>
  <c r="O553" i="11"/>
  <c r="O554" i="11"/>
  <c r="O555" i="11"/>
  <c r="O556" i="11"/>
  <c r="O557" i="11"/>
  <c r="O558" i="11"/>
  <c r="O559" i="11"/>
  <c r="O560" i="11"/>
  <c r="O561" i="11"/>
  <c r="O562" i="11"/>
  <c r="O563" i="11"/>
  <c r="O564" i="11"/>
  <c r="O565" i="11"/>
  <c r="O566" i="11"/>
  <c r="O567" i="11"/>
  <c r="O568" i="11"/>
  <c r="O569" i="11"/>
  <c r="O570" i="11"/>
  <c r="O571" i="11"/>
  <c r="O572" i="11"/>
  <c r="O573" i="11"/>
  <c r="O574" i="11"/>
  <c r="O575" i="11"/>
  <c r="O576" i="11"/>
  <c r="O577" i="11"/>
  <c r="O578" i="11"/>
  <c r="O579" i="11"/>
  <c r="O580" i="11"/>
  <c r="O581" i="11"/>
  <c r="O582" i="11"/>
  <c r="O583" i="11"/>
  <c r="O584" i="11"/>
  <c r="O585" i="11"/>
  <c r="O586" i="11"/>
  <c r="O587" i="11"/>
  <c r="O588" i="11"/>
  <c r="O589" i="11"/>
  <c r="O590" i="11"/>
  <c r="O591" i="11"/>
  <c r="O592" i="11"/>
  <c r="O593" i="11"/>
  <c r="O594" i="11"/>
  <c r="O595" i="11"/>
  <c r="O596" i="11"/>
  <c r="O597" i="11"/>
  <c r="O598" i="11"/>
  <c r="O599" i="11"/>
  <c r="O600" i="11"/>
  <c r="O601" i="11"/>
  <c r="O602" i="11"/>
  <c r="O603" i="11"/>
  <c r="O604" i="11"/>
  <c r="O605" i="11"/>
  <c r="O606" i="11"/>
  <c r="O607" i="11"/>
  <c r="O608" i="11"/>
  <c r="O609" i="11"/>
  <c r="O610" i="11"/>
  <c r="O611" i="11"/>
  <c r="O612" i="11"/>
  <c r="O613" i="11"/>
  <c r="O614" i="11"/>
  <c r="O615" i="11"/>
  <c r="O616" i="11"/>
  <c r="O617" i="11"/>
  <c r="O618" i="11"/>
  <c r="O619" i="11"/>
  <c r="O620" i="11"/>
  <c r="O621" i="11"/>
  <c r="O622" i="11"/>
  <c r="O623" i="11"/>
  <c r="O624" i="11"/>
  <c r="O625" i="11"/>
  <c r="O626" i="11"/>
  <c r="O627" i="11"/>
  <c r="O628" i="11"/>
  <c r="O629" i="11"/>
  <c r="O630" i="11"/>
  <c r="O631" i="11"/>
  <c r="O632" i="11"/>
  <c r="O633" i="11"/>
  <c r="O634" i="11"/>
  <c r="O635" i="11"/>
  <c r="O636" i="11"/>
  <c r="O637" i="11"/>
  <c r="O638" i="11"/>
  <c r="O639" i="11"/>
  <c r="O640" i="11"/>
  <c r="O641" i="11"/>
  <c r="O642" i="11"/>
  <c r="O643" i="11"/>
  <c r="O644" i="11"/>
  <c r="O645" i="11"/>
  <c r="O646" i="11"/>
  <c r="O647" i="11"/>
  <c r="O648" i="11"/>
  <c r="O649" i="11"/>
  <c r="O650" i="11"/>
  <c r="O651" i="11"/>
  <c r="O652" i="11"/>
  <c r="O653" i="11"/>
  <c r="O654" i="11"/>
  <c r="O655" i="11"/>
  <c r="O656" i="11"/>
  <c r="O657" i="11"/>
  <c r="O658" i="11"/>
  <c r="O659" i="11"/>
  <c r="O660" i="11"/>
  <c r="O661" i="11"/>
  <c r="O662" i="11"/>
  <c r="O663" i="11"/>
  <c r="O664" i="11"/>
  <c r="O665" i="11"/>
  <c r="O666" i="11"/>
  <c r="O667" i="11"/>
  <c r="O668" i="11"/>
  <c r="O669" i="11"/>
  <c r="O670" i="11"/>
  <c r="O671" i="11"/>
  <c r="O672" i="11"/>
  <c r="O673" i="11"/>
  <c r="O674" i="11"/>
  <c r="O675" i="11"/>
  <c r="O676" i="11"/>
  <c r="O677" i="11"/>
  <c r="O678" i="11"/>
  <c r="O679" i="11"/>
  <c r="O680" i="11"/>
  <c r="O681" i="11"/>
  <c r="O682" i="11"/>
  <c r="O683" i="11"/>
  <c r="O684" i="11"/>
  <c r="O685" i="11"/>
  <c r="O686" i="11"/>
  <c r="O687" i="11"/>
  <c r="O688" i="11"/>
  <c r="O689" i="11"/>
  <c r="O690" i="11"/>
  <c r="O691" i="11"/>
  <c r="O692" i="11"/>
  <c r="O693" i="11"/>
  <c r="O694" i="11"/>
  <c r="O695" i="11"/>
  <c r="O696" i="11"/>
  <c r="O697" i="11"/>
  <c r="O698" i="11"/>
  <c r="O699" i="11"/>
  <c r="O700" i="11"/>
  <c r="O701" i="11"/>
  <c r="O702" i="11"/>
  <c r="O703" i="11"/>
  <c r="O704" i="11"/>
  <c r="O705" i="11"/>
  <c r="O706" i="11"/>
  <c r="O707" i="11"/>
  <c r="O708" i="11"/>
  <c r="O709" i="11"/>
  <c r="O710" i="11"/>
  <c r="O711" i="11"/>
  <c r="O712" i="11"/>
  <c r="O713" i="11"/>
  <c r="O714" i="11"/>
  <c r="O715" i="11"/>
  <c r="O716" i="11"/>
  <c r="O717" i="11"/>
  <c r="O718" i="11"/>
  <c r="O719" i="11"/>
  <c r="O720" i="11"/>
  <c r="O721" i="11"/>
  <c r="O722" i="11"/>
  <c r="O723" i="11"/>
  <c r="O724" i="11"/>
  <c r="O725" i="11"/>
  <c r="O726" i="11"/>
  <c r="O727" i="11"/>
  <c r="O728" i="11"/>
  <c r="O729" i="11"/>
  <c r="O730" i="11"/>
  <c r="O731" i="11"/>
  <c r="O732" i="11"/>
  <c r="O733" i="11"/>
  <c r="O734" i="11"/>
  <c r="O735" i="11"/>
  <c r="O736" i="11"/>
  <c r="O737" i="11"/>
  <c r="O738" i="11"/>
  <c r="O739" i="11"/>
  <c r="O740" i="11"/>
  <c r="O741" i="11"/>
  <c r="O742" i="11"/>
  <c r="O743" i="11"/>
  <c r="O744" i="11"/>
  <c r="O745" i="11"/>
  <c r="O746" i="11"/>
  <c r="O747" i="11"/>
  <c r="O748" i="11"/>
  <c r="O749" i="11"/>
  <c r="O750" i="11"/>
  <c r="O751" i="11"/>
  <c r="O752" i="11"/>
  <c r="O753" i="11"/>
  <c r="O754" i="11"/>
  <c r="O755" i="11"/>
  <c r="O756" i="11"/>
  <c r="O757" i="11"/>
  <c r="O758" i="11"/>
  <c r="O759" i="11"/>
  <c r="O760" i="11"/>
  <c r="O761" i="11"/>
  <c r="O762" i="11"/>
  <c r="O763" i="11"/>
  <c r="O764" i="11"/>
  <c r="O765" i="11"/>
  <c r="O766" i="11"/>
  <c r="O767" i="11"/>
  <c r="O768" i="11"/>
  <c r="O769" i="11"/>
  <c r="O770" i="11"/>
  <c r="O771" i="11"/>
  <c r="O772" i="11"/>
  <c r="O773" i="11"/>
  <c r="O774" i="11"/>
  <c r="O775" i="11"/>
  <c r="O776" i="11"/>
  <c r="O777" i="11"/>
  <c r="O778" i="11"/>
  <c r="O779" i="11"/>
  <c r="O780" i="11"/>
  <c r="O781" i="11"/>
  <c r="O782" i="11"/>
  <c r="O783" i="11"/>
  <c r="O784" i="11"/>
  <c r="O785" i="11"/>
  <c r="O786" i="11"/>
  <c r="O787" i="11"/>
  <c r="O788" i="11"/>
  <c r="O789" i="11"/>
  <c r="O790" i="11"/>
  <c r="O791" i="11"/>
  <c r="O792" i="11"/>
  <c r="O793" i="11"/>
  <c r="O794" i="11"/>
  <c r="O795" i="11"/>
  <c r="O796" i="11"/>
  <c r="O797" i="11"/>
  <c r="O798" i="11"/>
  <c r="O799" i="11"/>
  <c r="O800" i="11"/>
  <c r="O801" i="11"/>
  <c r="O802" i="11"/>
  <c r="O803" i="11"/>
  <c r="O804" i="11"/>
  <c r="O805" i="11"/>
  <c r="O806" i="11"/>
  <c r="O807" i="11"/>
  <c r="O808" i="11"/>
  <c r="O809" i="11"/>
  <c r="O810" i="11"/>
  <c r="O811" i="11"/>
  <c r="O812" i="11"/>
  <c r="O813" i="11"/>
  <c r="O814" i="11"/>
  <c r="O815" i="11"/>
  <c r="O816" i="11"/>
  <c r="O817" i="11"/>
  <c r="O818" i="11"/>
  <c r="O819" i="11"/>
  <c r="O820" i="11"/>
  <c r="O821" i="11"/>
  <c r="O822" i="11"/>
  <c r="O823" i="11"/>
  <c r="O824" i="11"/>
  <c r="O825" i="11"/>
  <c r="O826" i="11"/>
  <c r="O827" i="11"/>
  <c r="O828" i="11"/>
  <c r="O829" i="11"/>
  <c r="O830" i="11"/>
  <c r="O831" i="11"/>
  <c r="O832" i="11"/>
  <c r="O833" i="11"/>
  <c r="O834" i="11"/>
  <c r="O835" i="11"/>
  <c r="O836" i="11"/>
  <c r="O837" i="11"/>
  <c r="O838" i="11"/>
  <c r="O839" i="11"/>
  <c r="O840" i="11"/>
  <c r="O841" i="11"/>
  <c r="O842" i="11"/>
  <c r="O843" i="11"/>
  <c r="O844" i="11"/>
  <c r="O845" i="11"/>
  <c r="O846" i="11"/>
  <c r="O847" i="11"/>
  <c r="O848" i="11"/>
  <c r="O849" i="11"/>
  <c r="O850" i="11"/>
  <c r="O851" i="11"/>
  <c r="O852" i="11"/>
  <c r="O853" i="11"/>
  <c r="O854" i="11"/>
  <c r="O855" i="11"/>
  <c r="O856" i="11"/>
  <c r="O857" i="11"/>
  <c r="O858" i="11"/>
  <c r="O859" i="11"/>
  <c r="O860" i="11"/>
  <c r="O861" i="11"/>
  <c r="O862" i="11"/>
  <c r="O863" i="11"/>
  <c r="O864" i="11"/>
  <c r="O865" i="11"/>
  <c r="O866" i="11"/>
  <c r="O867" i="11"/>
  <c r="O868" i="11"/>
  <c r="O869" i="11"/>
  <c r="O870" i="11"/>
  <c r="O871" i="11"/>
  <c r="O872" i="11"/>
  <c r="O873" i="11"/>
  <c r="O874" i="11"/>
  <c r="O875" i="11"/>
  <c r="O876" i="11"/>
  <c r="O877" i="11"/>
  <c r="O878" i="11"/>
  <c r="O879" i="11"/>
  <c r="O880" i="11"/>
  <c r="O881" i="11"/>
  <c r="O882" i="11"/>
  <c r="O883" i="11"/>
  <c r="O884" i="11"/>
  <c r="O885" i="11"/>
  <c r="O886" i="11"/>
  <c r="O887" i="11"/>
  <c r="O888" i="11"/>
  <c r="O889" i="11"/>
  <c r="O890" i="11"/>
  <c r="O891" i="11"/>
  <c r="O892" i="11"/>
  <c r="O893" i="11"/>
  <c r="O894" i="11"/>
  <c r="O895" i="11"/>
  <c r="O896" i="11"/>
  <c r="O897" i="11"/>
  <c r="O898" i="11"/>
  <c r="O899" i="11"/>
  <c r="O900" i="11"/>
  <c r="O901" i="11"/>
  <c r="O902" i="11"/>
  <c r="O903" i="11"/>
  <c r="O904" i="11"/>
  <c r="O905" i="11"/>
  <c r="O906" i="11"/>
  <c r="O907" i="11"/>
  <c r="O908" i="11"/>
  <c r="O909" i="11"/>
  <c r="O910" i="11"/>
  <c r="O911" i="11"/>
  <c r="O912" i="11"/>
  <c r="O913" i="11"/>
  <c r="O914" i="11"/>
  <c r="O915" i="11"/>
  <c r="O916" i="11"/>
  <c r="O917" i="11"/>
  <c r="O918" i="11"/>
  <c r="O919" i="11"/>
  <c r="O920" i="11"/>
  <c r="O921" i="11"/>
  <c r="O922" i="11"/>
  <c r="O923" i="11"/>
  <c r="O924" i="11"/>
  <c r="O925" i="11"/>
  <c r="O926" i="11"/>
  <c r="O927" i="11"/>
  <c r="O928" i="11"/>
  <c r="O929" i="11"/>
  <c r="O930" i="11"/>
  <c r="O931" i="11"/>
  <c r="O932" i="11"/>
  <c r="O933" i="11"/>
  <c r="O934" i="11"/>
  <c r="O935" i="11"/>
  <c r="O936" i="11"/>
  <c r="O937" i="11"/>
  <c r="O938" i="11"/>
  <c r="O939" i="11"/>
  <c r="O940" i="11"/>
  <c r="O941" i="11"/>
  <c r="O942" i="11"/>
  <c r="O943" i="11"/>
  <c r="O944" i="11"/>
  <c r="O945" i="11"/>
  <c r="O946" i="11"/>
  <c r="O947" i="11"/>
  <c r="O948" i="11"/>
  <c r="O949" i="11"/>
  <c r="O950" i="11"/>
  <c r="O951" i="11"/>
  <c r="O952" i="11"/>
  <c r="O953" i="11"/>
  <c r="O954" i="11"/>
  <c r="O955" i="11"/>
  <c r="O956" i="11"/>
  <c r="O957" i="11"/>
  <c r="O958" i="11"/>
  <c r="O959" i="11"/>
  <c r="O960" i="11"/>
  <c r="O961" i="11"/>
  <c r="O962" i="11"/>
  <c r="O963" i="11"/>
  <c r="O964" i="11"/>
  <c r="O965" i="11"/>
  <c r="O966" i="11"/>
  <c r="O967" i="11"/>
  <c r="O968" i="11"/>
  <c r="O969" i="11"/>
  <c r="O970" i="11"/>
  <c r="O971" i="11"/>
  <c r="O972" i="11"/>
  <c r="O973" i="11"/>
  <c r="O974" i="11"/>
  <c r="O975" i="11"/>
  <c r="O976" i="11"/>
  <c r="O977" i="11"/>
  <c r="O978" i="11"/>
  <c r="O979" i="11"/>
  <c r="O980" i="11"/>
  <c r="O981" i="11"/>
  <c r="O982" i="11"/>
  <c r="O983" i="11"/>
  <c r="O984" i="11"/>
  <c r="O985" i="11"/>
  <c r="O986" i="11"/>
  <c r="O987" i="11"/>
  <c r="O988" i="11"/>
  <c r="O989" i="11"/>
  <c r="O990" i="11"/>
  <c r="O991" i="11"/>
  <c r="O992" i="11"/>
  <c r="O993" i="11"/>
  <c r="O994" i="11"/>
  <c r="O995" i="11"/>
  <c r="O996" i="11"/>
  <c r="O997" i="11"/>
  <c r="O998" i="11"/>
  <c r="O999" i="11"/>
  <c r="O1000" i="11"/>
  <c r="O1001" i="11"/>
  <c r="O1002" i="11"/>
  <c r="O1003" i="11"/>
  <c r="O1004" i="11"/>
  <c r="O1005" i="11"/>
  <c r="O1006" i="11"/>
  <c r="O1007" i="11"/>
  <c r="O1008" i="11"/>
  <c r="O1009" i="11"/>
  <c r="O1010" i="11"/>
  <c r="O1011" i="11"/>
  <c r="O1012" i="11"/>
  <c r="O1013" i="11"/>
  <c r="O1014" i="11"/>
  <c r="O1015" i="11"/>
  <c r="O1016" i="11"/>
  <c r="O1017" i="11"/>
  <c r="O1018" i="11"/>
  <c r="O1019" i="11"/>
  <c r="O1020" i="11"/>
  <c r="O1021" i="11"/>
  <c r="O1022" i="11"/>
  <c r="O1023" i="11"/>
  <c r="O1024" i="11"/>
  <c r="O1025" i="11"/>
  <c r="O1026" i="11"/>
  <c r="O1027" i="11"/>
  <c r="O1028" i="11"/>
  <c r="O1029" i="11"/>
  <c r="O1030" i="11"/>
  <c r="O1031" i="11"/>
  <c r="O1032" i="11"/>
  <c r="O1033" i="11"/>
  <c r="O1034" i="11"/>
  <c r="O1035" i="11"/>
  <c r="O1036" i="11"/>
  <c r="O1037" i="11"/>
  <c r="O1038" i="11"/>
  <c r="O1039" i="11"/>
  <c r="O1040" i="11"/>
  <c r="O1041" i="11"/>
  <c r="O1042" i="11"/>
  <c r="O1043" i="11"/>
  <c r="O1044" i="11"/>
  <c r="O1045" i="11"/>
  <c r="O1046" i="11"/>
  <c r="O1047" i="11"/>
  <c r="O1048" i="11"/>
  <c r="O1049" i="11"/>
  <c r="O1050" i="11"/>
  <c r="O1051" i="11"/>
  <c r="O1052" i="11"/>
  <c r="O1053" i="11"/>
  <c r="O1054" i="11"/>
  <c r="O1055" i="11"/>
  <c r="O1056" i="11"/>
  <c r="O1057" i="11"/>
  <c r="O1058" i="11"/>
  <c r="O1059" i="11"/>
  <c r="O1060" i="11"/>
  <c r="O1061" i="11"/>
  <c r="O1062" i="11"/>
  <c r="O1063" i="11"/>
  <c r="O1064" i="11"/>
  <c r="O1065" i="11"/>
  <c r="O1066" i="11"/>
  <c r="O1067" i="11"/>
  <c r="O1068" i="11"/>
  <c r="O1069" i="11"/>
  <c r="O1070" i="11"/>
  <c r="O1071" i="11"/>
  <c r="O1072" i="11"/>
  <c r="O1073" i="11"/>
  <c r="O1074" i="11"/>
  <c r="O1075" i="11"/>
  <c r="O1076" i="11"/>
  <c r="O1077" i="11"/>
  <c r="O1078" i="11"/>
  <c r="O1079" i="11"/>
  <c r="O1080" i="11"/>
  <c r="O1081" i="11"/>
  <c r="O1082" i="11"/>
  <c r="O1083" i="11"/>
  <c r="O1084" i="11"/>
  <c r="O1085" i="11"/>
  <c r="O1086" i="11"/>
  <c r="O1087" i="11"/>
  <c r="O1088" i="11"/>
  <c r="O1089" i="11"/>
  <c r="O1090" i="11"/>
  <c r="O1091" i="11"/>
  <c r="O1092" i="11"/>
  <c r="O1093" i="11"/>
  <c r="O1094" i="11"/>
  <c r="O1095" i="11"/>
  <c r="O1096" i="11"/>
  <c r="O1097" i="11"/>
  <c r="O1098" i="11"/>
  <c r="O1099" i="11"/>
  <c r="O1100" i="11"/>
  <c r="O1101" i="11"/>
  <c r="O1102" i="11"/>
  <c r="O1103" i="11"/>
  <c r="O1104" i="11"/>
  <c r="O1105" i="11"/>
  <c r="O1106" i="11"/>
  <c r="O1107" i="11"/>
  <c r="O1108" i="11"/>
  <c r="O1109" i="11"/>
  <c r="O1110" i="11"/>
  <c r="O1111" i="11"/>
  <c r="O1112" i="11"/>
  <c r="O1113" i="11"/>
  <c r="O1114" i="11"/>
  <c r="O1115" i="11"/>
  <c r="O1116" i="11"/>
  <c r="O1117" i="11"/>
  <c r="O1118" i="11"/>
  <c r="O1119" i="11"/>
  <c r="O1120" i="11"/>
  <c r="O1121" i="11"/>
  <c r="O1122" i="11"/>
  <c r="O1123" i="11"/>
  <c r="O1124" i="11"/>
  <c r="O1125" i="11"/>
  <c r="O1126" i="11"/>
  <c r="O1127" i="11"/>
  <c r="O1128" i="11"/>
  <c r="O1129" i="11"/>
  <c r="O1130" i="11"/>
  <c r="O1131" i="11"/>
  <c r="O1132" i="11"/>
  <c r="O1133" i="11"/>
  <c r="O1134" i="11"/>
  <c r="O1135" i="11"/>
  <c r="O1136" i="11"/>
  <c r="O1137" i="11"/>
  <c r="O1138" i="11"/>
  <c r="O1139" i="11"/>
  <c r="O1140" i="11"/>
  <c r="O1141" i="11"/>
  <c r="O1142" i="11"/>
  <c r="O1143" i="11"/>
  <c r="O1144" i="11"/>
  <c r="O1145" i="11"/>
  <c r="O1146" i="11"/>
  <c r="O1147" i="11"/>
  <c r="O1148" i="11"/>
  <c r="O1149" i="11"/>
  <c r="O1150" i="11"/>
  <c r="O1151" i="11"/>
  <c r="O1152" i="11"/>
  <c r="O1153" i="11"/>
  <c r="O1154" i="11"/>
  <c r="O1155" i="11"/>
  <c r="O1156" i="11"/>
  <c r="O1157" i="11"/>
  <c r="O1158" i="11"/>
  <c r="O1159" i="11"/>
  <c r="O1160" i="11"/>
  <c r="O1161" i="11"/>
  <c r="O1162" i="11"/>
  <c r="O1163" i="11"/>
  <c r="O1164" i="11"/>
  <c r="O1165" i="11"/>
  <c r="O1166" i="11"/>
  <c r="O1167" i="11"/>
  <c r="O1168" i="11"/>
  <c r="O1169" i="11"/>
  <c r="O1170" i="11"/>
  <c r="O1171" i="11"/>
  <c r="O1172" i="11"/>
  <c r="O1173" i="11"/>
  <c r="O1174" i="11"/>
  <c r="O1175" i="11"/>
  <c r="O1176" i="11"/>
  <c r="O1177" i="11"/>
  <c r="O1178" i="11"/>
  <c r="O1179" i="11"/>
  <c r="O1180" i="11"/>
  <c r="O1181" i="11"/>
  <c r="O1182" i="11"/>
  <c r="O1183" i="11"/>
  <c r="O1184" i="11"/>
  <c r="O1185" i="11"/>
  <c r="O1186" i="11"/>
  <c r="O1187" i="11"/>
  <c r="O1188" i="11"/>
  <c r="O1189" i="11"/>
  <c r="O1190" i="11"/>
  <c r="O1191" i="11"/>
  <c r="O1192" i="11"/>
  <c r="O1193" i="11"/>
  <c r="O1194" i="11"/>
  <c r="O1195" i="11"/>
  <c r="O1196" i="11"/>
  <c r="O1197" i="11"/>
  <c r="O1198" i="11"/>
  <c r="O1199" i="11"/>
  <c r="O1200" i="11"/>
  <c r="O1201" i="11"/>
  <c r="O1202" i="11"/>
  <c r="O1203" i="11"/>
  <c r="O1204" i="11"/>
  <c r="O1205" i="11"/>
  <c r="O1206" i="11"/>
  <c r="O1207" i="11"/>
  <c r="O1208" i="11"/>
  <c r="O1209" i="11"/>
  <c r="O1210" i="11"/>
  <c r="O1211" i="11"/>
  <c r="O1212" i="11"/>
  <c r="O1213" i="11"/>
  <c r="O1214" i="11"/>
  <c r="O1215" i="11"/>
  <c r="O1216" i="11"/>
  <c r="O1217" i="11"/>
  <c r="O1218" i="11"/>
  <c r="O1219" i="11"/>
  <c r="O1220" i="11"/>
  <c r="O1221" i="11"/>
  <c r="O1222" i="11"/>
  <c r="O1223" i="11"/>
  <c r="O1224" i="11"/>
  <c r="O1225" i="11"/>
  <c r="O1226" i="11"/>
  <c r="O1227" i="11"/>
  <c r="O1228" i="11"/>
  <c r="O1229" i="11"/>
  <c r="O1230" i="11"/>
  <c r="O1231" i="11"/>
  <c r="O1232" i="11"/>
  <c r="O1233" i="11"/>
  <c r="O1234" i="11"/>
  <c r="O1235" i="11"/>
  <c r="O1236" i="11"/>
  <c r="O1237" i="11"/>
  <c r="O1238" i="11"/>
  <c r="O1239" i="11"/>
  <c r="O1240" i="11"/>
  <c r="O1241" i="11"/>
  <c r="O1242" i="11"/>
  <c r="O1243" i="11"/>
  <c r="O1244" i="11"/>
  <c r="O1245" i="11"/>
  <c r="O1246" i="11"/>
  <c r="O1247" i="11"/>
  <c r="O1248" i="11"/>
  <c r="O1249" i="11"/>
  <c r="O1250" i="11"/>
  <c r="O1251" i="11"/>
  <c r="O1252" i="11"/>
  <c r="O1253" i="11"/>
  <c r="O1254" i="11"/>
  <c r="O1255" i="11"/>
  <c r="O1256" i="11"/>
  <c r="O1257" i="11"/>
  <c r="O1258" i="11"/>
  <c r="O1259" i="11"/>
  <c r="O1260" i="11"/>
  <c r="O1261" i="11"/>
  <c r="O1262" i="11"/>
  <c r="O1263" i="11"/>
  <c r="O1264" i="11"/>
  <c r="O1265" i="11"/>
  <c r="O1266" i="11"/>
  <c r="O1267" i="11"/>
  <c r="O1268" i="11"/>
  <c r="O1269" i="11"/>
  <c r="O1270" i="11"/>
  <c r="O1271" i="11"/>
  <c r="O1272" i="11"/>
  <c r="O1273" i="11"/>
  <c r="O1274" i="11"/>
  <c r="O1275" i="11"/>
  <c r="O1276" i="11"/>
  <c r="O1277" i="11"/>
  <c r="O1278" i="11"/>
  <c r="O1279" i="11"/>
  <c r="O1280" i="11"/>
  <c r="O1281" i="11"/>
  <c r="O1282" i="11"/>
  <c r="O1283" i="11"/>
  <c r="O1284" i="11"/>
  <c r="O1285" i="11"/>
  <c r="O1286" i="11"/>
  <c r="O1287" i="11"/>
  <c r="O1288" i="11"/>
  <c r="O1289" i="11"/>
  <c r="O1290" i="11"/>
  <c r="O1291" i="11"/>
  <c r="O1292" i="11"/>
  <c r="O1293" i="11"/>
  <c r="O1294" i="11"/>
  <c r="O1295" i="11"/>
  <c r="O1296" i="11"/>
  <c r="O1297" i="11"/>
  <c r="O1298" i="11"/>
  <c r="O1299" i="11"/>
  <c r="O1300" i="11"/>
  <c r="O1301" i="11"/>
  <c r="O1302" i="11"/>
  <c r="O1303" i="11"/>
  <c r="O1304" i="11"/>
  <c r="O1305" i="11"/>
  <c r="O1306" i="11"/>
  <c r="O1307" i="11"/>
  <c r="O1308" i="11"/>
  <c r="O1309" i="11"/>
  <c r="O1310" i="11"/>
  <c r="O1311" i="11"/>
  <c r="O1312" i="11"/>
  <c r="O1313" i="11"/>
  <c r="O1314" i="11"/>
  <c r="O1315" i="11"/>
  <c r="O1316" i="11"/>
  <c r="O1317" i="11"/>
  <c r="O1318" i="11"/>
  <c r="O1319" i="11"/>
  <c r="O1320" i="11"/>
  <c r="O1321" i="11"/>
  <c r="O1322" i="11"/>
  <c r="O1323" i="11"/>
  <c r="O1324" i="11"/>
  <c r="O1325" i="11"/>
  <c r="O1326" i="11"/>
  <c r="O1327" i="11"/>
  <c r="O1328" i="11"/>
  <c r="O1329" i="11"/>
  <c r="O1330" i="11"/>
  <c r="O1331" i="11"/>
  <c r="O1332" i="11"/>
  <c r="O1333" i="11"/>
  <c r="O1334" i="11"/>
  <c r="O1335" i="11"/>
  <c r="O1336" i="11"/>
  <c r="O1337" i="11"/>
  <c r="O1338" i="11"/>
  <c r="O1339" i="11"/>
  <c r="O1340" i="11"/>
  <c r="O1341" i="11"/>
  <c r="O1342" i="11"/>
  <c r="O1343" i="11"/>
  <c r="O1344" i="11"/>
  <c r="O1345" i="11"/>
  <c r="O1346" i="11"/>
  <c r="O1347" i="11"/>
  <c r="O1348" i="11"/>
  <c r="O1349" i="11"/>
  <c r="O1350" i="11"/>
  <c r="O1351" i="11"/>
  <c r="O1352" i="11"/>
  <c r="O1353" i="11"/>
  <c r="O1354" i="11"/>
  <c r="O1355" i="11"/>
  <c r="O1356" i="11"/>
  <c r="O1357" i="11"/>
  <c r="O1358" i="11"/>
  <c r="O1359" i="11"/>
  <c r="O1360" i="11"/>
  <c r="O1361" i="11"/>
  <c r="O1362" i="11"/>
  <c r="O1363" i="11"/>
  <c r="O1364" i="11"/>
  <c r="O1365" i="11"/>
  <c r="O1366" i="11"/>
  <c r="O1367" i="11"/>
  <c r="O1368" i="11"/>
  <c r="O1369" i="11"/>
  <c r="O1370" i="11"/>
  <c r="O1371" i="11"/>
  <c r="O1372" i="11"/>
  <c r="O1373" i="11"/>
  <c r="O1374" i="11"/>
  <c r="O1375" i="11"/>
  <c r="O1376" i="11"/>
  <c r="O1377" i="11"/>
  <c r="O1378" i="11"/>
  <c r="O1379" i="11"/>
  <c r="O1380" i="11"/>
  <c r="O1381" i="11"/>
  <c r="O1382" i="11"/>
  <c r="O1383" i="11"/>
  <c r="O1384" i="11"/>
  <c r="O1385" i="11"/>
  <c r="O1386" i="11"/>
  <c r="O1387" i="11"/>
  <c r="O1388" i="11"/>
  <c r="O1389" i="11"/>
  <c r="O1390" i="11"/>
  <c r="O1391" i="11"/>
  <c r="O1392" i="11"/>
  <c r="O1393" i="11"/>
  <c r="O1394" i="11"/>
  <c r="O1395" i="11"/>
  <c r="O1396" i="11"/>
  <c r="O1397" i="11"/>
  <c r="O1398" i="11"/>
  <c r="O1399" i="11"/>
  <c r="O1400" i="11"/>
  <c r="O1401" i="11"/>
  <c r="O1402" i="11"/>
  <c r="O1403" i="11"/>
  <c r="O1404" i="11"/>
  <c r="O1405" i="11"/>
  <c r="O1406" i="11"/>
  <c r="O1407" i="11"/>
  <c r="O1408" i="11"/>
  <c r="O1409" i="11"/>
  <c r="O1410" i="11"/>
  <c r="O1411" i="11"/>
  <c r="O1412" i="11"/>
  <c r="O1413" i="11"/>
  <c r="O1414" i="11"/>
  <c r="O1415" i="11"/>
  <c r="O1416" i="11"/>
  <c r="O1417" i="11"/>
  <c r="O1418" i="11"/>
  <c r="O1419" i="11"/>
  <c r="O1420" i="11"/>
  <c r="O1421" i="11"/>
  <c r="O1422" i="11"/>
  <c r="O1423" i="11"/>
  <c r="O1424" i="11"/>
  <c r="O1425" i="11"/>
  <c r="O1426" i="11"/>
  <c r="O1427" i="11"/>
  <c r="O1428" i="11"/>
  <c r="O1429" i="11"/>
  <c r="O1430" i="11"/>
  <c r="O1431" i="11"/>
  <c r="O1432" i="11"/>
  <c r="O1433" i="11"/>
  <c r="O1434" i="11"/>
  <c r="O1435" i="11"/>
  <c r="O1436" i="11"/>
  <c r="O1437" i="11"/>
  <c r="O1438" i="11"/>
  <c r="O1439" i="11"/>
  <c r="O1440" i="11"/>
  <c r="O1441" i="11"/>
  <c r="O1442" i="11"/>
  <c r="O1443" i="11"/>
  <c r="O1444" i="11"/>
  <c r="O1445" i="11"/>
  <c r="O1446" i="11"/>
  <c r="O1447" i="11"/>
  <c r="O1448" i="11"/>
  <c r="O1449" i="11"/>
  <c r="O1450" i="11"/>
  <c r="O1451" i="11"/>
  <c r="O1452" i="11"/>
  <c r="O1453" i="11"/>
  <c r="O1454" i="11"/>
  <c r="O1455" i="11"/>
  <c r="O1456" i="11"/>
  <c r="O1457" i="11"/>
  <c r="O1458" i="11"/>
  <c r="O1459" i="11"/>
  <c r="O1460" i="11"/>
  <c r="O1461" i="11"/>
  <c r="O1462" i="11"/>
  <c r="O1463" i="11"/>
  <c r="O1464" i="11"/>
  <c r="O1465" i="11"/>
  <c r="O1466" i="11"/>
  <c r="O1467" i="11"/>
  <c r="O1468" i="11"/>
  <c r="O1469" i="11"/>
  <c r="O1470" i="11"/>
  <c r="O1471" i="11"/>
  <c r="O1472" i="11"/>
  <c r="O1473" i="11"/>
  <c r="O1474" i="11"/>
  <c r="O1475" i="11"/>
  <c r="O1476" i="11"/>
  <c r="O1477" i="11"/>
  <c r="O1478" i="11"/>
  <c r="O1479" i="11"/>
  <c r="O1480" i="11"/>
  <c r="O1481" i="11"/>
  <c r="O1482" i="11"/>
  <c r="O1483" i="11"/>
  <c r="O1484" i="11"/>
  <c r="O1485" i="11"/>
  <c r="O1486" i="11"/>
  <c r="O1487" i="11"/>
  <c r="O1488" i="11"/>
  <c r="O1489" i="11"/>
  <c r="O1490" i="11"/>
  <c r="O1491" i="11"/>
  <c r="O1492" i="11"/>
  <c r="O1493" i="11"/>
  <c r="O1494" i="11"/>
  <c r="O1495" i="11"/>
  <c r="O1496" i="11"/>
  <c r="O1497" i="11"/>
  <c r="O1498" i="11"/>
  <c r="O1499" i="11"/>
  <c r="O1500" i="11"/>
  <c r="O1501" i="11"/>
  <c r="O1502" i="11"/>
  <c r="O1503" i="11"/>
  <c r="O1504" i="11"/>
  <c r="O1505" i="11"/>
  <c r="O1506" i="11"/>
  <c r="O1507" i="11"/>
  <c r="O1508" i="11"/>
  <c r="O1509" i="11"/>
  <c r="O1510" i="11"/>
  <c r="O1511" i="11"/>
  <c r="O1512" i="11"/>
  <c r="O1513" i="11"/>
  <c r="O1514" i="11"/>
  <c r="O1515" i="11"/>
  <c r="O1516" i="11"/>
  <c r="O1517" i="11"/>
  <c r="O1518" i="11"/>
  <c r="O1519" i="11"/>
  <c r="O1520" i="11"/>
  <c r="O1521" i="11"/>
  <c r="O1522" i="11"/>
  <c r="O1523" i="11"/>
  <c r="O1524" i="11"/>
  <c r="O1525" i="11"/>
  <c r="O1526" i="11"/>
  <c r="O1527" i="11"/>
  <c r="O1528" i="11"/>
  <c r="O1529" i="11"/>
  <c r="O1530" i="11"/>
  <c r="O1531" i="11"/>
  <c r="P2" i="11"/>
  <c r="P3" i="11"/>
  <c r="P4" i="11"/>
  <c r="P5" i="11"/>
  <c r="P6" i="11"/>
  <c r="P7" i="11"/>
  <c r="P8" i="11"/>
  <c r="P9" i="1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P37" i="11"/>
  <c r="P38" i="11"/>
  <c r="P39" i="11"/>
  <c r="P40" i="11"/>
  <c r="P41" i="11"/>
  <c r="P42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59" i="11"/>
  <c r="P60" i="11"/>
  <c r="P61" i="11"/>
  <c r="P62" i="11"/>
  <c r="P63" i="11"/>
  <c r="P64" i="11"/>
  <c r="P65" i="11"/>
  <c r="P66" i="11"/>
  <c r="P67" i="11"/>
  <c r="P68" i="11"/>
  <c r="P69" i="11"/>
  <c r="P70" i="11"/>
  <c r="P71" i="11"/>
  <c r="P72" i="11"/>
  <c r="P73" i="11"/>
  <c r="P74" i="11"/>
  <c r="P75" i="11"/>
  <c r="P76" i="11"/>
  <c r="P77" i="11"/>
  <c r="P78" i="11"/>
  <c r="P79" i="11"/>
  <c r="P80" i="11"/>
  <c r="P81" i="11"/>
  <c r="P82" i="11"/>
  <c r="P83" i="11"/>
  <c r="P84" i="11"/>
  <c r="P85" i="11"/>
  <c r="P86" i="11"/>
  <c r="P87" i="11"/>
  <c r="P88" i="11"/>
  <c r="P89" i="11"/>
  <c r="P90" i="11"/>
  <c r="P91" i="11"/>
  <c r="P92" i="11"/>
  <c r="P93" i="11"/>
  <c r="P94" i="11"/>
  <c r="P95" i="11"/>
  <c r="P96" i="11"/>
  <c r="P97" i="11"/>
  <c r="P98" i="11"/>
  <c r="P99" i="11"/>
  <c r="P100" i="11"/>
  <c r="P101" i="11"/>
  <c r="P102" i="11"/>
  <c r="P103" i="11"/>
  <c r="P104" i="11"/>
  <c r="P105" i="11"/>
  <c r="P106" i="11"/>
  <c r="P107" i="11"/>
  <c r="P108" i="11"/>
  <c r="P109" i="11"/>
  <c r="P110" i="11"/>
  <c r="P111" i="11"/>
  <c r="P112" i="11"/>
  <c r="P113" i="11"/>
  <c r="P114" i="11"/>
  <c r="P115" i="11"/>
  <c r="P116" i="11"/>
  <c r="P117" i="11"/>
  <c r="P118" i="11"/>
  <c r="P119" i="11"/>
  <c r="P120" i="11"/>
  <c r="P121" i="11"/>
  <c r="P122" i="11"/>
  <c r="P123" i="11"/>
  <c r="P124" i="11"/>
  <c r="P125" i="11"/>
  <c r="P126" i="11"/>
  <c r="P127" i="11"/>
  <c r="P128" i="11"/>
  <c r="P129" i="11"/>
  <c r="P130" i="11"/>
  <c r="P131" i="11"/>
  <c r="P132" i="11"/>
  <c r="P133" i="11"/>
  <c r="P134" i="11"/>
  <c r="P135" i="11"/>
  <c r="P136" i="11"/>
  <c r="P137" i="11"/>
  <c r="P138" i="11"/>
  <c r="P139" i="11"/>
  <c r="P140" i="11"/>
  <c r="P141" i="11"/>
  <c r="P142" i="11"/>
  <c r="P143" i="11"/>
  <c r="P144" i="11"/>
  <c r="P145" i="11"/>
  <c r="P146" i="11"/>
  <c r="P147" i="11"/>
  <c r="P148" i="11"/>
  <c r="P149" i="11"/>
  <c r="P150" i="11"/>
  <c r="P151" i="11"/>
  <c r="P152" i="11"/>
  <c r="P153" i="11"/>
  <c r="P154" i="11"/>
  <c r="P155" i="11"/>
  <c r="P156" i="11"/>
  <c r="P157" i="11"/>
  <c r="P158" i="11"/>
  <c r="P159" i="11"/>
  <c r="P160" i="11"/>
  <c r="P161" i="11"/>
  <c r="P162" i="11"/>
  <c r="P163" i="11"/>
  <c r="P164" i="11"/>
  <c r="P165" i="11"/>
  <c r="P166" i="11"/>
  <c r="P167" i="11"/>
  <c r="P168" i="11"/>
  <c r="P169" i="11"/>
  <c r="P170" i="11"/>
  <c r="P171" i="11"/>
  <c r="P172" i="11"/>
  <c r="P173" i="11"/>
  <c r="P174" i="11"/>
  <c r="P175" i="11"/>
  <c r="P176" i="11"/>
  <c r="P177" i="11"/>
  <c r="P178" i="11"/>
  <c r="P179" i="11"/>
  <c r="P180" i="11"/>
  <c r="P181" i="11"/>
  <c r="P182" i="11"/>
  <c r="P183" i="11"/>
  <c r="P184" i="11"/>
  <c r="P185" i="11"/>
  <c r="P186" i="11"/>
  <c r="P187" i="11"/>
  <c r="P188" i="11"/>
  <c r="P189" i="11"/>
  <c r="P190" i="11"/>
  <c r="P191" i="11"/>
  <c r="P192" i="11"/>
  <c r="P193" i="11"/>
  <c r="P194" i="11"/>
  <c r="P195" i="11"/>
  <c r="P196" i="11"/>
  <c r="P197" i="11"/>
  <c r="P198" i="11"/>
  <c r="P199" i="11"/>
  <c r="P200" i="11"/>
  <c r="P201" i="11"/>
  <c r="P202" i="11"/>
  <c r="P203" i="11"/>
  <c r="P204" i="11"/>
  <c r="P205" i="11"/>
  <c r="P206" i="11"/>
  <c r="P207" i="11"/>
  <c r="P208" i="11"/>
  <c r="P209" i="11"/>
  <c r="P210" i="11"/>
  <c r="P211" i="11"/>
  <c r="P212" i="11"/>
  <c r="P213" i="11"/>
  <c r="P214" i="11"/>
  <c r="P215" i="11"/>
  <c r="P216" i="11"/>
  <c r="P217" i="11"/>
  <c r="P218" i="11"/>
  <c r="P219" i="11"/>
  <c r="P220" i="11"/>
  <c r="P221" i="11"/>
  <c r="P222" i="11"/>
  <c r="P223" i="11"/>
  <c r="P224" i="11"/>
  <c r="P225" i="11"/>
  <c r="P226" i="11"/>
  <c r="P227" i="11"/>
  <c r="P228" i="11"/>
  <c r="P229" i="11"/>
  <c r="P230" i="11"/>
  <c r="P231" i="11"/>
  <c r="P232" i="11"/>
  <c r="P233" i="11"/>
  <c r="P234" i="11"/>
  <c r="P235" i="11"/>
  <c r="P236" i="11"/>
  <c r="P237" i="11"/>
  <c r="P238" i="11"/>
  <c r="P239" i="11"/>
  <c r="P240" i="11"/>
  <c r="P241" i="11"/>
  <c r="P242" i="11"/>
  <c r="P243" i="11"/>
  <c r="P244" i="11"/>
  <c r="P245" i="11"/>
  <c r="P246" i="11"/>
  <c r="P247" i="11"/>
  <c r="P248" i="11"/>
  <c r="P249" i="11"/>
  <c r="P250" i="11"/>
  <c r="P251" i="11"/>
  <c r="P252" i="11"/>
  <c r="P253" i="11"/>
  <c r="P254" i="11"/>
  <c r="P255" i="11"/>
  <c r="P256" i="11"/>
  <c r="P257" i="11"/>
  <c r="P258" i="11"/>
  <c r="P259" i="11"/>
  <c r="P260" i="11"/>
  <c r="P261" i="11"/>
  <c r="P262" i="11"/>
  <c r="P263" i="11"/>
  <c r="P264" i="11"/>
  <c r="P265" i="11"/>
  <c r="P266" i="11"/>
  <c r="P267" i="11"/>
  <c r="P268" i="11"/>
  <c r="P269" i="11"/>
  <c r="P270" i="11"/>
  <c r="P271" i="11"/>
  <c r="P272" i="11"/>
  <c r="P273" i="11"/>
  <c r="P274" i="11"/>
  <c r="P275" i="11"/>
  <c r="P276" i="11"/>
  <c r="P277" i="11"/>
  <c r="P278" i="11"/>
  <c r="P279" i="11"/>
  <c r="P280" i="11"/>
  <c r="P281" i="11"/>
  <c r="P282" i="11"/>
  <c r="P283" i="11"/>
  <c r="P284" i="11"/>
  <c r="P285" i="11"/>
  <c r="P286" i="11"/>
  <c r="P287" i="11"/>
  <c r="P288" i="11"/>
  <c r="P289" i="11"/>
  <c r="P290" i="11"/>
  <c r="P291" i="11"/>
  <c r="P292" i="11"/>
  <c r="P293" i="11"/>
  <c r="P294" i="11"/>
  <c r="P295" i="11"/>
  <c r="P296" i="11"/>
  <c r="P297" i="11"/>
  <c r="P298" i="11"/>
  <c r="P299" i="11"/>
  <c r="P300" i="11"/>
  <c r="P301" i="11"/>
  <c r="P302" i="11"/>
  <c r="P303" i="11"/>
  <c r="P304" i="11"/>
  <c r="P305" i="11"/>
  <c r="P306" i="11"/>
  <c r="P307" i="11"/>
  <c r="P308" i="11"/>
  <c r="P309" i="11"/>
  <c r="P310" i="11"/>
  <c r="P311" i="11"/>
  <c r="P312" i="11"/>
  <c r="P313" i="11"/>
  <c r="P314" i="11"/>
  <c r="P315" i="11"/>
  <c r="P316" i="11"/>
  <c r="P317" i="11"/>
  <c r="P318" i="11"/>
  <c r="P319" i="11"/>
  <c r="P320" i="11"/>
  <c r="P321" i="11"/>
  <c r="P322" i="11"/>
  <c r="P323" i="11"/>
  <c r="P324" i="11"/>
  <c r="P325" i="11"/>
  <c r="P326" i="11"/>
  <c r="P327" i="11"/>
  <c r="P328" i="11"/>
  <c r="P329" i="11"/>
  <c r="P330" i="11"/>
  <c r="P331" i="11"/>
  <c r="P332" i="11"/>
  <c r="P333" i="11"/>
  <c r="P334" i="11"/>
  <c r="P335" i="11"/>
  <c r="P336" i="11"/>
  <c r="P337" i="11"/>
  <c r="P338" i="11"/>
  <c r="P339" i="11"/>
  <c r="P340" i="11"/>
  <c r="P341" i="11"/>
  <c r="P342" i="11"/>
  <c r="P343" i="11"/>
  <c r="P344" i="11"/>
  <c r="P345" i="11"/>
  <c r="P346" i="11"/>
  <c r="P347" i="11"/>
  <c r="P348" i="11"/>
  <c r="P349" i="11"/>
  <c r="P350" i="11"/>
  <c r="P351" i="11"/>
  <c r="P352" i="11"/>
  <c r="P353" i="11"/>
  <c r="P354" i="11"/>
  <c r="P355" i="11"/>
  <c r="P356" i="11"/>
  <c r="P357" i="11"/>
  <c r="P358" i="11"/>
  <c r="P359" i="11"/>
  <c r="P360" i="11"/>
  <c r="P361" i="11"/>
  <c r="P362" i="11"/>
  <c r="P363" i="11"/>
  <c r="P364" i="11"/>
  <c r="P365" i="11"/>
  <c r="P366" i="11"/>
  <c r="P367" i="11"/>
  <c r="P368" i="11"/>
  <c r="P369" i="11"/>
  <c r="P370" i="11"/>
  <c r="P371" i="11"/>
  <c r="P372" i="11"/>
  <c r="P373" i="11"/>
  <c r="P374" i="11"/>
  <c r="P375" i="11"/>
  <c r="P376" i="11"/>
  <c r="P377" i="11"/>
  <c r="P378" i="11"/>
  <c r="P379" i="11"/>
  <c r="P380" i="11"/>
  <c r="P381" i="11"/>
  <c r="P382" i="11"/>
  <c r="P383" i="11"/>
  <c r="P384" i="11"/>
  <c r="P385" i="11"/>
  <c r="P386" i="11"/>
  <c r="P387" i="11"/>
  <c r="P388" i="11"/>
  <c r="P389" i="11"/>
  <c r="P390" i="11"/>
  <c r="P391" i="11"/>
  <c r="P392" i="11"/>
  <c r="P393" i="11"/>
  <c r="P394" i="11"/>
  <c r="P395" i="11"/>
  <c r="P396" i="11"/>
  <c r="P397" i="11"/>
  <c r="P398" i="11"/>
  <c r="P399" i="11"/>
  <c r="P400" i="11"/>
  <c r="P401" i="11"/>
  <c r="P402" i="11"/>
  <c r="P403" i="11"/>
  <c r="P404" i="11"/>
  <c r="P405" i="11"/>
  <c r="P406" i="11"/>
  <c r="P407" i="11"/>
  <c r="P408" i="11"/>
  <c r="P409" i="11"/>
  <c r="P410" i="11"/>
  <c r="P411" i="11"/>
  <c r="P412" i="11"/>
  <c r="P413" i="11"/>
  <c r="P414" i="11"/>
  <c r="P415" i="11"/>
  <c r="P416" i="11"/>
  <c r="P417" i="11"/>
  <c r="P418" i="11"/>
  <c r="P419" i="11"/>
  <c r="P420" i="11"/>
  <c r="P421" i="11"/>
  <c r="P422" i="11"/>
  <c r="P423" i="11"/>
  <c r="P424" i="11"/>
  <c r="P425" i="11"/>
  <c r="P426" i="11"/>
  <c r="P427" i="11"/>
  <c r="P428" i="11"/>
  <c r="P429" i="11"/>
  <c r="P430" i="11"/>
  <c r="P431" i="11"/>
  <c r="P432" i="11"/>
  <c r="P433" i="11"/>
  <c r="P434" i="11"/>
  <c r="P435" i="11"/>
  <c r="P436" i="11"/>
  <c r="P437" i="11"/>
  <c r="P438" i="11"/>
  <c r="P439" i="11"/>
  <c r="P440" i="11"/>
  <c r="P441" i="11"/>
  <c r="P442" i="11"/>
  <c r="P443" i="11"/>
  <c r="P444" i="11"/>
  <c r="P445" i="11"/>
  <c r="P446" i="11"/>
  <c r="P447" i="11"/>
  <c r="P448" i="11"/>
  <c r="P449" i="11"/>
  <c r="P450" i="11"/>
  <c r="P451" i="11"/>
  <c r="P452" i="11"/>
  <c r="P453" i="11"/>
  <c r="P454" i="11"/>
  <c r="P455" i="11"/>
  <c r="P456" i="11"/>
  <c r="P457" i="11"/>
  <c r="P458" i="11"/>
  <c r="P459" i="11"/>
  <c r="P460" i="11"/>
  <c r="P461" i="11"/>
  <c r="P462" i="11"/>
  <c r="P463" i="11"/>
  <c r="P464" i="11"/>
  <c r="P465" i="11"/>
  <c r="P466" i="11"/>
  <c r="P467" i="11"/>
  <c r="P468" i="11"/>
  <c r="P469" i="11"/>
  <c r="P470" i="11"/>
  <c r="P471" i="11"/>
  <c r="P472" i="11"/>
  <c r="P473" i="11"/>
  <c r="P474" i="11"/>
  <c r="P475" i="11"/>
  <c r="P476" i="11"/>
  <c r="P477" i="11"/>
  <c r="P478" i="11"/>
  <c r="P479" i="11"/>
  <c r="P480" i="11"/>
  <c r="P481" i="11"/>
  <c r="P482" i="11"/>
  <c r="P483" i="11"/>
  <c r="P484" i="11"/>
  <c r="P485" i="11"/>
  <c r="P486" i="11"/>
  <c r="P487" i="11"/>
  <c r="P488" i="11"/>
  <c r="P489" i="11"/>
  <c r="P490" i="11"/>
  <c r="P491" i="11"/>
  <c r="P492" i="11"/>
  <c r="P493" i="11"/>
  <c r="P494" i="11"/>
  <c r="P495" i="11"/>
  <c r="P496" i="11"/>
  <c r="P497" i="11"/>
  <c r="P498" i="11"/>
  <c r="P499" i="11"/>
  <c r="P500" i="11"/>
  <c r="P501" i="11"/>
  <c r="P502" i="11"/>
  <c r="P503" i="11"/>
  <c r="P504" i="11"/>
  <c r="P505" i="11"/>
  <c r="P506" i="11"/>
  <c r="P507" i="11"/>
  <c r="P508" i="11"/>
  <c r="P509" i="11"/>
  <c r="P510" i="11"/>
  <c r="P511" i="11"/>
  <c r="P512" i="11"/>
  <c r="P513" i="11"/>
  <c r="P514" i="11"/>
  <c r="P515" i="11"/>
  <c r="P516" i="11"/>
  <c r="P517" i="11"/>
  <c r="P518" i="11"/>
  <c r="P519" i="11"/>
  <c r="P520" i="11"/>
  <c r="P521" i="11"/>
  <c r="P522" i="11"/>
  <c r="P523" i="11"/>
  <c r="P524" i="11"/>
  <c r="P525" i="11"/>
  <c r="P526" i="11"/>
  <c r="P527" i="11"/>
  <c r="P528" i="11"/>
  <c r="P529" i="11"/>
  <c r="P530" i="11"/>
  <c r="P531" i="11"/>
  <c r="P532" i="11"/>
  <c r="P533" i="11"/>
  <c r="P534" i="11"/>
  <c r="P535" i="11"/>
  <c r="P536" i="11"/>
  <c r="P537" i="11"/>
  <c r="P538" i="11"/>
  <c r="P539" i="11"/>
  <c r="P540" i="11"/>
  <c r="P541" i="11"/>
  <c r="P542" i="11"/>
  <c r="P543" i="11"/>
  <c r="P544" i="11"/>
  <c r="P545" i="11"/>
  <c r="P546" i="11"/>
  <c r="P547" i="11"/>
  <c r="P548" i="11"/>
  <c r="P549" i="11"/>
  <c r="P550" i="11"/>
  <c r="P551" i="11"/>
  <c r="P552" i="11"/>
  <c r="P553" i="11"/>
  <c r="P554" i="11"/>
  <c r="P555" i="11"/>
  <c r="P556" i="11"/>
  <c r="P557" i="11"/>
  <c r="P558" i="11"/>
  <c r="P559" i="11"/>
  <c r="P560" i="11"/>
  <c r="P561" i="11"/>
  <c r="P562" i="11"/>
  <c r="P563" i="11"/>
  <c r="P564" i="11"/>
  <c r="P565" i="11"/>
  <c r="P566" i="11"/>
  <c r="P567" i="11"/>
  <c r="P568" i="11"/>
  <c r="P569" i="11"/>
  <c r="P570" i="11"/>
  <c r="P571" i="11"/>
  <c r="P572" i="11"/>
  <c r="P573" i="11"/>
  <c r="P574" i="11"/>
  <c r="P575" i="11"/>
  <c r="P576" i="11"/>
  <c r="P577" i="11"/>
  <c r="P578" i="11"/>
  <c r="P579" i="11"/>
  <c r="P580" i="11"/>
  <c r="P581" i="11"/>
  <c r="P582" i="11"/>
  <c r="P583" i="11"/>
  <c r="P584" i="11"/>
  <c r="P585" i="11"/>
  <c r="P586" i="11"/>
  <c r="P587" i="11"/>
  <c r="P588" i="11"/>
  <c r="P589" i="11"/>
  <c r="P590" i="11"/>
  <c r="P591" i="11"/>
  <c r="P592" i="11"/>
  <c r="P593" i="11"/>
  <c r="P594" i="11"/>
  <c r="P595" i="11"/>
  <c r="P596" i="11"/>
  <c r="P597" i="11"/>
  <c r="P598" i="11"/>
  <c r="P599" i="11"/>
  <c r="P600" i="11"/>
  <c r="P601" i="11"/>
  <c r="P602" i="11"/>
  <c r="P603" i="11"/>
  <c r="P604" i="11"/>
  <c r="P605" i="11"/>
  <c r="P606" i="11"/>
  <c r="P607" i="11"/>
  <c r="P608" i="11"/>
  <c r="P609" i="11"/>
  <c r="P610" i="11"/>
  <c r="P611" i="11"/>
  <c r="P612" i="11"/>
  <c r="P613" i="11"/>
  <c r="P614" i="11"/>
  <c r="P615" i="11"/>
  <c r="P616" i="11"/>
  <c r="P617" i="11"/>
  <c r="P618" i="11"/>
  <c r="P619" i="11"/>
  <c r="P620" i="11"/>
  <c r="P621" i="11"/>
  <c r="P622" i="11"/>
  <c r="P623" i="11"/>
  <c r="P624" i="11"/>
  <c r="P625" i="11"/>
  <c r="P626" i="11"/>
  <c r="P627" i="11"/>
  <c r="P628" i="11"/>
  <c r="P629" i="11"/>
  <c r="P630" i="11"/>
  <c r="P631" i="11"/>
  <c r="P632" i="11"/>
  <c r="P633" i="11"/>
  <c r="P634" i="11"/>
  <c r="P635" i="11"/>
  <c r="P636" i="11"/>
  <c r="P637" i="11"/>
  <c r="P638" i="11"/>
  <c r="P639" i="11"/>
  <c r="P640" i="11"/>
  <c r="P641" i="11"/>
  <c r="P642" i="11"/>
  <c r="P643" i="11"/>
  <c r="P644" i="11"/>
  <c r="P645" i="11"/>
  <c r="P646" i="11"/>
  <c r="P647" i="11"/>
  <c r="P648" i="11"/>
  <c r="P649" i="11"/>
  <c r="P650" i="11"/>
  <c r="P651" i="11"/>
  <c r="P652" i="11"/>
  <c r="P653" i="11"/>
  <c r="P654" i="11"/>
  <c r="P655" i="11"/>
  <c r="P656" i="11"/>
  <c r="P657" i="11"/>
  <c r="P658" i="11"/>
  <c r="P659" i="11"/>
  <c r="P660" i="11"/>
  <c r="P661" i="11"/>
  <c r="P662" i="11"/>
  <c r="P663" i="11"/>
  <c r="P664" i="11"/>
  <c r="P665" i="11"/>
  <c r="P666" i="11"/>
  <c r="P667" i="11"/>
  <c r="P668" i="11"/>
  <c r="P669" i="11"/>
  <c r="P670" i="11"/>
  <c r="P671" i="11"/>
  <c r="P672" i="11"/>
  <c r="P673" i="11"/>
  <c r="P674" i="11"/>
  <c r="P675" i="11"/>
  <c r="P676" i="11"/>
  <c r="P677" i="11"/>
  <c r="P678" i="11"/>
  <c r="P679" i="11"/>
  <c r="P680" i="11"/>
  <c r="P681" i="11"/>
  <c r="P682" i="11"/>
  <c r="P683" i="11"/>
  <c r="P684" i="11"/>
  <c r="P685" i="11"/>
  <c r="P686" i="11"/>
  <c r="P687" i="11"/>
  <c r="P688" i="11"/>
  <c r="P689" i="11"/>
  <c r="P690" i="11"/>
  <c r="P691" i="11"/>
  <c r="P692" i="11"/>
  <c r="P693" i="11"/>
  <c r="P694" i="11"/>
  <c r="P695" i="11"/>
  <c r="P696" i="11"/>
  <c r="P697" i="11"/>
  <c r="P698" i="11"/>
  <c r="P699" i="11"/>
  <c r="P700" i="11"/>
  <c r="P701" i="11"/>
  <c r="P702" i="11"/>
  <c r="P703" i="11"/>
  <c r="P704" i="11"/>
  <c r="P705" i="11"/>
  <c r="P706" i="11"/>
  <c r="P707" i="11"/>
  <c r="P708" i="11"/>
  <c r="P709" i="11"/>
  <c r="P710" i="11"/>
  <c r="P711" i="11"/>
  <c r="P712" i="11"/>
  <c r="P713" i="11"/>
  <c r="P714" i="11"/>
  <c r="P715" i="11"/>
  <c r="P716" i="11"/>
  <c r="P717" i="11"/>
  <c r="P718" i="11"/>
  <c r="P719" i="11"/>
  <c r="P720" i="11"/>
  <c r="P721" i="11"/>
  <c r="P722" i="11"/>
  <c r="P723" i="11"/>
  <c r="P724" i="11"/>
  <c r="P725" i="11"/>
  <c r="P726" i="11"/>
  <c r="P727" i="11"/>
  <c r="P728" i="11"/>
  <c r="P729" i="11"/>
  <c r="P730" i="11"/>
  <c r="P731" i="11"/>
  <c r="P732" i="11"/>
  <c r="P733" i="11"/>
  <c r="P734" i="11"/>
  <c r="P735" i="11"/>
  <c r="P736" i="11"/>
  <c r="P737" i="11"/>
  <c r="P738" i="11"/>
  <c r="P739" i="11"/>
  <c r="P740" i="11"/>
  <c r="P741" i="11"/>
  <c r="P742" i="11"/>
  <c r="P743" i="11"/>
  <c r="P744" i="11"/>
  <c r="P745" i="11"/>
  <c r="P746" i="11"/>
  <c r="P747" i="11"/>
  <c r="P748" i="11"/>
  <c r="P749" i="11"/>
  <c r="P750" i="11"/>
  <c r="P751" i="11"/>
  <c r="P752" i="11"/>
  <c r="P753" i="11"/>
  <c r="P754" i="11"/>
  <c r="P755" i="11"/>
  <c r="P756" i="11"/>
  <c r="P757" i="11"/>
  <c r="P758" i="11"/>
  <c r="P759" i="11"/>
  <c r="P760" i="11"/>
  <c r="P761" i="11"/>
  <c r="P762" i="11"/>
  <c r="P763" i="11"/>
  <c r="P764" i="11"/>
  <c r="P765" i="11"/>
  <c r="P766" i="11"/>
  <c r="P767" i="11"/>
  <c r="P768" i="11"/>
  <c r="P769" i="11"/>
  <c r="P770" i="11"/>
  <c r="P771" i="11"/>
  <c r="P772" i="11"/>
  <c r="P773" i="11"/>
  <c r="P774" i="11"/>
  <c r="P775" i="11"/>
  <c r="P776" i="11"/>
  <c r="P777" i="11"/>
  <c r="P778" i="11"/>
  <c r="P779" i="11"/>
  <c r="P780" i="11"/>
  <c r="P781" i="11"/>
  <c r="P782" i="11"/>
  <c r="P783" i="11"/>
  <c r="P784" i="11"/>
  <c r="P785" i="11"/>
  <c r="P786" i="11"/>
  <c r="P787" i="11"/>
  <c r="P788" i="11"/>
  <c r="P789" i="11"/>
  <c r="P790" i="11"/>
  <c r="P791" i="11"/>
  <c r="P792" i="11"/>
  <c r="P793" i="11"/>
  <c r="P794" i="11"/>
  <c r="P795" i="11"/>
  <c r="P796" i="11"/>
  <c r="P797" i="11"/>
  <c r="P798" i="11"/>
  <c r="P799" i="11"/>
  <c r="P800" i="11"/>
  <c r="P801" i="11"/>
  <c r="P802" i="11"/>
  <c r="P803" i="11"/>
  <c r="P804" i="11"/>
  <c r="P805" i="11"/>
  <c r="P806" i="11"/>
  <c r="P807" i="11"/>
  <c r="P808" i="11"/>
  <c r="P809" i="11"/>
  <c r="P810" i="11"/>
  <c r="P811" i="11"/>
  <c r="P812" i="11"/>
  <c r="P813" i="11"/>
  <c r="P814" i="11"/>
  <c r="P815" i="11"/>
  <c r="P816" i="11"/>
  <c r="P817" i="11"/>
  <c r="P818" i="11"/>
  <c r="P819" i="11"/>
  <c r="P820" i="11"/>
  <c r="P821" i="11"/>
  <c r="P822" i="11"/>
  <c r="P823" i="11"/>
  <c r="P824" i="11"/>
  <c r="P825" i="11"/>
  <c r="P826" i="11"/>
  <c r="P827" i="11"/>
  <c r="P828" i="11"/>
  <c r="P829" i="11"/>
  <c r="P830" i="11"/>
  <c r="P831" i="11"/>
  <c r="P832" i="11"/>
  <c r="P833" i="11"/>
  <c r="P834" i="11"/>
  <c r="P835" i="11"/>
  <c r="P836" i="11"/>
  <c r="P837" i="11"/>
  <c r="P838" i="11"/>
  <c r="P839" i="11"/>
  <c r="P840" i="11"/>
  <c r="P841" i="11"/>
  <c r="P842" i="11"/>
  <c r="P843" i="11"/>
  <c r="P844" i="11"/>
  <c r="P845" i="11"/>
  <c r="P846" i="11"/>
  <c r="P847" i="11"/>
  <c r="P848" i="11"/>
  <c r="P849" i="11"/>
  <c r="P850" i="11"/>
  <c r="P851" i="11"/>
  <c r="P852" i="11"/>
  <c r="P853" i="11"/>
  <c r="P854" i="11"/>
  <c r="P855" i="11"/>
  <c r="P856" i="11"/>
  <c r="P857" i="11"/>
  <c r="P858" i="11"/>
  <c r="P859" i="11"/>
  <c r="P860" i="11"/>
  <c r="P861" i="11"/>
  <c r="P862" i="11"/>
  <c r="P863" i="11"/>
  <c r="P864" i="11"/>
  <c r="P865" i="11"/>
  <c r="P866" i="11"/>
  <c r="P867" i="11"/>
  <c r="P868" i="11"/>
  <c r="P869" i="11"/>
  <c r="P870" i="11"/>
  <c r="P871" i="11"/>
  <c r="P872" i="11"/>
  <c r="P873" i="11"/>
  <c r="P874" i="11"/>
  <c r="P875" i="11"/>
  <c r="P876" i="11"/>
  <c r="P877" i="11"/>
  <c r="P878" i="11"/>
  <c r="P879" i="11"/>
  <c r="P880" i="11"/>
  <c r="P881" i="11"/>
  <c r="P882" i="11"/>
  <c r="P883" i="11"/>
  <c r="P884" i="11"/>
  <c r="P885" i="11"/>
  <c r="P886" i="11"/>
  <c r="P887" i="11"/>
  <c r="P888" i="11"/>
  <c r="P889" i="11"/>
  <c r="P890" i="11"/>
  <c r="P891" i="11"/>
  <c r="P892" i="11"/>
  <c r="P893" i="11"/>
  <c r="P894" i="11"/>
  <c r="P895" i="11"/>
  <c r="P896" i="11"/>
  <c r="P897" i="11"/>
  <c r="P898" i="11"/>
  <c r="P899" i="11"/>
  <c r="P900" i="11"/>
  <c r="P901" i="11"/>
  <c r="P902" i="11"/>
  <c r="P903" i="11"/>
  <c r="P904" i="11"/>
  <c r="P905" i="11"/>
  <c r="P906" i="11"/>
  <c r="P907" i="11"/>
  <c r="P908" i="11"/>
  <c r="P909" i="11"/>
  <c r="P910" i="11"/>
  <c r="P911" i="11"/>
  <c r="P912" i="11"/>
  <c r="P913" i="11"/>
  <c r="P914" i="11"/>
  <c r="P915" i="11"/>
  <c r="P916" i="11"/>
  <c r="P917" i="11"/>
  <c r="P918" i="11"/>
  <c r="P919" i="11"/>
  <c r="P920" i="11"/>
  <c r="P921" i="11"/>
  <c r="P922" i="11"/>
  <c r="P923" i="11"/>
  <c r="P924" i="11"/>
  <c r="P925" i="11"/>
  <c r="P926" i="11"/>
  <c r="P927" i="11"/>
  <c r="P928" i="11"/>
  <c r="P929" i="11"/>
  <c r="P930" i="11"/>
  <c r="P931" i="11"/>
  <c r="P932" i="11"/>
  <c r="P933" i="11"/>
  <c r="P934" i="11"/>
  <c r="P935" i="11"/>
  <c r="P936" i="11"/>
  <c r="P937" i="11"/>
  <c r="P938" i="11"/>
  <c r="P939" i="11"/>
  <c r="P940" i="11"/>
  <c r="P941" i="11"/>
  <c r="P942" i="11"/>
  <c r="P943" i="11"/>
  <c r="P944" i="11"/>
  <c r="P945" i="11"/>
  <c r="P946" i="11"/>
  <c r="P947" i="11"/>
  <c r="P948" i="11"/>
  <c r="P949" i="11"/>
  <c r="P950" i="11"/>
  <c r="P951" i="11"/>
  <c r="P952" i="11"/>
  <c r="P953" i="11"/>
  <c r="P954" i="11"/>
  <c r="P955" i="11"/>
  <c r="P956" i="11"/>
  <c r="P957" i="11"/>
  <c r="P958" i="11"/>
  <c r="P959" i="11"/>
  <c r="P960" i="11"/>
  <c r="P961" i="11"/>
  <c r="P962" i="11"/>
  <c r="P963" i="11"/>
  <c r="P964" i="11"/>
  <c r="P965" i="11"/>
  <c r="P966" i="11"/>
  <c r="P967" i="11"/>
  <c r="P968" i="11"/>
  <c r="P969" i="11"/>
  <c r="P970" i="11"/>
  <c r="P971" i="11"/>
  <c r="P972" i="11"/>
  <c r="P973" i="11"/>
  <c r="P974" i="11"/>
  <c r="P975" i="11"/>
  <c r="P976" i="11"/>
  <c r="P977" i="11"/>
  <c r="P978" i="11"/>
  <c r="P979" i="11"/>
  <c r="P980" i="11"/>
  <c r="P981" i="11"/>
  <c r="P982" i="11"/>
  <c r="P983" i="11"/>
  <c r="P984" i="11"/>
  <c r="P985" i="11"/>
  <c r="P986" i="11"/>
  <c r="P987" i="11"/>
  <c r="P988" i="11"/>
  <c r="P989" i="11"/>
  <c r="P990" i="11"/>
  <c r="P991" i="11"/>
  <c r="P992" i="11"/>
  <c r="P993" i="11"/>
  <c r="P994" i="11"/>
  <c r="P995" i="11"/>
  <c r="P996" i="11"/>
  <c r="P997" i="11"/>
  <c r="P998" i="11"/>
  <c r="P999" i="11"/>
  <c r="P1000" i="11"/>
  <c r="P1001" i="11"/>
  <c r="P1002" i="11"/>
  <c r="P1003" i="11"/>
  <c r="P1004" i="11"/>
  <c r="P1005" i="11"/>
  <c r="P1006" i="11"/>
  <c r="P1007" i="11"/>
  <c r="P1008" i="11"/>
  <c r="P1009" i="11"/>
  <c r="P1010" i="11"/>
  <c r="P1011" i="11"/>
  <c r="P1012" i="11"/>
  <c r="P1013" i="11"/>
  <c r="P1014" i="11"/>
  <c r="P1015" i="11"/>
  <c r="P1016" i="11"/>
  <c r="P1017" i="11"/>
  <c r="P1018" i="11"/>
  <c r="P1019" i="11"/>
  <c r="P1020" i="11"/>
  <c r="P1021" i="11"/>
  <c r="P1022" i="11"/>
  <c r="P1023" i="11"/>
  <c r="P1024" i="11"/>
  <c r="P1025" i="11"/>
  <c r="P1026" i="11"/>
  <c r="P1027" i="11"/>
  <c r="P1028" i="11"/>
  <c r="P1029" i="11"/>
  <c r="P1030" i="11"/>
  <c r="P1031" i="11"/>
  <c r="P1032" i="11"/>
  <c r="P1033" i="11"/>
  <c r="P1034" i="11"/>
  <c r="P1035" i="11"/>
  <c r="P1036" i="11"/>
  <c r="P1037" i="11"/>
  <c r="P1038" i="11"/>
  <c r="P1039" i="11"/>
  <c r="P1040" i="11"/>
  <c r="P1041" i="11"/>
  <c r="P1042" i="11"/>
  <c r="P1043" i="11"/>
  <c r="P1044" i="11"/>
  <c r="P1045" i="11"/>
  <c r="P1046" i="11"/>
  <c r="P1047" i="11"/>
  <c r="P1048" i="11"/>
  <c r="P1049" i="11"/>
  <c r="P1050" i="11"/>
  <c r="P1051" i="11"/>
  <c r="P1052" i="11"/>
  <c r="P1053" i="11"/>
  <c r="P1054" i="11"/>
  <c r="P1055" i="11"/>
  <c r="P1056" i="11"/>
  <c r="P1057" i="11"/>
  <c r="P1058" i="11"/>
  <c r="P1059" i="11"/>
  <c r="P1060" i="11"/>
  <c r="P1061" i="11"/>
  <c r="P1062" i="11"/>
  <c r="P1063" i="11"/>
  <c r="P1064" i="11"/>
  <c r="P1065" i="11"/>
  <c r="P1066" i="11"/>
  <c r="P1067" i="11"/>
  <c r="P1068" i="11"/>
  <c r="P1069" i="11"/>
  <c r="P1070" i="11"/>
  <c r="P1071" i="11"/>
  <c r="P1072" i="11"/>
  <c r="P1073" i="11"/>
  <c r="P1074" i="11"/>
  <c r="P1075" i="11"/>
  <c r="P1076" i="11"/>
  <c r="P1077" i="11"/>
  <c r="P1078" i="11"/>
  <c r="P1079" i="11"/>
  <c r="P1080" i="11"/>
  <c r="P1081" i="11"/>
  <c r="P1082" i="11"/>
  <c r="P1083" i="11"/>
  <c r="P1084" i="11"/>
  <c r="P1085" i="11"/>
  <c r="P1086" i="11"/>
  <c r="P1087" i="11"/>
  <c r="P1088" i="11"/>
  <c r="P1089" i="11"/>
  <c r="P1090" i="11"/>
  <c r="P1091" i="11"/>
  <c r="P1092" i="11"/>
  <c r="P1093" i="11"/>
  <c r="P1094" i="11"/>
  <c r="P1095" i="11"/>
  <c r="P1096" i="11"/>
  <c r="P1097" i="11"/>
  <c r="P1098" i="11"/>
  <c r="P1099" i="11"/>
  <c r="P1100" i="11"/>
  <c r="P1101" i="11"/>
  <c r="P1102" i="11"/>
  <c r="P1103" i="11"/>
  <c r="P1104" i="11"/>
  <c r="P1105" i="11"/>
  <c r="P1106" i="11"/>
  <c r="P1107" i="11"/>
  <c r="P1108" i="11"/>
  <c r="P1109" i="11"/>
  <c r="P1110" i="11"/>
  <c r="P1111" i="11"/>
  <c r="P1112" i="11"/>
  <c r="P1113" i="11"/>
  <c r="P1114" i="11"/>
  <c r="P1115" i="11"/>
  <c r="P1116" i="11"/>
  <c r="P1117" i="11"/>
  <c r="P1118" i="11"/>
  <c r="P1119" i="11"/>
  <c r="P1120" i="11"/>
  <c r="P1121" i="11"/>
  <c r="P1122" i="11"/>
  <c r="P1123" i="11"/>
  <c r="P1124" i="11"/>
  <c r="P1125" i="11"/>
  <c r="P1126" i="11"/>
  <c r="P1127" i="11"/>
  <c r="P1128" i="11"/>
  <c r="P1129" i="11"/>
  <c r="P1130" i="11"/>
  <c r="P1131" i="11"/>
  <c r="P1132" i="11"/>
  <c r="P1133" i="11"/>
  <c r="P1134" i="11"/>
  <c r="P1135" i="11"/>
  <c r="P1136" i="11"/>
  <c r="P1137" i="11"/>
  <c r="P1138" i="11"/>
  <c r="P1139" i="11"/>
  <c r="P1140" i="11"/>
  <c r="P1141" i="11"/>
  <c r="P1142" i="11"/>
  <c r="P1143" i="11"/>
  <c r="P1144" i="11"/>
  <c r="P1145" i="11"/>
  <c r="P1146" i="11"/>
  <c r="P1147" i="11"/>
  <c r="P1148" i="11"/>
  <c r="P1149" i="11"/>
  <c r="P1150" i="11"/>
  <c r="P1151" i="11"/>
  <c r="P1152" i="11"/>
  <c r="P1153" i="11"/>
  <c r="P1154" i="11"/>
  <c r="P1155" i="11"/>
  <c r="P1156" i="11"/>
  <c r="P1157" i="11"/>
  <c r="P1158" i="11"/>
  <c r="P1159" i="11"/>
  <c r="P1160" i="11"/>
  <c r="P1161" i="11"/>
  <c r="P1162" i="11"/>
  <c r="P1163" i="11"/>
  <c r="P1164" i="11"/>
  <c r="P1165" i="11"/>
  <c r="P1166" i="11"/>
  <c r="P1167" i="11"/>
  <c r="P1168" i="11"/>
  <c r="P1169" i="11"/>
  <c r="P1170" i="11"/>
  <c r="P1171" i="11"/>
  <c r="P1172" i="11"/>
  <c r="P1173" i="11"/>
  <c r="P1174" i="11"/>
  <c r="P1175" i="11"/>
  <c r="P1176" i="11"/>
  <c r="P1177" i="11"/>
  <c r="P1178" i="11"/>
  <c r="P1179" i="11"/>
  <c r="P1180" i="11"/>
  <c r="P1181" i="11"/>
  <c r="P1182" i="11"/>
  <c r="P1183" i="11"/>
  <c r="P1184" i="11"/>
  <c r="P1185" i="11"/>
  <c r="P1186" i="11"/>
  <c r="P1187" i="11"/>
  <c r="P1188" i="11"/>
  <c r="P1189" i="11"/>
  <c r="P1190" i="11"/>
  <c r="P1191" i="11"/>
  <c r="P1192" i="11"/>
  <c r="P1193" i="11"/>
  <c r="P1194" i="11"/>
  <c r="P1195" i="11"/>
  <c r="P1196" i="11"/>
  <c r="P1197" i="11"/>
  <c r="P1198" i="11"/>
  <c r="P1199" i="11"/>
  <c r="P1200" i="11"/>
  <c r="P1201" i="11"/>
  <c r="P1202" i="11"/>
  <c r="P1203" i="11"/>
  <c r="P1204" i="11"/>
  <c r="P1205" i="11"/>
  <c r="P1206" i="11"/>
  <c r="P1207" i="11"/>
  <c r="P1208" i="11"/>
  <c r="P1209" i="11"/>
  <c r="P1210" i="11"/>
  <c r="P1211" i="11"/>
  <c r="P1212" i="11"/>
  <c r="P1213" i="11"/>
  <c r="P1214" i="11"/>
  <c r="P1215" i="11"/>
  <c r="P1216" i="11"/>
  <c r="P1217" i="11"/>
  <c r="P1218" i="11"/>
  <c r="P1219" i="11"/>
  <c r="P1220" i="11"/>
  <c r="P1221" i="11"/>
  <c r="P1222" i="11"/>
  <c r="P1223" i="11"/>
  <c r="P1224" i="11"/>
  <c r="P1225" i="11"/>
  <c r="P1226" i="11"/>
  <c r="P1227" i="11"/>
  <c r="P1228" i="11"/>
  <c r="P1229" i="11"/>
  <c r="P1230" i="11"/>
  <c r="P1231" i="11"/>
  <c r="P1232" i="11"/>
  <c r="P1233" i="11"/>
  <c r="P1234" i="11"/>
  <c r="P1235" i="11"/>
  <c r="P1236" i="11"/>
  <c r="P1237" i="11"/>
  <c r="P1238" i="11"/>
  <c r="P1239" i="11"/>
  <c r="P1240" i="11"/>
  <c r="P1241" i="11"/>
  <c r="P1242" i="11"/>
  <c r="P1243" i="11"/>
  <c r="P1244" i="11"/>
  <c r="P1245" i="11"/>
  <c r="P1246" i="11"/>
  <c r="P1247" i="11"/>
  <c r="P1248" i="11"/>
  <c r="P1249" i="11"/>
  <c r="P1250" i="11"/>
  <c r="P1251" i="11"/>
  <c r="P1252" i="11"/>
  <c r="P1253" i="11"/>
  <c r="P1254" i="11"/>
  <c r="P1255" i="11"/>
  <c r="P1256" i="11"/>
  <c r="P1257" i="11"/>
  <c r="P1258" i="11"/>
  <c r="P1259" i="11"/>
  <c r="P1260" i="11"/>
  <c r="P1261" i="11"/>
  <c r="P1262" i="11"/>
  <c r="P1263" i="11"/>
  <c r="P1264" i="11"/>
  <c r="P1265" i="11"/>
  <c r="P1266" i="11"/>
  <c r="P1267" i="11"/>
  <c r="P1268" i="11"/>
  <c r="P1269" i="11"/>
  <c r="P1270" i="11"/>
  <c r="P1271" i="11"/>
  <c r="P1272" i="11"/>
  <c r="P1273" i="11"/>
  <c r="P1274" i="11"/>
  <c r="P1275" i="11"/>
  <c r="P1276" i="11"/>
  <c r="P1277" i="11"/>
  <c r="P1278" i="11"/>
  <c r="P1279" i="11"/>
  <c r="P1280" i="11"/>
  <c r="P1281" i="11"/>
  <c r="P1282" i="11"/>
  <c r="P1283" i="11"/>
  <c r="P1284" i="11"/>
  <c r="P1285" i="11"/>
  <c r="P1286" i="11"/>
  <c r="P1287" i="11"/>
  <c r="P1288" i="11"/>
  <c r="P1289" i="11"/>
  <c r="P1290" i="11"/>
  <c r="P1291" i="11"/>
  <c r="P1292" i="11"/>
  <c r="P1293" i="11"/>
  <c r="P1294" i="11"/>
  <c r="P1295" i="11"/>
  <c r="P1296" i="11"/>
  <c r="P1297" i="11"/>
  <c r="P1298" i="11"/>
  <c r="P1299" i="11"/>
  <c r="P1300" i="11"/>
  <c r="P1301" i="11"/>
  <c r="P1302" i="11"/>
  <c r="P1303" i="11"/>
  <c r="P1304" i="11"/>
  <c r="P1305" i="11"/>
  <c r="P1306" i="11"/>
  <c r="P1307" i="11"/>
  <c r="P1308" i="11"/>
  <c r="P1309" i="11"/>
  <c r="P1310" i="11"/>
  <c r="P1311" i="11"/>
  <c r="P1312" i="11"/>
  <c r="P1313" i="11"/>
  <c r="P1314" i="11"/>
  <c r="P1315" i="11"/>
  <c r="P1316" i="11"/>
  <c r="P1317" i="11"/>
  <c r="P1318" i="11"/>
  <c r="P1319" i="11"/>
  <c r="P1320" i="11"/>
  <c r="P1321" i="11"/>
  <c r="P1322" i="11"/>
  <c r="P1323" i="11"/>
  <c r="P1324" i="11"/>
  <c r="P1325" i="11"/>
  <c r="P1326" i="11"/>
  <c r="P1327" i="11"/>
  <c r="P1328" i="11"/>
  <c r="P1329" i="11"/>
  <c r="P1330" i="11"/>
  <c r="P1331" i="11"/>
  <c r="P1332" i="11"/>
  <c r="P1333" i="11"/>
  <c r="P1334" i="11"/>
  <c r="P1335" i="11"/>
  <c r="P1336" i="11"/>
  <c r="P1337" i="11"/>
  <c r="P1338" i="11"/>
  <c r="P1339" i="11"/>
  <c r="P1340" i="11"/>
  <c r="P1341" i="11"/>
  <c r="P1342" i="11"/>
  <c r="P1343" i="11"/>
  <c r="P1344" i="11"/>
  <c r="P1345" i="11"/>
  <c r="P1346" i="11"/>
  <c r="P1347" i="11"/>
  <c r="P1348" i="11"/>
  <c r="P1349" i="11"/>
  <c r="P1350" i="11"/>
  <c r="P1351" i="11"/>
  <c r="P1352" i="11"/>
  <c r="P1353" i="11"/>
  <c r="P1354" i="11"/>
  <c r="P1355" i="11"/>
  <c r="P1356" i="11"/>
  <c r="P1357" i="11"/>
  <c r="P1358" i="11"/>
  <c r="P1359" i="11"/>
  <c r="P1360" i="11"/>
  <c r="P1361" i="11"/>
  <c r="P1362" i="11"/>
  <c r="P1363" i="11"/>
  <c r="P1364" i="11"/>
  <c r="P1365" i="11"/>
  <c r="P1366" i="11"/>
  <c r="P1367" i="11"/>
  <c r="P1368" i="11"/>
  <c r="P1369" i="11"/>
  <c r="P1370" i="11"/>
  <c r="P1371" i="11"/>
  <c r="P1372" i="11"/>
  <c r="P1373" i="11"/>
  <c r="P1374" i="11"/>
  <c r="P1375" i="11"/>
  <c r="P1376" i="11"/>
  <c r="P1377" i="11"/>
  <c r="P1378" i="11"/>
  <c r="P1379" i="11"/>
  <c r="P1380" i="11"/>
  <c r="P1381" i="11"/>
  <c r="P1382" i="11"/>
  <c r="P1383" i="11"/>
  <c r="P1384" i="11"/>
  <c r="P1385" i="11"/>
  <c r="P1386" i="11"/>
  <c r="P1387" i="11"/>
  <c r="P1388" i="11"/>
  <c r="P1389" i="11"/>
  <c r="P1390" i="11"/>
  <c r="P1391" i="11"/>
  <c r="P1392" i="11"/>
  <c r="P1393" i="11"/>
  <c r="P1394" i="11"/>
  <c r="P1395" i="11"/>
  <c r="P1396" i="11"/>
  <c r="P1397" i="11"/>
  <c r="P1398" i="11"/>
  <c r="P1399" i="11"/>
  <c r="P1400" i="11"/>
  <c r="P1401" i="11"/>
  <c r="P1402" i="11"/>
  <c r="P1403" i="11"/>
  <c r="P1404" i="11"/>
  <c r="P1405" i="11"/>
  <c r="P1406" i="11"/>
  <c r="P1407" i="11"/>
  <c r="P1408" i="11"/>
  <c r="P1409" i="11"/>
  <c r="P1410" i="11"/>
  <c r="P1411" i="11"/>
  <c r="P1412" i="11"/>
  <c r="P1413" i="11"/>
  <c r="P1414" i="11"/>
  <c r="P1415" i="11"/>
  <c r="P1416" i="11"/>
  <c r="P1417" i="11"/>
  <c r="P1418" i="11"/>
  <c r="P1419" i="11"/>
  <c r="P1420" i="11"/>
  <c r="P1421" i="11"/>
  <c r="P1422" i="11"/>
  <c r="P1423" i="11"/>
  <c r="P1424" i="11"/>
  <c r="P1425" i="11"/>
  <c r="P1426" i="11"/>
  <c r="P1427" i="11"/>
  <c r="P1428" i="11"/>
  <c r="P1429" i="11"/>
  <c r="P1430" i="11"/>
  <c r="P1431" i="11"/>
  <c r="P1432" i="11"/>
  <c r="P1433" i="11"/>
  <c r="P1434" i="11"/>
  <c r="P1435" i="11"/>
  <c r="P1436" i="11"/>
  <c r="P1437" i="11"/>
  <c r="P1438" i="11"/>
  <c r="P1439" i="11"/>
  <c r="P1440" i="11"/>
  <c r="P1441" i="11"/>
  <c r="P1442" i="11"/>
  <c r="P1443" i="11"/>
  <c r="P1444" i="11"/>
  <c r="P1445" i="11"/>
  <c r="P1446" i="11"/>
  <c r="P1447" i="11"/>
  <c r="P1448" i="11"/>
  <c r="P1449" i="11"/>
  <c r="P1450" i="11"/>
  <c r="P1451" i="11"/>
  <c r="P1452" i="11"/>
  <c r="P1453" i="11"/>
  <c r="P1454" i="11"/>
  <c r="P1455" i="11"/>
  <c r="P1456" i="11"/>
  <c r="P1457" i="11"/>
  <c r="P1458" i="11"/>
  <c r="P1459" i="11"/>
  <c r="P1460" i="11"/>
  <c r="P1461" i="11"/>
  <c r="P1462" i="11"/>
  <c r="P1463" i="11"/>
  <c r="P1464" i="11"/>
  <c r="P1465" i="11"/>
  <c r="P1466" i="11"/>
  <c r="P1467" i="11"/>
  <c r="P1468" i="11"/>
  <c r="P1469" i="11"/>
  <c r="P1470" i="11"/>
  <c r="P1471" i="11"/>
  <c r="P1472" i="11"/>
  <c r="P1473" i="11"/>
  <c r="P1474" i="11"/>
  <c r="P1475" i="11"/>
  <c r="P1476" i="11"/>
  <c r="P1477" i="11"/>
  <c r="P1478" i="11"/>
  <c r="P1479" i="11"/>
  <c r="P1480" i="11"/>
  <c r="P1481" i="11"/>
  <c r="P1482" i="11"/>
  <c r="P1483" i="11"/>
  <c r="P1484" i="11"/>
  <c r="P1485" i="11"/>
  <c r="P1486" i="11"/>
  <c r="P1487" i="11"/>
  <c r="P1488" i="11"/>
  <c r="P1489" i="11"/>
  <c r="P1490" i="11"/>
  <c r="P1491" i="11"/>
  <c r="P1492" i="11"/>
  <c r="P1493" i="11"/>
  <c r="P1494" i="11"/>
  <c r="P1495" i="11"/>
  <c r="P1496" i="11"/>
  <c r="P1497" i="11"/>
  <c r="P1498" i="11"/>
  <c r="P1499" i="11"/>
  <c r="P1500" i="11"/>
  <c r="P1501" i="11"/>
  <c r="P1502" i="11"/>
  <c r="P1503" i="11"/>
  <c r="P1504" i="11"/>
  <c r="P1505" i="11"/>
  <c r="P1506" i="11"/>
  <c r="P1507" i="11"/>
  <c r="P1508" i="11"/>
  <c r="P1509" i="11"/>
  <c r="P1510" i="11"/>
  <c r="P1511" i="11"/>
  <c r="P1512" i="11"/>
  <c r="P1513" i="11"/>
  <c r="P1514" i="11"/>
  <c r="P1515" i="11"/>
  <c r="P1516" i="11"/>
  <c r="P1517" i="11"/>
  <c r="P1518" i="11"/>
  <c r="P1519" i="11"/>
  <c r="P1520" i="11"/>
  <c r="P1521" i="11"/>
  <c r="P1522" i="11"/>
  <c r="P1523" i="11"/>
  <c r="P1524" i="11"/>
  <c r="P1525" i="11"/>
  <c r="P1526" i="11"/>
  <c r="P1527" i="11"/>
  <c r="P1528" i="11"/>
  <c r="P1529" i="11"/>
  <c r="P1530" i="11"/>
  <c r="P1531" i="1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sourceFile="C:\AAPICS\STRUCTURAL.MDB" keepAlive="1" name="STRUCTURAL" type="5" refreshedVersion="7" background="1" saveData="1">
    <dbPr connection="Provider=Microsoft.ACE.OLEDB.12.0;User ID=Admin;Data Source=C:\AAPICS\STRUCTURAL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ResultInfo" commandType="3"/>
  </connection>
  <connection id="2" xr16:uid="{1EBF1124-DED8-43FF-9974-9142409611E1}" sourceFile="C:\AAPICS\STRUCTURAL.MDB" keepAlive="1" name="STRUCTURAL11" type="5" refreshedVersion="7" background="1" saveData="1">
    <dbPr connection="Provider=Microsoft.ACE.OLEDB.12.0;User ID=Admin;Data Source=C:\AAPICS\STRUCTURAL.MDB;Mode=Share Deny Write;Extended Properties=&quot;&quot;;Jet OLEDB:System database=&quot;&quot;;Jet OLEDB:Registry Path=&quot;&quot;;Jet OLEDB:Engine Type=5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upport" commandType="3"/>
  </connection>
</connections>
</file>

<file path=xl/sharedStrings.xml><?xml version="1.0" encoding="utf-8"?>
<sst xmlns="http://schemas.openxmlformats.org/spreadsheetml/2006/main" count="6261" uniqueCount="260">
  <si>
    <t xml:space="preserve">LOAD REPORT FOR STRUCTURAL </t>
  </si>
  <si>
    <t>CALCULATION NAME:</t>
  </si>
  <si>
    <t>PROJECT NAME:</t>
  </si>
  <si>
    <t>Eagle</t>
  </si>
  <si>
    <t>CLIENT:</t>
  </si>
  <si>
    <t>Intel</t>
  </si>
  <si>
    <t>LOCATION:</t>
  </si>
  <si>
    <t>Chandler, AZ</t>
  </si>
  <si>
    <t>REVISION</t>
  </si>
  <si>
    <t>DESCRIPTION</t>
  </si>
  <si>
    <t>DATE</t>
  </si>
  <si>
    <t>BY</t>
  </si>
  <si>
    <t>For Information Only</t>
  </si>
  <si>
    <t>PURPOSE:</t>
  </si>
  <si>
    <t>Provide structural with the expected load at each support location of the piping system.</t>
  </si>
  <si>
    <t>LINES REVIEWED:</t>
  </si>
  <si>
    <t>REFERENCES:</t>
  </si>
  <si>
    <t>1. ASME B31.3, 2018, Process Piping Code</t>
  </si>
  <si>
    <t>2. ASCE 7-16, Minimum Design loads and Associated Criteria for Building and Other Structures</t>
  </si>
  <si>
    <t>DESIGN CRITERIA:</t>
  </si>
  <si>
    <t>1. Y Axis</t>
  </si>
  <si>
    <t>North</t>
  </si>
  <si>
    <t>(Z Axis is Vertical)</t>
  </si>
  <si>
    <t>2. "Building" Horizontal Axis</t>
  </si>
  <si>
    <t>Site</t>
  </si>
  <si>
    <t>3. Wind Load</t>
  </si>
  <si>
    <t>Wind Speed</t>
  </si>
  <si>
    <t>mph</t>
  </si>
  <si>
    <t>Exposure Category</t>
  </si>
  <si>
    <t>C</t>
  </si>
  <si>
    <t>Gust Factor</t>
  </si>
  <si>
    <t>4. Snow Load</t>
  </si>
  <si>
    <t>Weight/Area</t>
  </si>
  <si>
    <t>psi</t>
  </si>
  <si>
    <t>5. Seismic Load</t>
  </si>
  <si>
    <t>Ex Fp</t>
  </si>
  <si>
    <t xml:space="preserve">g </t>
  </si>
  <si>
    <t>Ey Fp</t>
  </si>
  <si>
    <t>Ez Fv</t>
  </si>
  <si>
    <t>g</t>
  </si>
  <si>
    <t>Importance Factor Ip</t>
  </si>
  <si>
    <t>Wp</t>
  </si>
  <si>
    <t>Rp</t>
  </si>
  <si>
    <t>ap</t>
  </si>
  <si>
    <r>
      <t>S</t>
    </r>
    <r>
      <rPr>
        <vertAlign val="subscript"/>
        <sz val="11"/>
        <rFont val="Calibri"/>
        <family val="2"/>
      </rPr>
      <t>DS</t>
    </r>
  </si>
  <si>
    <t>z/h ratio</t>
  </si>
  <si>
    <t>6. SIB</t>
  </si>
  <si>
    <t>Reference any structural document</t>
  </si>
  <si>
    <t xml:space="preserve"> </t>
  </si>
  <si>
    <t>COMBINATION LEGEND AND UNITS:</t>
  </si>
  <si>
    <t>Gravity{4}</t>
  </si>
  <si>
    <t>Pipe + Fluid Weight</t>
  </si>
  <si>
    <t>W(N/S)</t>
  </si>
  <si>
    <t>Max +/-Y Axis Wind</t>
  </si>
  <si>
    <t>Snow{4}</t>
  </si>
  <si>
    <t>Weight of Snow</t>
  </si>
  <si>
    <t>W(E/W)</t>
  </si>
  <si>
    <t>Max +/-X Axis Wind</t>
  </si>
  <si>
    <t>Thermal 1{4}</t>
  </si>
  <si>
    <t>Thermal from Minimum Temperature</t>
  </si>
  <si>
    <t>S.A.M. 1</t>
  </si>
  <si>
    <t>Seismic Drift X Axis</t>
  </si>
  <si>
    <t>Thermal 2{4}</t>
  </si>
  <si>
    <t>Thermal from Operating Temperature</t>
  </si>
  <si>
    <t>S.A.M. 2</t>
  </si>
  <si>
    <t>Seismic Drift Y Axis</t>
  </si>
  <si>
    <t>Thermal 3{4}</t>
  </si>
  <si>
    <t>Thermal from Maximum Temperature</t>
  </si>
  <si>
    <t>Pressure 1 {4}</t>
  </si>
  <si>
    <t>Minimum Pressure</t>
  </si>
  <si>
    <t>Pressure 2 {4}</t>
  </si>
  <si>
    <t>Operating Pressure</t>
  </si>
  <si>
    <t>Pressure 3 {4}</t>
  </si>
  <si>
    <t>Maximum Pressure</t>
  </si>
  <si>
    <t>E(N/S)</t>
  </si>
  <si>
    <t>Max +/-Y Axis, +/-Z Axis Earthquake (g force)</t>
  </si>
  <si>
    <t>UNITS:</t>
  </si>
  <si>
    <t>E(E/W)</t>
  </si>
  <si>
    <t>Max +/-X Axis, +/-Z Axis Earthquake (g force)</t>
  </si>
  <si>
    <t xml:space="preserve">Forces (Fx, Fy, Fz): </t>
  </si>
  <si>
    <t>lbs</t>
  </si>
  <si>
    <t>E(UP)</t>
  </si>
  <si>
    <t>Max +Z Axis Earthquake (g force)</t>
  </si>
  <si>
    <t>Moments (Mx, My, Mz):</t>
  </si>
  <si>
    <t>ft-lb</t>
  </si>
  <si>
    <t>E(DOWN)</t>
  </si>
  <si>
    <t>Max -Z Axis Earthquake (g force)</t>
  </si>
  <si>
    <t>Coordinates:</t>
  </si>
  <si>
    <t>inches</t>
  </si>
  <si>
    <t>Displacement (Dx, Dy, Dz):</t>
  </si>
  <si>
    <t>NOTES:</t>
  </si>
  <si>
    <t>1.</t>
  </si>
  <si>
    <t>2.</t>
  </si>
  <si>
    <t>ATTACHMENTS:</t>
  </si>
  <si>
    <t>1. Pipe Attachment Hardware Load Table</t>
  </si>
  <si>
    <t>2. Hardware Annotation Isometric</t>
  </si>
  <si>
    <t>Point</t>
  </si>
  <si>
    <t>Type</t>
  </si>
  <si>
    <t>Combination</t>
  </si>
  <si>
    <t>Tag</t>
  </si>
  <si>
    <t>Friction</t>
  </si>
  <si>
    <t>CoordX</t>
  </si>
  <si>
    <t>CoordY</t>
  </si>
  <si>
    <t>CoordZ</t>
  </si>
  <si>
    <t>SumOfBuildingFX</t>
  </si>
  <si>
    <t>SumOfBuildingFY</t>
  </si>
  <si>
    <t>SumOfBuildingFZ</t>
  </si>
  <si>
    <t>SumOfBuildingMX</t>
  </si>
  <si>
    <t>SumOfBuildingMY</t>
  </si>
  <si>
    <t>SumOfBuildingMZ</t>
  </si>
  <si>
    <t>RotatedFX</t>
  </si>
  <si>
    <t>RotatedFY</t>
  </si>
  <si>
    <t>Theta</t>
  </si>
  <si>
    <t>VStop</t>
  </si>
  <si>
    <t>Pressure 1{4}</t>
  </si>
  <si>
    <t>Pressure 2{4}</t>
  </si>
  <si>
    <t>Pressure 3{4}</t>
  </si>
  <si>
    <t>Guide</t>
  </si>
  <si>
    <t>ModelName</t>
  </si>
  <si>
    <t>Header1</t>
  </si>
  <si>
    <t>Header2</t>
  </si>
  <si>
    <t>Code</t>
  </si>
  <si>
    <t>ModelRev</t>
  </si>
  <si>
    <t>Static</t>
  </si>
  <si>
    <t>Modal</t>
  </si>
  <si>
    <t>Response</t>
  </si>
  <si>
    <t>Harmonic</t>
  </si>
  <si>
    <t>Sam</t>
  </si>
  <si>
    <t>Force</t>
  </si>
  <si>
    <t>Time</t>
  </si>
  <si>
    <t>CompanyName</t>
  </si>
  <si>
    <t>ProgramVersion</t>
  </si>
  <si>
    <t>PreparedBy</t>
  </si>
  <si>
    <t>CheckedBy</t>
  </si>
  <si>
    <t>B31.3</t>
  </si>
  <si>
    <t>BENTLEY</t>
  </si>
  <si>
    <t>M Sucharewicz</t>
  </si>
  <si>
    <t>12.06.00.48</t>
  </si>
  <si>
    <t>FAB-SSS-10</t>
  </si>
  <si>
    <t>AG01</t>
  </si>
  <si>
    <t>P4-RS-G056-1</t>
  </si>
  <si>
    <t>Anchor</t>
  </si>
  <si>
    <t>AG05</t>
  </si>
  <si>
    <t>AG09</t>
  </si>
  <si>
    <t>P4-PS-G030-2</t>
  </si>
  <si>
    <t>AK06</t>
  </si>
  <si>
    <t>AK08</t>
  </si>
  <si>
    <t>AK09</t>
  </si>
  <si>
    <t>AK10</t>
  </si>
  <si>
    <t>P4-PS-A108-1</t>
  </si>
  <si>
    <t>AK11</t>
  </si>
  <si>
    <t>AK12</t>
  </si>
  <si>
    <t>AK13</t>
  </si>
  <si>
    <t>AK14</t>
  </si>
  <si>
    <t>AK15</t>
  </si>
  <si>
    <t>AK20</t>
  </si>
  <si>
    <t>AK21</t>
  </si>
  <si>
    <t>AK22</t>
  </si>
  <si>
    <t>AK23</t>
  </si>
  <si>
    <t>AK24</t>
  </si>
  <si>
    <t>AK26</t>
  </si>
  <si>
    <t>AK29</t>
  </si>
  <si>
    <t>AK31</t>
  </si>
  <si>
    <t>AV01</t>
  </si>
  <si>
    <t>AV03</t>
  </si>
  <si>
    <t>AV05</t>
  </si>
  <si>
    <t>AW01</t>
  </si>
  <si>
    <t>P4-PS-S021-1</t>
  </si>
  <si>
    <t>AW03</t>
  </si>
  <si>
    <t>AW05</t>
  </si>
  <si>
    <t>B01</t>
  </si>
  <si>
    <t>B04</t>
  </si>
  <si>
    <t>B16</t>
  </si>
  <si>
    <t>B24</t>
  </si>
  <si>
    <t>B25</t>
  </si>
  <si>
    <t>B27</t>
  </si>
  <si>
    <t>B29</t>
  </si>
  <si>
    <t>B31</t>
  </si>
  <si>
    <t>B33</t>
  </si>
  <si>
    <t>BI01</t>
  </si>
  <si>
    <t>BI03</t>
  </si>
  <si>
    <t>BI05</t>
  </si>
  <si>
    <t>BI06</t>
  </si>
  <si>
    <t>BI07</t>
  </si>
  <si>
    <t>BR01</t>
  </si>
  <si>
    <t>P2-PS-G016-1-A1000HD</t>
  </si>
  <si>
    <t>K01</t>
  </si>
  <si>
    <t>K09</t>
  </si>
  <si>
    <t>Y06</t>
  </si>
  <si>
    <t>Y09</t>
  </si>
  <si>
    <t>Y11</t>
  </si>
  <si>
    <t>Y12</t>
  </si>
  <si>
    <t>Y13</t>
  </si>
  <si>
    <t>Y14</t>
  </si>
  <si>
    <t>P4-RS-A009-1</t>
  </si>
  <si>
    <t>Y15</t>
  </si>
  <si>
    <t>Y18</t>
  </si>
  <si>
    <t>Y21</t>
  </si>
  <si>
    <t>Z16</t>
  </si>
  <si>
    <t>Z22</t>
  </si>
  <si>
    <t>Z23</t>
  </si>
  <si>
    <t>Z24</t>
  </si>
  <si>
    <t>D3532600 PROJECT EAGLE</t>
  </si>
  <si>
    <t>M. SUCHAREWICZ</t>
  </si>
  <si>
    <t>SSS-RDAY-714017, SSS-SEA-714012, SSS-J'EA-714012,SSS-SEAxOAUK-714019</t>
  </si>
  <si>
    <t>P2-RS-V016-1-E1000</t>
  </si>
  <si>
    <t>Axial Stop</t>
  </si>
  <si>
    <t>P2-PS-G016-1-A1000</t>
  </si>
  <si>
    <t>AK02</t>
  </si>
  <si>
    <t>P2-PS-S021-1-A1000</t>
  </si>
  <si>
    <t>AK05</t>
  </si>
  <si>
    <t>GF METRIC  LINESTOP</t>
  </si>
  <si>
    <t>AK16</t>
  </si>
  <si>
    <t>AK17</t>
  </si>
  <si>
    <t>AK25</t>
  </si>
  <si>
    <t>AK27</t>
  </si>
  <si>
    <t>AK32</t>
  </si>
  <si>
    <t>AK34</t>
  </si>
  <si>
    <t>P2-PH-S005-1-U1</t>
  </si>
  <si>
    <t>Rod Hanger</t>
  </si>
  <si>
    <t>AV08</t>
  </si>
  <si>
    <t>AW08</t>
  </si>
  <si>
    <t>B08</t>
  </si>
  <si>
    <t>B14</t>
  </si>
  <si>
    <t>B19</t>
  </si>
  <si>
    <t>B22</t>
  </si>
  <si>
    <t>B23</t>
  </si>
  <si>
    <t>B28</t>
  </si>
  <si>
    <t>B35</t>
  </si>
  <si>
    <t>B41</t>
  </si>
  <si>
    <t>R02</t>
  </si>
  <si>
    <t>T01</t>
  </si>
  <si>
    <t>T09</t>
  </si>
  <si>
    <t>T22</t>
  </si>
  <si>
    <t>T23</t>
  </si>
  <si>
    <t>Y03</t>
  </si>
  <si>
    <t>Y04</t>
  </si>
  <si>
    <t>Y08</t>
  </si>
  <si>
    <t>Y10</t>
  </si>
  <si>
    <t>Y19</t>
  </si>
  <si>
    <t>Y20</t>
  </si>
  <si>
    <t>Z05</t>
  </si>
  <si>
    <t>Z11</t>
  </si>
  <si>
    <t>Z19</t>
  </si>
  <si>
    <t>Z20</t>
  </si>
  <si>
    <t>Z25</t>
  </si>
  <si>
    <t>Z28</t>
  </si>
  <si>
    <t>Z33</t>
  </si>
  <si>
    <t>Z39</t>
  </si>
  <si>
    <t>BZ01</t>
  </si>
  <si>
    <t>P2-PS-A010-1-A3000HD</t>
  </si>
  <si>
    <t>CA01</t>
  </si>
  <si>
    <t>CC01</t>
  </si>
  <si>
    <t>CC02</t>
  </si>
  <si>
    <t>CC04</t>
  </si>
  <si>
    <t>Z43</t>
  </si>
  <si>
    <t>Z44</t>
  </si>
  <si>
    <t>BZ04</t>
  </si>
  <si>
    <t>Z42</t>
  </si>
  <si>
    <t>Oct 21 2022 11:21 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</si>
</sst>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2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9.5"/>
      <name val="Arial"/>
      <family val="2"/>
    </font>
    <font>
      <vertAlign val="subscript"/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98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4" fillId="0" borderId="6" xfId="0" applyFont="1" applyBorder="1" applyAlignment="1">
      <alignment horizontal="left" wrapText="1"/>
    </xf>
    <xf numFmtId="0" fontId="5" fillId="0" borderId="25" xfId="0" applyFont="1" applyBorder="1" applyAlignment="1">
      <alignment horizontal="left" wrapText="1"/>
    </xf>
    <xf numFmtId="0" fontId="5" fillId="0" borderId="25" xfId="0" applyFont="1" applyBorder="1" applyAlignment="1">
      <alignment horizontal="left"/>
    </xf>
    <xf numFmtId="0" fontId="5" fillId="0" borderId="6" xfId="0" applyFont="1" applyBorder="1" applyAlignment="1">
      <alignment vertical="center"/>
    </xf>
    <xf numFmtId="0" fontId="5" fillId="0" borderId="6" xfId="0" applyFont="1" applyBorder="1"/>
    <xf numFmtId="0" fontId="5" fillId="0" borderId="0" xfId="0" applyFont="1" applyAlignment="1">
      <alignment vertical="center"/>
    </xf>
    <xf numFmtId="0" fontId="4" fillId="0" borderId="14" xfId="0" applyFont="1" applyBorder="1"/>
    <xf numFmtId="0" fontId="4" fillId="0" borderId="0" xfId="0" applyFont="1"/>
    <xf numFmtId="0" fontId="4" fillId="0" borderId="15" xfId="0" applyFont="1" applyBorder="1"/>
    <xf numFmtId="0" fontId="5" fillId="0" borderId="8" xfId="0" applyFont="1" applyBorder="1"/>
    <xf numFmtId="0" fontId="4" fillId="0" borderId="8" xfId="0" applyFont="1" applyBorder="1"/>
    <xf numFmtId="0" fontId="4" fillId="0" borderId="17" xfId="0" applyFont="1" applyBorder="1" applyAlignment="1">
      <alignment horizontal="center"/>
    </xf>
    <xf numFmtId="0" fontId="5" fillId="0" borderId="25" xfId="0" applyFont="1" applyBorder="1"/>
    <xf numFmtId="0" fontId="7" fillId="0" borderId="0" xfId="0" applyFont="1" applyAlignment="1">
      <alignment vertical="center"/>
    </xf>
    <xf numFmtId="0" fontId="5" fillId="0" borderId="16" xfId="0" applyFont="1" applyBorder="1"/>
    <xf numFmtId="0" fontId="5" fillId="0" borderId="6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5" fillId="0" borderId="10" xfId="0" applyFont="1" applyBorder="1"/>
    <xf numFmtId="0" fontId="5" fillId="0" borderId="25" xfId="0" applyFont="1" applyBorder="1" applyAlignment="1">
      <alignment horizont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2" borderId="18" xfId="0" applyFont="1" applyFill="1" applyBorder="1" applyAlignment="1" applyProtection="1">
      <alignment horizontal="center"/>
      <protection locked="0"/>
    </xf>
    <xf numFmtId="14" fontId="5" fillId="2" borderId="4" xfId="0" applyNumberFormat="1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right"/>
      <protection locked="0"/>
    </xf>
    <xf numFmtId="0" fontId="4" fillId="0" borderId="3" xfId="0" applyFont="1" applyBorder="1" applyAlignment="1">
      <alignment horizontal="center"/>
    </xf>
    <xf numFmtId="0" fontId="5" fillId="0" borderId="29" xfId="0" applyFont="1" applyBorder="1"/>
    <xf numFmtId="0" fontId="5" fillId="0" borderId="2" xfId="0" applyFont="1" applyBorder="1"/>
    <xf numFmtId="0" fontId="5" fillId="0" borderId="28" xfId="0" applyFont="1" applyBorder="1"/>
    <xf numFmtId="0" fontId="4" fillId="0" borderId="19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5" fillId="2" borderId="2" xfId="0" quotePrefix="1" applyFont="1" applyFill="1" applyBorder="1" applyAlignment="1" applyProtection="1">
      <alignment horizontal="left" vertical="top" wrapText="1"/>
      <protection locked="0"/>
    </xf>
    <xf numFmtId="0" fontId="5" fillId="2" borderId="0" xfId="0" applyFont="1" applyFill="1" applyAlignment="1" applyProtection="1">
      <alignment horizontal="left" vertical="top" wrapText="1"/>
      <protection locked="0"/>
    </xf>
    <xf numFmtId="0" fontId="5" fillId="2" borderId="25" xfId="0" applyFont="1" applyFill="1" applyBorder="1" applyAlignment="1" applyProtection="1">
      <alignment horizontal="left" vertical="top" wrapText="1"/>
      <protection locked="0"/>
    </xf>
    <xf numFmtId="0" fontId="5" fillId="2" borderId="2" xfId="0" applyFont="1" applyFill="1" applyBorder="1" applyAlignment="1" applyProtection="1">
      <alignment horizontal="left" vertical="top" wrapText="1"/>
      <protection locked="0"/>
    </xf>
    <xf numFmtId="0" fontId="5" fillId="2" borderId="10" xfId="0" applyFont="1" applyFill="1" applyBorder="1" applyAlignment="1" applyProtection="1">
      <alignment horizontal="left" vertical="top" wrapText="1"/>
      <protection locked="0"/>
    </xf>
    <xf numFmtId="0" fontId="5" fillId="2" borderId="8" xfId="0" applyFont="1" applyFill="1" applyBorder="1" applyAlignment="1" applyProtection="1">
      <alignment horizontal="left" vertical="top" wrapText="1"/>
      <protection locked="0"/>
    </xf>
    <xf numFmtId="0" fontId="5" fillId="2" borderId="16" xfId="0" applyFont="1" applyFill="1" applyBorder="1" applyAlignment="1" applyProtection="1">
      <alignment horizontal="left" vertical="top" wrapText="1"/>
      <protection locked="0"/>
    </xf>
    <xf numFmtId="0" fontId="4" fillId="0" borderId="24" xfId="0" applyFont="1" applyBorder="1" applyAlignment="1">
      <alignment horizontal="left" vertical="center" wrapText="1"/>
    </xf>
    <xf numFmtId="0" fontId="4" fillId="0" borderId="21" xfId="0" applyFont="1" applyBorder="1" applyAlignment="1">
      <alignment horizontal="left" vertical="center" wrapText="1"/>
    </xf>
    <xf numFmtId="0" fontId="5" fillId="0" borderId="8" xfId="0" applyFont="1" applyBorder="1" applyAlignment="1"/>
    <xf numFmtId="0" fontId="5" fillId="0" borderId="16" xfId="0" applyFont="1" applyBorder="1" applyAlignment="1"/>
    <xf numFmtId="0" fontId="5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5" fillId="0" borderId="25" xfId="0" applyFont="1" applyBorder="1" applyAlignment="1">
      <alignment horizontal="left"/>
    </xf>
    <xf numFmtId="0" fontId="5" fillId="0" borderId="8" xfId="0" applyFont="1" applyBorder="1" applyAlignment="1">
      <alignment horizontal="left" wrapText="1"/>
    </xf>
    <xf numFmtId="0" fontId="5" fillId="0" borderId="16" xfId="0" applyFont="1" applyBorder="1" applyAlignment="1">
      <alignment horizontal="left" wrapText="1"/>
    </xf>
    <xf numFmtId="0" fontId="4" fillId="0" borderId="19" xfId="0" applyFont="1" applyBorder="1" applyAlignment="1">
      <alignment horizontal="left" vertical="center" wrapText="1"/>
    </xf>
    <xf numFmtId="0" fontId="5" fillId="0" borderId="7" xfId="0" applyFont="1" applyBorder="1" applyAlignment="1" applyProtection="1">
      <alignment horizontal="left" vertical="top" wrapText="1"/>
      <protection locked="0"/>
    </xf>
    <xf numFmtId="0" fontId="5" fillId="0" borderId="20" xfId="0" applyFont="1" applyBorder="1" applyAlignment="1" applyProtection="1">
      <alignment horizontal="left" vertical="top" wrapText="1"/>
      <protection locked="0"/>
    </xf>
    <xf numFmtId="0" fontId="5" fillId="0" borderId="9" xfId="0" applyFont="1" applyBorder="1" applyAlignment="1" applyProtection="1">
      <alignment horizontal="left" vertical="top" wrapText="1"/>
      <protection locked="0"/>
    </xf>
    <xf numFmtId="0" fontId="5" fillId="0" borderId="22" xfId="0" applyFont="1" applyBorder="1" applyAlignment="1" applyProtection="1">
      <alignment horizontal="left" vertical="top" wrapText="1"/>
      <protection locked="0"/>
    </xf>
    <xf numFmtId="0" fontId="5" fillId="2" borderId="7" xfId="0" applyFont="1" applyFill="1" applyBorder="1" applyAlignment="1" applyProtection="1">
      <alignment horizontal="left" vertical="top" wrapText="1"/>
      <protection locked="0"/>
    </xf>
    <xf numFmtId="0" fontId="5" fillId="2" borderId="20" xfId="0" applyFont="1" applyFill="1" applyBorder="1" applyAlignment="1" applyProtection="1">
      <alignment horizontal="left" vertical="top" wrapText="1"/>
      <protection locked="0"/>
    </xf>
    <xf numFmtId="0" fontId="5" fillId="2" borderId="9" xfId="0" applyFont="1" applyFill="1" applyBorder="1" applyAlignment="1" applyProtection="1">
      <alignment horizontal="left" vertical="top" wrapText="1"/>
      <protection locked="0"/>
    </xf>
    <xf numFmtId="0" fontId="5" fillId="2" borderId="22" xfId="0" applyFont="1" applyFill="1" applyBorder="1" applyAlignment="1" applyProtection="1">
      <alignment horizontal="left" vertical="top" wrapText="1"/>
      <protection locked="0"/>
    </xf>
    <xf numFmtId="0" fontId="5" fillId="2" borderId="26" xfId="0" applyFont="1" applyFill="1" applyBorder="1" applyAlignment="1" applyProtection="1">
      <alignment horizontal="left" vertical="top" wrapText="1"/>
      <protection locked="0"/>
    </xf>
    <xf numFmtId="0" fontId="5" fillId="2" borderId="27" xfId="0" applyFont="1" applyFill="1" applyBorder="1" applyAlignment="1" applyProtection="1">
      <alignment horizontal="left" vertical="top" wrapText="1"/>
      <protection locked="0"/>
    </xf>
    <xf numFmtId="0" fontId="5" fillId="2" borderId="5" xfId="0" applyFont="1" applyFill="1" applyBorder="1" applyAlignment="1" applyProtection="1">
      <alignment horizontal="left" vertical="top" wrapText="1"/>
      <protection locked="0"/>
    </xf>
    <xf numFmtId="0" fontId="5" fillId="2" borderId="6" xfId="0" applyFont="1" applyFill="1" applyBorder="1" applyAlignment="1" applyProtection="1">
      <alignment horizontal="left" vertical="top" wrapText="1"/>
      <protection locked="0"/>
    </xf>
    <xf numFmtId="0" fontId="5" fillId="2" borderId="23" xfId="0" applyFont="1" applyFill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6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5" fillId="2" borderId="30" xfId="0" applyFont="1" applyFill="1" applyBorder="1" applyAlignment="1" applyProtection="1">
      <alignment horizontal="center"/>
      <protection locked="0"/>
    </xf>
    <xf numFmtId="0" fontId="5" fillId="2" borderId="31" xfId="0" applyFont="1" applyFill="1" applyBorder="1" applyAlignment="1" applyProtection="1">
      <alignment horizontal="center"/>
      <protection locked="0"/>
    </xf>
    <xf numFmtId="0" fontId="5" fillId="2" borderId="32" xfId="0" applyFont="1" applyFill="1" applyBorder="1" applyAlignment="1" applyProtection="1">
      <alignment horizontal="center"/>
      <protection locked="0"/>
    </xf>
    <xf numFmtId="0" fontId="4" fillId="0" borderId="3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5" fillId="2" borderId="35" xfId="0" applyFont="1" applyFill="1" applyBorder="1" applyAlignment="1" applyProtection="1">
      <alignment horizontal="center"/>
      <protection locked="0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/>
      <protection locked="0"/>
    </xf>
    <xf numFmtId="0" fontId="5" fillId="2" borderId="33" xfId="0" applyFont="1" applyFill="1" applyBorder="1" applyAlignment="1" applyProtection="1">
      <alignment horizontal="left"/>
      <protection locked="0"/>
    </xf>
    <xf numFmtId="0" fontId="5" fillId="2" borderId="34" xfId="0" applyFont="1" applyFill="1" applyBorder="1" applyAlignment="1" applyProtection="1">
      <alignment horizontal="left"/>
      <protection locked="0"/>
    </xf>
    <xf numFmtId="0" fontId="5" fillId="2" borderId="31" xfId="0" applyFont="1" applyFill="1" applyBorder="1" applyAlignment="1" applyProtection="1">
      <alignment horizontal="left"/>
      <protection locked="0"/>
    </xf>
    <xf numFmtId="0" fontId="5" fillId="2" borderId="35" xfId="0" applyFont="1" applyFill="1" applyBorder="1" applyAlignment="1" applyProtection="1">
      <alignment horizontal="left"/>
      <protection locked="0"/>
    </xf>
  </cellXfs>
  <cellStyles count="3">
    <cellStyle name="Excel Built-in Normal" xfId="2" xr:uid="{00000000-0005-0000-0000-000000000000}"/>
    <cellStyle name="Normal" xfId="0" builtinId="0"/>
    <cellStyle name="Normal 2" xfId="1" xr:uid="{00000000-0005-0000-0000-000002000000}"/>
  </cellStyles>
  <dxfs count="18">
    <dxf>
      <alignment horizontal="general" vertical="bottom" textRotation="0" wrapText="1" indent="0" justifyLastLine="0" shrinkToFit="0" readingOrder="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317274</xdr:colOff>
      <xdr:row>0</xdr:row>
      <xdr:rowOff>166672</xdr:rowOff>
    </xdr:from>
    <xdr:to>
      <xdr:col>1</xdr:col>
      <xdr:colOff>953378</xdr:colOff>
      <xdr:row>0</xdr:row>
      <xdr:rowOff>546126</xdr:rowOff>
    </xdr:to>
    <xdr:pic>
      <xdr:nvPicPr>
        <xdr:cNvPr id="2" name="Picture 1" descr="Jacobs Logo_Blue_Small">
          <a:extLst>
            <a:ext uri="{FF2B5EF4-FFF2-40B4-BE49-F238E27FC236}">
              <a16:creationId xmlns:a16="http://schemas.microsoft.com/office/drawing/2014/main" id="{37ED57D0-7214-4848-BD7F-BA17DA4F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274" y="166672"/>
          <a:ext cx="2545586" cy="3794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ED" adjustColumnWidth="0" connectionId="2" xr16:uid="{E7232417-69E3-424C-9892-B4AE78EED7C0}" autoFormatId="16" applyNumberFormats="0" applyBorderFormats="0" applyFontFormats="0" applyPatternFormats="0" applyAlignmentFormats="0" applyWidthHeightFormats="0">
  <queryTableRefresh nextId="82" unboundColumnsRight="2">
    <queryTableFields count="16">
      <queryTableField id="6" name="Point" tableColumnId="6"/>
      <queryTableField id="8" name="Type" tableColumnId="8"/>
      <queryTableField id="10" name="Combination" tableColumnId="10"/>
      <queryTableField id="49" name="Tag" tableColumnId="2"/>
      <queryTableField id="58" name="Friction" tableColumnId="13"/>
      <queryTableField id="34" name="CoordX" tableColumnId="34"/>
      <queryTableField id="35" name="CoordY" tableColumnId="35"/>
      <queryTableField id="36" name="CoordZ" tableColumnId="36"/>
      <queryTableField id="73" name="SumOfBuildingFX" tableColumnId="1"/>
      <queryTableField id="74" name="SumOfBuildingFY" tableColumnId="3"/>
      <queryTableField id="75" name="SumOfBuildingFZ" tableColumnId="4"/>
      <queryTableField id="76" name="SumOfBuildingMX" tableColumnId="5"/>
      <queryTableField id="77" name="SumOfBuildingMY" tableColumnId="7"/>
      <queryTableField id="78" name="SumOfBuildingMZ" tableColumnId="9"/>
      <queryTableField id="59" dataBound="0" tableColumnId="11"/>
      <queryTableField id="60" dataBound="0" tableColumnId="12"/>
    </queryTableFields>
    <queryTableDeletedFields count="25">
      <deletedField name="Internal1"/>
      <deletedField name="Internal2"/>
      <deletedField name="PointOrder"/>
      <deletedField name="CombinationOrder"/>
      <deletedField name="Segment"/>
      <deletedField name="Name"/>
      <deletedField name="GlobalFR"/>
      <deletedField name="GlobalDR"/>
      <deletedField name="LocalXLabel"/>
      <deletedField name="LocalFX"/>
      <deletedField name="LocalDX"/>
      <deletedField name="GapX"/>
      <deletedField name="LocalYLabel"/>
      <deletedField name="LocalFY"/>
      <deletedField name="LocalDY"/>
      <deletedField name="GapY"/>
      <deletedField name="LocalZLabel"/>
      <deletedField name="LocalFZ"/>
      <deletedField name="LocalDZ"/>
      <deletedField name="GapZ"/>
      <deletedField name="Stiffness"/>
      <deletedField name="ColdLoad"/>
      <deletedField name="BuildingDX"/>
      <deletedField name="BuildingDY"/>
      <deletedField name="BuildingDZ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BINED" connectionId="1" xr16:uid="{00000000-0016-0000-0200-000001000000}" autoFormatId="16" applyNumberFormats="0" applyBorderFormats="0" applyFontFormats="0" applyPatternFormats="0" applyAlignmentFormats="0" applyWidthHeightFormats="0">
  <queryTableRefresh nextId="17">
    <queryTableFields count="16">
      <queryTableField id="1" name="ModelName" tableColumnId="1"/>
      <queryTableField id="2" name="Header1" tableColumnId="2"/>
      <queryTableField id="3" name="Header2" tableColumnId="3"/>
      <queryTableField id="4" name="Code" tableColumnId="4"/>
      <queryTableField id="5" name="ModelRev" tableColumnId="5"/>
      <queryTableField id="6" name="Static" tableColumnId="6"/>
      <queryTableField id="7" name="Modal" tableColumnId="7"/>
      <queryTableField id="8" name="Response" tableColumnId="8"/>
      <queryTableField id="9" name="Harmonic" tableColumnId="9"/>
      <queryTableField id="10" name="Sam" tableColumnId="10"/>
      <queryTableField id="11" name="Force" tableColumnId="11"/>
      <queryTableField id="12" name="Time" tableColumnId="12"/>
      <queryTableField id="13" name="CompanyName" tableColumnId="13"/>
      <queryTableField id="14" name="ProgramVersion" tableColumnId="14"/>
      <queryTableField id="15" name="PreparedBy" tableColumnId="15"/>
      <queryTableField id="16" name="CheckedBy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152CC7A-172E-4C0D-B057-7123FE86450A}" name="Table_COMBINED53" displayName="Table_COMBINED53" ref="A1:P1531" tableType="queryTable" totalsRowShown="0" headerRowDxfId="17">
  <autoFilter ref="A1:P1531" xr:uid="{8BBEAAF4-0959-4ED8-85D1-E141280F74A4}"/>
  <tableColumns count="16">
    <tableColumn id="6" xr3:uid="{45A8C937-6FDB-4E07-909C-FE656CC52C6A}" uniqueName="6" name="Point" queryTableFieldId="6"/>
    <tableColumn id="8" xr3:uid="{A214048E-ED2B-44B1-9FA2-E38FDF50D448}" uniqueName="8" name="Type" queryTableFieldId="8"/>
    <tableColumn id="10" xr3:uid="{4E45F17F-49BB-48D9-AAF3-5EE4AFFAB18D}" uniqueName="10" name="Combination" queryTableFieldId="10"/>
    <tableColumn id="2" xr3:uid="{E8C142AF-532E-44F6-BBB1-44B05D0BAE69}" uniqueName="2" name="Tag" queryTableFieldId="49" dataDxfId="13"/>
    <tableColumn id="13" xr3:uid="{7A2289CA-0B23-4EF9-AE9C-F813998355A7}" uniqueName="13" name="Friction" queryTableFieldId="58" dataDxfId="12"/>
    <tableColumn id="34" xr3:uid="{8092589C-8526-4AAE-BE59-7B9BB1BBA86A}" uniqueName="34" name="CoordX" queryTableFieldId="34" dataDxfId="11"/>
    <tableColumn id="35" xr3:uid="{CC984BA0-C324-4C32-9B4A-59DDDFC6FAA5}" uniqueName="35" name="CoordY" queryTableFieldId="35" dataDxfId="10"/>
    <tableColumn id="36" xr3:uid="{2D950655-B67B-4388-B2C8-3A0F34C8D79E}" uniqueName="36" name="CoordZ" queryTableFieldId="36" dataDxfId="9"/>
    <tableColumn id="1" xr3:uid="{14DF1144-19DA-46E9-9133-3587878734A6}" uniqueName="1" name="SumOfBuildingFX" queryTableFieldId="73" dataDxfId="8"/>
    <tableColumn id="3" xr3:uid="{34FF568D-A101-4024-BE34-A4BED46F58E3}" uniqueName="3" name="SumOfBuildingFY" queryTableFieldId="74" dataDxfId="7"/>
    <tableColumn id="4" xr3:uid="{5214149E-9B6B-4874-B28D-0DBD02D46450}" uniqueName="4" name="SumOfBuildingFZ" queryTableFieldId="75" dataDxfId="6"/>
    <tableColumn id="5" xr3:uid="{C020FB62-3154-45C7-87A7-04821D8CB8D0}" uniqueName="5" name="SumOfBuildingMX" queryTableFieldId="76" dataDxfId="5"/>
    <tableColumn id="7" xr3:uid="{78165C1E-8262-45D9-9938-E045109B9E71}" uniqueName="7" name="SumOfBuildingMY" queryTableFieldId="77" dataDxfId="4"/>
    <tableColumn id="9" xr3:uid="{46F43CE5-7629-41D3-B27A-41D167A6BE0C}" uniqueName="9" name="SumOfBuildingMZ" queryTableFieldId="78" dataDxfId="3"/>
    <tableColumn id="11" xr3:uid="{5D5838CF-C0E2-4B3D-B2A7-3A4C93577EDC}" uniqueName="11" name="RotatedFX" queryTableFieldId="59" dataDxfId="2">
      <calculatedColumnFormula>(Table_COMBINED53[[#This Row],[SumOfBuildingFX]]*COS(RADIANS($R$1)))-(Table_COMBINED53[[#This Row],[SumOfBuildingFY]]*SIN(RADIANS($R$1)))</calculatedColumnFormula>
    </tableColumn>
    <tableColumn id="12" xr3:uid="{EFFB9823-E07F-4243-A852-DF9DB24CD1BC}" uniqueName="12" name="RotatedFY" queryTableFieldId="60" dataDxfId="1">
      <calculatedColumnFormula>(Table_COMBINED53[[#This Row],[SumOfBuildingFY]]*COS(RADIANS($R$1)))+(Table_COMBINED53[[#This Row],[SumOfBuildingFX]]*SIN(RADIANS($R$1)))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COMBINED" displayName="Table_COMBINED" ref="A1:P2" tableType="queryTable" totalsRowShown="0">
  <autoFilter ref="A1:P2" xr:uid="{C717E0DB-4413-482C-B8DB-B64F8A400F2A}"/>
  <tableColumns count="16">
    <tableColumn id="1" xr3:uid="{00000000-0010-0000-0000-000001000000}" uniqueName="1" name="ModelName" queryTableFieldId="1"/>
    <tableColumn id="2" xr3:uid="{00000000-0010-0000-0000-000002000000}" uniqueName="2" name="Header1" queryTableFieldId="2"/>
    <tableColumn id="3" xr3:uid="{00000000-0010-0000-0000-000003000000}" uniqueName="3" name="Header2" queryTableFieldId="3"/>
    <tableColumn id="4" xr3:uid="{00000000-0010-0000-0000-000004000000}" uniqueName="4" name="Code" queryTableFieldId="4"/>
    <tableColumn id="5" xr3:uid="{00000000-0010-0000-0000-000005000000}" uniqueName="5" name="ModelRev" queryTableFieldId="5"/>
    <tableColumn id="6" xr3:uid="{00000000-0010-0000-0000-000006000000}" uniqueName="6" name="Static" queryTableFieldId="6"/>
    <tableColumn id="7" xr3:uid="{00000000-0010-0000-0000-000007000000}" uniqueName="7" name="Modal" queryTableFieldId="7"/>
    <tableColumn id="8" xr3:uid="{00000000-0010-0000-0000-000008000000}" uniqueName="8" name="Response" queryTableFieldId="8"/>
    <tableColumn id="9" xr3:uid="{00000000-0010-0000-0000-000009000000}" uniqueName="9" name="Harmonic" queryTableFieldId="9"/>
    <tableColumn id="10" xr3:uid="{00000000-0010-0000-0000-00000A000000}" uniqueName="10" name="Sam" queryTableFieldId="10"/>
    <tableColumn id="11" xr3:uid="{00000000-0010-0000-0000-00000B000000}" uniqueName="11" name="Force" queryTableFieldId="11"/>
    <tableColumn id="12" xr3:uid="{00000000-0010-0000-0000-00000C000000}" uniqueName="12" name="Time" queryTableFieldId="12"/>
    <tableColumn id="13" xr3:uid="{00000000-0010-0000-0000-00000D000000}" uniqueName="13" name="CompanyName" queryTableFieldId="13"/>
    <tableColumn id="14" xr3:uid="{00000000-0010-0000-0000-00000E000000}" uniqueName="14" name="ProgramVersion" queryTableFieldId="14"/>
    <tableColumn id="15" xr3:uid="{00000000-0010-0000-0000-00000F000000}" uniqueName="15" name="PreparedBy" queryTableFieldId="15" dataDxfId="0"/>
    <tableColumn id="16" xr3:uid="{00000000-0010-0000-0000-000010000000}" uniqueName="16" name="CheckedBy" queryTableFieldId="1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EFAA-2958-4FE9-B831-02A9742562A2}">
  <dimension ref="A1:K82"/>
  <sheetViews>
    <sheetView view="pageLayout" zoomScaleNormal="100" workbookViewId="0">
      <selection activeCell="B52" sqref="B52"/>
    </sheetView>
  </sheetViews>
  <sheetFormatPr defaultRowHeight="15" x14ac:dyDescent="0.25"/>
  <cols>
    <col min="1" max="1" width="27.140625" style="8" customWidth="1"/>
    <col min="2" max="2" width="25.7109375" style="8" customWidth="1"/>
    <col min="3" max="3" width="25.28515625" style="8" customWidth="1"/>
    <col min="4" max="4" width="20.7109375" style="8" customWidth="1"/>
    <col min="5" max="5" width="14.5703125" style="8" customWidth="1"/>
    <col min="6" max="6" width="14.7109375" style="8" customWidth="1"/>
    <col min="7" max="7" width="13.7109375" style="8" customWidth="1"/>
    <col min="8" max="8" width="13" style="8" customWidth="1"/>
    <col min="9" max="10" width="9" style="8"/>
    <col min="11" max="11" width="10.85546875" style="8" customWidth="1"/>
    <col min="12" max="252" width="9" style="8"/>
    <col min="253" max="253" width="15.7109375" style="8" customWidth="1"/>
    <col min="254" max="254" width="10.7109375" style="8" customWidth="1"/>
    <col min="255" max="255" width="11.85546875" style="8" customWidth="1"/>
    <col min="256" max="256" width="13.28515625" style="8" customWidth="1"/>
    <col min="257" max="257" width="5" style="8" customWidth="1"/>
    <col min="258" max="258" width="13" style="8" customWidth="1"/>
    <col min="259" max="259" width="8.28515625" style="8" customWidth="1"/>
    <col min="260" max="260" width="11.28515625" style="8" customWidth="1"/>
    <col min="261" max="261" width="13.28515625" style="8" customWidth="1"/>
    <col min="262" max="263" width="9" style="8"/>
    <col min="264" max="264" width="9.7109375" style="8" customWidth="1"/>
    <col min="265" max="508" width="9" style="8"/>
    <col min="509" max="509" width="15.7109375" style="8" customWidth="1"/>
    <col min="510" max="510" width="10.7109375" style="8" customWidth="1"/>
    <col min="511" max="511" width="11.85546875" style="8" customWidth="1"/>
    <col min="512" max="512" width="13.28515625" style="8" customWidth="1"/>
    <col min="513" max="513" width="5" style="8" customWidth="1"/>
    <col min="514" max="514" width="13" style="8" customWidth="1"/>
    <col min="515" max="515" width="8.28515625" style="8" customWidth="1"/>
    <col min="516" max="516" width="11.28515625" style="8" customWidth="1"/>
    <col min="517" max="517" width="13.28515625" style="8" customWidth="1"/>
    <col min="518" max="519" width="9" style="8"/>
    <col min="520" max="520" width="9.7109375" style="8" customWidth="1"/>
    <col min="521" max="764" width="9" style="8"/>
    <col min="765" max="765" width="15.7109375" style="8" customWidth="1"/>
    <col min="766" max="766" width="10.7109375" style="8" customWidth="1"/>
    <col min="767" max="767" width="11.85546875" style="8" customWidth="1"/>
    <col min="768" max="768" width="13.28515625" style="8" customWidth="1"/>
    <col min="769" max="769" width="5" style="8" customWidth="1"/>
    <col min="770" max="770" width="13" style="8" customWidth="1"/>
    <col min="771" max="771" width="8.28515625" style="8" customWidth="1"/>
    <col min="772" max="772" width="11.28515625" style="8" customWidth="1"/>
    <col min="773" max="773" width="13.28515625" style="8" customWidth="1"/>
    <col min="774" max="775" width="9" style="8"/>
    <col min="776" max="776" width="9.7109375" style="8" customWidth="1"/>
    <col min="777" max="1020" width="9" style="8"/>
    <col min="1021" max="1021" width="15.7109375" style="8" customWidth="1"/>
    <col min="1022" max="1022" width="10.7109375" style="8" customWidth="1"/>
    <col min="1023" max="1023" width="11.85546875" style="8" customWidth="1"/>
    <col min="1024" max="1024" width="13.28515625" style="8" customWidth="1"/>
    <col min="1025" max="1025" width="5" style="8" customWidth="1"/>
    <col min="1026" max="1026" width="13" style="8" customWidth="1"/>
    <col min="1027" max="1027" width="8.28515625" style="8" customWidth="1"/>
    <col min="1028" max="1028" width="11.28515625" style="8" customWidth="1"/>
    <col min="1029" max="1029" width="13.28515625" style="8" customWidth="1"/>
    <col min="1030" max="1031" width="9" style="8"/>
    <col min="1032" max="1032" width="9.7109375" style="8" customWidth="1"/>
    <col min="1033" max="1276" width="9" style="8"/>
    <col min="1277" max="1277" width="15.7109375" style="8" customWidth="1"/>
    <col min="1278" max="1278" width="10.7109375" style="8" customWidth="1"/>
    <col min="1279" max="1279" width="11.85546875" style="8" customWidth="1"/>
    <col min="1280" max="1280" width="13.28515625" style="8" customWidth="1"/>
    <col min="1281" max="1281" width="5" style="8" customWidth="1"/>
    <col min="1282" max="1282" width="13" style="8" customWidth="1"/>
    <col min="1283" max="1283" width="8.28515625" style="8" customWidth="1"/>
    <col min="1284" max="1284" width="11.28515625" style="8" customWidth="1"/>
    <col min="1285" max="1285" width="13.28515625" style="8" customWidth="1"/>
    <col min="1286" max="1287" width="9" style="8"/>
    <col min="1288" max="1288" width="9.7109375" style="8" customWidth="1"/>
    <col min="1289" max="1532" width="9" style="8"/>
    <col min="1533" max="1533" width="15.7109375" style="8" customWidth="1"/>
    <col min="1534" max="1534" width="10.7109375" style="8" customWidth="1"/>
    <col min="1535" max="1535" width="11.85546875" style="8" customWidth="1"/>
    <col min="1536" max="1536" width="13.28515625" style="8" customWidth="1"/>
    <col min="1537" max="1537" width="5" style="8" customWidth="1"/>
    <col min="1538" max="1538" width="13" style="8" customWidth="1"/>
    <col min="1539" max="1539" width="8.28515625" style="8" customWidth="1"/>
    <col min="1540" max="1540" width="11.28515625" style="8" customWidth="1"/>
    <col min="1541" max="1541" width="13.28515625" style="8" customWidth="1"/>
    <col min="1542" max="1543" width="9" style="8"/>
    <col min="1544" max="1544" width="9.7109375" style="8" customWidth="1"/>
    <col min="1545" max="1788" width="9" style="8"/>
    <col min="1789" max="1789" width="15.7109375" style="8" customWidth="1"/>
    <col min="1790" max="1790" width="10.7109375" style="8" customWidth="1"/>
    <col min="1791" max="1791" width="11.85546875" style="8" customWidth="1"/>
    <col min="1792" max="1792" width="13.28515625" style="8" customWidth="1"/>
    <col min="1793" max="1793" width="5" style="8" customWidth="1"/>
    <col min="1794" max="1794" width="13" style="8" customWidth="1"/>
    <col min="1795" max="1795" width="8.28515625" style="8" customWidth="1"/>
    <col min="1796" max="1796" width="11.28515625" style="8" customWidth="1"/>
    <col min="1797" max="1797" width="13.28515625" style="8" customWidth="1"/>
    <col min="1798" max="1799" width="9" style="8"/>
    <col min="1800" max="1800" width="9.7109375" style="8" customWidth="1"/>
    <col min="1801" max="2044" width="9" style="8"/>
    <col min="2045" max="2045" width="15.7109375" style="8" customWidth="1"/>
    <col min="2046" max="2046" width="10.7109375" style="8" customWidth="1"/>
    <col min="2047" max="2047" width="11.85546875" style="8" customWidth="1"/>
    <col min="2048" max="2048" width="13.28515625" style="8" customWidth="1"/>
    <col min="2049" max="2049" width="5" style="8" customWidth="1"/>
    <col min="2050" max="2050" width="13" style="8" customWidth="1"/>
    <col min="2051" max="2051" width="8.28515625" style="8" customWidth="1"/>
    <col min="2052" max="2052" width="11.28515625" style="8" customWidth="1"/>
    <col min="2053" max="2053" width="13.28515625" style="8" customWidth="1"/>
    <col min="2054" max="2055" width="9" style="8"/>
    <col min="2056" max="2056" width="9.7109375" style="8" customWidth="1"/>
    <col min="2057" max="2300" width="9" style="8"/>
    <col min="2301" max="2301" width="15.7109375" style="8" customWidth="1"/>
    <col min="2302" max="2302" width="10.7109375" style="8" customWidth="1"/>
    <col min="2303" max="2303" width="11.85546875" style="8" customWidth="1"/>
    <col min="2304" max="2304" width="13.28515625" style="8" customWidth="1"/>
    <col min="2305" max="2305" width="5" style="8" customWidth="1"/>
    <col min="2306" max="2306" width="13" style="8" customWidth="1"/>
    <col min="2307" max="2307" width="8.28515625" style="8" customWidth="1"/>
    <col min="2308" max="2308" width="11.28515625" style="8" customWidth="1"/>
    <col min="2309" max="2309" width="13.28515625" style="8" customWidth="1"/>
    <col min="2310" max="2311" width="9" style="8"/>
    <col min="2312" max="2312" width="9.7109375" style="8" customWidth="1"/>
    <col min="2313" max="2556" width="9" style="8"/>
    <col min="2557" max="2557" width="15.7109375" style="8" customWidth="1"/>
    <col min="2558" max="2558" width="10.7109375" style="8" customWidth="1"/>
    <col min="2559" max="2559" width="11.85546875" style="8" customWidth="1"/>
    <col min="2560" max="2560" width="13.28515625" style="8" customWidth="1"/>
    <col min="2561" max="2561" width="5" style="8" customWidth="1"/>
    <col min="2562" max="2562" width="13" style="8" customWidth="1"/>
    <col min="2563" max="2563" width="8.28515625" style="8" customWidth="1"/>
    <col min="2564" max="2564" width="11.28515625" style="8" customWidth="1"/>
    <col min="2565" max="2565" width="13.28515625" style="8" customWidth="1"/>
    <col min="2566" max="2567" width="9" style="8"/>
    <col min="2568" max="2568" width="9.7109375" style="8" customWidth="1"/>
    <col min="2569" max="2812" width="9" style="8"/>
    <col min="2813" max="2813" width="15.7109375" style="8" customWidth="1"/>
    <col min="2814" max="2814" width="10.7109375" style="8" customWidth="1"/>
    <col min="2815" max="2815" width="11.85546875" style="8" customWidth="1"/>
    <col min="2816" max="2816" width="13.28515625" style="8" customWidth="1"/>
    <col min="2817" max="2817" width="5" style="8" customWidth="1"/>
    <col min="2818" max="2818" width="13" style="8" customWidth="1"/>
    <col min="2819" max="2819" width="8.28515625" style="8" customWidth="1"/>
    <col min="2820" max="2820" width="11.28515625" style="8" customWidth="1"/>
    <col min="2821" max="2821" width="13.28515625" style="8" customWidth="1"/>
    <col min="2822" max="2823" width="9" style="8"/>
    <col min="2824" max="2824" width="9.7109375" style="8" customWidth="1"/>
    <col min="2825" max="3068" width="9" style="8"/>
    <col min="3069" max="3069" width="15.7109375" style="8" customWidth="1"/>
    <col min="3070" max="3070" width="10.7109375" style="8" customWidth="1"/>
    <col min="3071" max="3071" width="11.85546875" style="8" customWidth="1"/>
    <col min="3072" max="3072" width="13.28515625" style="8" customWidth="1"/>
    <col min="3073" max="3073" width="5" style="8" customWidth="1"/>
    <col min="3074" max="3074" width="13" style="8" customWidth="1"/>
    <col min="3075" max="3075" width="8.28515625" style="8" customWidth="1"/>
    <col min="3076" max="3076" width="11.28515625" style="8" customWidth="1"/>
    <col min="3077" max="3077" width="13.28515625" style="8" customWidth="1"/>
    <col min="3078" max="3079" width="9" style="8"/>
    <col min="3080" max="3080" width="9.7109375" style="8" customWidth="1"/>
    <col min="3081" max="3324" width="9" style="8"/>
    <col min="3325" max="3325" width="15.7109375" style="8" customWidth="1"/>
    <col min="3326" max="3326" width="10.7109375" style="8" customWidth="1"/>
    <col min="3327" max="3327" width="11.85546875" style="8" customWidth="1"/>
    <col min="3328" max="3328" width="13.28515625" style="8" customWidth="1"/>
    <col min="3329" max="3329" width="5" style="8" customWidth="1"/>
    <col min="3330" max="3330" width="13" style="8" customWidth="1"/>
    <col min="3331" max="3331" width="8.28515625" style="8" customWidth="1"/>
    <col min="3332" max="3332" width="11.28515625" style="8" customWidth="1"/>
    <col min="3333" max="3333" width="13.28515625" style="8" customWidth="1"/>
    <col min="3334" max="3335" width="9" style="8"/>
    <col min="3336" max="3336" width="9.7109375" style="8" customWidth="1"/>
    <col min="3337" max="3580" width="9" style="8"/>
    <col min="3581" max="3581" width="15.7109375" style="8" customWidth="1"/>
    <col min="3582" max="3582" width="10.7109375" style="8" customWidth="1"/>
    <col min="3583" max="3583" width="11.85546875" style="8" customWidth="1"/>
    <col min="3584" max="3584" width="13.28515625" style="8" customWidth="1"/>
    <col min="3585" max="3585" width="5" style="8" customWidth="1"/>
    <col min="3586" max="3586" width="13" style="8" customWidth="1"/>
    <col min="3587" max="3587" width="8.28515625" style="8" customWidth="1"/>
    <col min="3588" max="3588" width="11.28515625" style="8" customWidth="1"/>
    <col min="3589" max="3589" width="13.28515625" style="8" customWidth="1"/>
    <col min="3590" max="3591" width="9" style="8"/>
    <col min="3592" max="3592" width="9.7109375" style="8" customWidth="1"/>
    <col min="3593" max="3836" width="9" style="8"/>
    <col min="3837" max="3837" width="15.7109375" style="8" customWidth="1"/>
    <col min="3838" max="3838" width="10.7109375" style="8" customWidth="1"/>
    <col min="3839" max="3839" width="11.85546875" style="8" customWidth="1"/>
    <col min="3840" max="3840" width="13.28515625" style="8" customWidth="1"/>
    <col min="3841" max="3841" width="5" style="8" customWidth="1"/>
    <col min="3842" max="3842" width="13" style="8" customWidth="1"/>
    <col min="3843" max="3843" width="8.28515625" style="8" customWidth="1"/>
    <col min="3844" max="3844" width="11.28515625" style="8" customWidth="1"/>
    <col min="3845" max="3845" width="13.28515625" style="8" customWidth="1"/>
    <col min="3846" max="3847" width="9" style="8"/>
    <col min="3848" max="3848" width="9.7109375" style="8" customWidth="1"/>
    <col min="3849" max="4092" width="9" style="8"/>
    <col min="4093" max="4093" width="15.7109375" style="8" customWidth="1"/>
    <col min="4094" max="4094" width="10.7109375" style="8" customWidth="1"/>
    <col min="4095" max="4095" width="11.85546875" style="8" customWidth="1"/>
    <col min="4096" max="4096" width="13.28515625" style="8" customWidth="1"/>
    <col min="4097" max="4097" width="5" style="8" customWidth="1"/>
    <col min="4098" max="4098" width="13" style="8" customWidth="1"/>
    <col min="4099" max="4099" width="8.28515625" style="8" customWidth="1"/>
    <col min="4100" max="4100" width="11.28515625" style="8" customWidth="1"/>
    <col min="4101" max="4101" width="13.28515625" style="8" customWidth="1"/>
    <col min="4102" max="4103" width="9" style="8"/>
    <col min="4104" max="4104" width="9.7109375" style="8" customWidth="1"/>
    <col min="4105" max="4348" width="9" style="8"/>
    <col min="4349" max="4349" width="15.7109375" style="8" customWidth="1"/>
    <col min="4350" max="4350" width="10.7109375" style="8" customWidth="1"/>
    <col min="4351" max="4351" width="11.85546875" style="8" customWidth="1"/>
    <col min="4352" max="4352" width="13.28515625" style="8" customWidth="1"/>
    <col min="4353" max="4353" width="5" style="8" customWidth="1"/>
    <col min="4354" max="4354" width="13" style="8" customWidth="1"/>
    <col min="4355" max="4355" width="8.28515625" style="8" customWidth="1"/>
    <col min="4356" max="4356" width="11.28515625" style="8" customWidth="1"/>
    <col min="4357" max="4357" width="13.28515625" style="8" customWidth="1"/>
    <col min="4358" max="4359" width="9" style="8"/>
    <col min="4360" max="4360" width="9.7109375" style="8" customWidth="1"/>
    <col min="4361" max="4604" width="9" style="8"/>
    <col min="4605" max="4605" width="15.7109375" style="8" customWidth="1"/>
    <col min="4606" max="4606" width="10.7109375" style="8" customWidth="1"/>
    <col min="4607" max="4607" width="11.85546875" style="8" customWidth="1"/>
    <col min="4608" max="4608" width="13.28515625" style="8" customWidth="1"/>
    <col min="4609" max="4609" width="5" style="8" customWidth="1"/>
    <col min="4610" max="4610" width="13" style="8" customWidth="1"/>
    <col min="4611" max="4611" width="8.28515625" style="8" customWidth="1"/>
    <col min="4612" max="4612" width="11.28515625" style="8" customWidth="1"/>
    <col min="4613" max="4613" width="13.28515625" style="8" customWidth="1"/>
    <col min="4614" max="4615" width="9" style="8"/>
    <col min="4616" max="4616" width="9.7109375" style="8" customWidth="1"/>
    <col min="4617" max="4860" width="9" style="8"/>
    <col min="4861" max="4861" width="15.7109375" style="8" customWidth="1"/>
    <col min="4862" max="4862" width="10.7109375" style="8" customWidth="1"/>
    <col min="4863" max="4863" width="11.85546875" style="8" customWidth="1"/>
    <col min="4864" max="4864" width="13.28515625" style="8" customWidth="1"/>
    <col min="4865" max="4865" width="5" style="8" customWidth="1"/>
    <col min="4866" max="4866" width="13" style="8" customWidth="1"/>
    <col min="4867" max="4867" width="8.28515625" style="8" customWidth="1"/>
    <col min="4868" max="4868" width="11.28515625" style="8" customWidth="1"/>
    <col min="4869" max="4869" width="13.28515625" style="8" customWidth="1"/>
    <col min="4870" max="4871" width="9" style="8"/>
    <col min="4872" max="4872" width="9.7109375" style="8" customWidth="1"/>
    <col min="4873" max="5116" width="9" style="8"/>
    <col min="5117" max="5117" width="15.7109375" style="8" customWidth="1"/>
    <col min="5118" max="5118" width="10.7109375" style="8" customWidth="1"/>
    <col min="5119" max="5119" width="11.85546875" style="8" customWidth="1"/>
    <col min="5120" max="5120" width="13.28515625" style="8" customWidth="1"/>
    <col min="5121" max="5121" width="5" style="8" customWidth="1"/>
    <col min="5122" max="5122" width="13" style="8" customWidth="1"/>
    <col min="5123" max="5123" width="8.28515625" style="8" customWidth="1"/>
    <col min="5124" max="5124" width="11.28515625" style="8" customWidth="1"/>
    <col min="5125" max="5125" width="13.28515625" style="8" customWidth="1"/>
    <col min="5126" max="5127" width="9" style="8"/>
    <col min="5128" max="5128" width="9.7109375" style="8" customWidth="1"/>
    <col min="5129" max="5372" width="9" style="8"/>
    <col min="5373" max="5373" width="15.7109375" style="8" customWidth="1"/>
    <col min="5374" max="5374" width="10.7109375" style="8" customWidth="1"/>
    <col min="5375" max="5375" width="11.85546875" style="8" customWidth="1"/>
    <col min="5376" max="5376" width="13.28515625" style="8" customWidth="1"/>
    <col min="5377" max="5377" width="5" style="8" customWidth="1"/>
    <col min="5378" max="5378" width="13" style="8" customWidth="1"/>
    <col min="5379" max="5379" width="8.28515625" style="8" customWidth="1"/>
    <col min="5380" max="5380" width="11.28515625" style="8" customWidth="1"/>
    <col min="5381" max="5381" width="13.28515625" style="8" customWidth="1"/>
    <col min="5382" max="5383" width="9" style="8"/>
    <col min="5384" max="5384" width="9.7109375" style="8" customWidth="1"/>
    <col min="5385" max="5628" width="9" style="8"/>
    <col min="5629" max="5629" width="15.7109375" style="8" customWidth="1"/>
    <col min="5630" max="5630" width="10.7109375" style="8" customWidth="1"/>
    <col min="5631" max="5631" width="11.85546875" style="8" customWidth="1"/>
    <col min="5632" max="5632" width="13.28515625" style="8" customWidth="1"/>
    <col min="5633" max="5633" width="5" style="8" customWidth="1"/>
    <col min="5634" max="5634" width="13" style="8" customWidth="1"/>
    <col min="5635" max="5635" width="8.28515625" style="8" customWidth="1"/>
    <col min="5636" max="5636" width="11.28515625" style="8" customWidth="1"/>
    <col min="5637" max="5637" width="13.28515625" style="8" customWidth="1"/>
    <col min="5638" max="5639" width="9" style="8"/>
    <col min="5640" max="5640" width="9.7109375" style="8" customWidth="1"/>
    <col min="5641" max="5884" width="9" style="8"/>
    <col min="5885" max="5885" width="15.7109375" style="8" customWidth="1"/>
    <col min="5886" max="5886" width="10.7109375" style="8" customWidth="1"/>
    <col min="5887" max="5887" width="11.85546875" style="8" customWidth="1"/>
    <col min="5888" max="5888" width="13.28515625" style="8" customWidth="1"/>
    <col min="5889" max="5889" width="5" style="8" customWidth="1"/>
    <col min="5890" max="5890" width="13" style="8" customWidth="1"/>
    <col min="5891" max="5891" width="8.28515625" style="8" customWidth="1"/>
    <col min="5892" max="5892" width="11.28515625" style="8" customWidth="1"/>
    <col min="5893" max="5893" width="13.28515625" style="8" customWidth="1"/>
    <col min="5894" max="5895" width="9" style="8"/>
    <col min="5896" max="5896" width="9.7109375" style="8" customWidth="1"/>
    <col min="5897" max="6140" width="9" style="8"/>
    <col min="6141" max="6141" width="15.7109375" style="8" customWidth="1"/>
    <col min="6142" max="6142" width="10.7109375" style="8" customWidth="1"/>
    <col min="6143" max="6143" width="11.85546875" style="8" customWidth="1"/>
    <col min="6144" max="6144" width="13.28515625" style="8" customWidth="1"/>
    <col min="6145" max="6145" width="5" style="8" customWidth="1"/>
    <col min="6146" max="6146" width="13" style="8" customWidth="1"/>
    <col min="6147" max="6147" width="8.28515625" style="8" customWidth="1"/>
    <col min="6148" max="6148" width="11.28515625" style="8" customWidth="1"/>
    <col min="6149" max="6149" width="13.28515625" style="8" customWidth="1"/>
    <col min="6150" max="6151" width="9" style="8"/>
    <col min="6152" max="6152" width="9.7109375" style="8" customWidth="1"/>
    <col min="6153" max="6396" width="9" style="8"/>
    <col min="6397" max="6397" width="15.7109375" style="8" customWidth="1"/>
    <col min="6398" max="6398" width="10.7109375" style="8" customWidth="1"/>
    <col min="6399" max="6399" width="11.85546875" style="8" customWidth="1"/>
    <col min="6400" max="6400" width="13.28515625" style="8" customWidth="1"/>
    <col min="6401" max="6401" width="5" style="8" customWidth="1"/>
    <col min="6402" max="6402" width="13" style="8" customWidth="1"/>
    <col min="6403" max="6403" width="8.28515625" style="8" customWidth="1"/>
    <col min="6404" max="6404" width="11.28515625" style="8" customWidth="1"/>
    <col min="6405" max="6405" width="13.28515625" style="8" customWidth="1"/>
    <col min="6406" max="6407" width="9" style="8"/>
    <col min="6408" max="6408" width="9.7109375" style="8" customWidth="1"/>
    <col min="6409" max="6652" width="9" style="8"/>
    <col min="6653" max="6653" width="15.7109375" style="8" customWidth="1"/>
    <col min="6654" max="6654" width="10.7109375" style="8" customWidth="1"/>
    <col min="6655" max="6655" width="11.85546875" style="8" customWidth="1"/>
    <col min="6656" max="6656" width="13.28515625" style="8" customWidth="1"/>
    <col min="6657" max="6657" width="5" style="8" customWidth="1"/>
    <col min="6658" max="6658" width="13" style="8" customWidth="1"/>
    <col min="6659" max="6659" width="8.28515625" style="8" customWidth="1"/>
    <col min="6660" max="6660" width="11.28515625" style="8" customWidth="1"/>
    <col min="6661" max="6661" width="13.28515625" style="8" customWidth="1"/>
    <col min="6662" max="6663" width="9" style="8"/>
    <col min="6664" max="6664" width="9.7109375" style="8" customWidth="1"/>
    <col min="6665" max="6908" width="9" style="8"/>
    <col min="6909" max="6909" width="15.7109375" style="8" customWidth="1"/>
    <col min="6910" max="6910" width="10.7109375" style="8" customWidth="1"/>
    <col min="6911" max="6911" width="11.85546875" style="8" customWidth="1"/>
    <col min="6912" max="6912" width="13.28515625" style="8" customWidth="1"/>
    <col min="6913" max="6913" width="5" style="8" customWidth="1"/>
    <col min="6914" max="6914" width="13" style="8" customWidth="1"/>
    <col min="6915" max="6915" width="8.28515625" style="8" customWidth="1"/>
    <col min="6916" max="6916" width="11.28515625" style="8" customWidth="1"/>
    <col min="6917" max="6917" width="13.28515625" style="8" customWidth="1"/>
    <col min="6918" max="6919" width="9" style="8"/>
    <col min="6920" max="6920" width="9.7109375" style="8" customWidth="1"/>
    <col min="6921" max="7164" width="9" style="8"/>
    <col min="7165" max="7165" width="15.7109375" style="8" customWidth="1"/>
    <col min="7166" max="7166" width="10.7109375" style="8" customWidth="1"/>
    <col min="7167" max="7167" width="11.85546875" style="8" customWidth="1"/>
    <col min="7168" max="7168" width="13.28515625" style="8" customWidth="1"/>
    <col min="7169" max="7169" width="5" style="8" customWidth="1"/>
    <col min="7170" max="7170" width="13" style="8" customWidth="1"/>
    <col min="7171" max="7171" width="8.28515625" style="8" customWidth="1"/>
    <col min="7172" max="7172" width="11.28515625" style="8" customWidth="1"/>
    <col min="7173" max="7173" width="13.28515625" style="8" customWidth="1"/>
    <col min="7174" max="7175" width="9" style="8"/>
    <col min="7176" max="7176" width="9.7109375" style="8" customWidth="1"/>
    <col min="7177" max="7420" width="9" style="8"/>
    <col min="7421" max="7421" width="15.7109375" style="8" customWidth="1"/>
    <col min="7422" max="7422" width="10.7109375" style="8" customWidth="1"/>
    <col min="7423" max="7423" width="11.85546875" style="8" customWidth="1"/>
    <col min="7424" max="7424" width="13.28515625" style="8" customWidth="1"/>
    <col min="7425" max="7425" width="5" style="8" customWidth="1"/>
    <col min="7426" max="7426" width="13" style="8" customWidth="1"/>
    <col min="7427" max="7427" width="8.28515625" style="8" customWidth="1"/>
    <col min="7428" max="7428" width="11.28515625" style="8" customWidth="1"/>
    <col min="7429" max="7429" width="13.28515625" style="8" customWidth="1"/>
    <col min="7430" max="7431" width="9" style="8"/>
    <col min="7432" max="7432" width="9.7109375" style="8" customWidth="1"/>
    <col min="7433" max="7676" width="9" style="8"/>
    <col min="7677" max="7677" width="15.7109375" style="8" customWidth="1"/>
    <col min="7678" max="7678" width="10.7109375" style="8" customWidth="1"/>
    <col min="7679" max="7679" width="11.85546875" style="8" customWidth="1"/>
    <col min="7680" max="7680" width="13.28515625" style="8" customWidth="1"/>
    <col min="7681" max="7681" width="5" style="8" customWidth="1"/>
    <col min="7682" max="7682" width="13" style="8" customWidth="1"/>
    <col min="7683" max="7683" width="8.28515625" style="8" customWidth="1"/>
    <col min="7684" max="7684" width="11.28515625" style="8" customWidth="1"/>
    <col min="7685" max="7685" width="13.28515625" style="8" customWidth="1"/>
    <col min="7686" max="7687" width="9" style="8"/>
    <col min="7688" max="7688" width="9.7109375" style="8" customWidth="1"/>
    <col min="7689" max="7932" width="9" style="8"/>
    <col min="7933" max="7933" width="15.7109375" style="8" customWidth="1"/>
    <col min="7934" max="7934" width="10.7109375" style="8" customWidth="1"/>
    <col min="7935" max="7935" width="11.85546875" style="8" customWidth="1"/>
    <col min="7936" max="7936" width="13.28515625" style="8" customWidth="1"/>
    <col min="7937" max="7937" width="5" style="8" customWidth="1"/>
    <col min="7938" max="7938" width="13" style="8" customWidth="1"/>
    <col min="7939" max="7939" width="8.28515625" style="8" customWidth="1"/>
    <col min="7940" max="7940" width="11.28515625" style="8" customWidth="1"/>
    <col min="7941" max="7941" width="13.28515625" style="8" customWidth="1"/>
    <col min="7942" max="7943" width="9" style="8"/>
    <col min="7944" max="7944" width="9.7109375" style="8" customWidth="1"/>
    <col min="7945" max="8188" width="9" style="8"/>
    <col min="8189" max="8189" width="15.7109375" style="8" customWidth="1"/>
    <col min="8190" max="8190" width="10.7109375" style="8" customWidth="1"/>
    <col min="8191" max="8191" width="11.85546875" style="8" customWidth="1"/>
    <col min="8192" max="8192" width="13.28515625" style="8" customWidth="1"/>
    <col min="8193" max="8193" width="5" style="8" customWidth="1"/>
    <col min="8194" max="8194" width="13" style="8" customWidth="1"/>
    <col min="8195" max="8195" width="8.28515625" style="8" customWidth="1"/>
    <col min="8196" max="8196" width="11.28515625" style="8" customWidth="1"/>
    <col min="8197" max="8197" width="13.28515625" style="8" customWidth="1"/>
    <col min="8198" max="8199" width="9" style="8"/>
    <col min="8200" max="8200" width="9.7109375" style="8" customWidth="1"/>
    <col min="8201" max="8444" width="9" style="8"/>
    <col min="8445" max="8445" width="15.7109375" style="8" customWidth="1"/>
    <col min="8446" max="8446" width="10.7109375" style="8" customWidth="1"/>
    <col min="8447" max="8447" width="11.85546875" style="8" customWidth="1"/>
    <col min="8448" max="8448" width="13.28515625" style="8" customWidth="1"/>
    <col min="8449" max="8449" width="5" style="8" customWidth="1"/>
    <col min="8450" max="8450" width="13" style="8" customWidth="1"/>
    <col min="8451" max="8451" width="8.28515625" style="8" customWidth="1"/>
    <col min="8452" max="8452" width="11.28515625" style="8" customWidth="1"/>
    <col min="8453" max="8453" width="13.28515625" style="8" customWidth="1"/>
    <col min="8454" max="8455" width="9" style="8"/>
    <col min="8456" max="8456" width="9.7109375" style="8" customWidth="1"/>
    <col min="8457" max="8700" width="9" style="8"/>
    <col min="8701" max="8701" width="15.7109375" style="8" customWidth="1"/>
    <col min="8702" max="8702" width="10.7109375" style="8" customWidth="1"/>
    <col min="8703" max="8703" width="11.85546875" style="8" customWidth="1"/>
    <col min="8704" max="8704" width="13.28515625" style="8" customWidth="1"/>
    <col min="8705" max="8705" width="5" style="8" customWidth="1"/>
    <col min="8706" max="8706" width="13" style="8" customWidth="1"/>
    <col min="8707" max="8707" width="8.28515625" style="8" customWidth="1"/>
    <col min="8708" max="8708" width="11.28515625" style="8" customWidth="1"/>
    <col min="8709" max="8709" width="13.28515625" style="8" customWidth="1"/>
    <col min="8710" max="8711" width="9" style="8"/>
    <col min="8712" max="8712" width="9.7109375" style="8" customWidth="1"/>
    <col min="8713" max="8956" width="9" style="8"/>
    <col min="8957" max="8957" width="15.7109375" style="8" customWidth="1"/>
    <col min="8958" max="8958" width="10.7109375" style="8" customWidth="1"/>
    <col min="8959" max="8959" width="11.85546875" style="8" customWidth="1"/>
    <col min="8960" max="8960" width="13.28515625" style="8" customWidth="1"/>
    <col min="8961" max="8961" width="5" style="8" customWidth="1"/>
    <col min="8962" max="8962" width="13" style="8" customWidth="1"/>
    <col min="8963" max="8963" width="8.28515625" style="8" customWidth="1"/>
    <col min="8964" max="8964" width="11.28515625" style="8" customWidth="1"/>
    <col min="8965" max="8965" width="13.28515625" style="8" customWidth="1"/>
    <col min="8966" max="8967" width="9" style="8"/>
    <col min="8968" max="8968" width="9.7109375" style="8" customWidth="1"/>
    <col min="8969" max="9212" width="9" style="8"/>
    <col min="9213" max="9213" width="15.7109375" style="8" customWidth="1"/>
    <col min="9214" max="9214" width="10.7109375" style="8" customWidth="1"/>
    <col min="9215" max="9215" width="11.85546875" style="8" customWidth="1"/>
    <col min="9216" max="9216" width="13.28515625" style="8" customWidth="1"/>
    <col min="9217" max="9217" width="5" style="8" customWidth="1"/>
    <col min="9218" max="9218" width="13" style="8" customWidth="1"/>
    <col min="9219" max="9219" width="8.28515625" style="8" customWidth="1"/>
    <col min="9220" max="9220" width="11.28515625" style="8" customWidth="1"/>
    <col min="9221" max="9221" width="13.28515625" style="8" customWidth="1"/>
    <col min="9222" max="9223" width="9" style="8"/>
    <col min="9224" max="9224" width="9.7109375" style="8" customWidth="1"/>
    <col min="9225" max="9468" width="9" style="8"/>
    <col min="9469" max="9469" width="15.7109375" style="8" customWidth="1"/>
    <col min="9470" max="9470" width="10.7109375" style="8" customWidth="1"/>
    <col min="9471" max="9471" width="11.85546875" style="8" customWidth="1"/>
    <col min="9472" max="9472" width="13.28515625" style="8" customWidth="1"/>
    <col min="9473" max="9473" width="5" style="8" customWidth="1"/>
    <col min="9474" max="9474" width="13" style="8" customWidth="1"/>
    <col min="9475" max="9475" width="8.28515625" style="8" customWidth="1"/>
    <col min="9476" max="9476" width="11.28515625" style="8" customWidth="1"/>
    <col min="9477" max="9477" width="13.28515625" style="8" customWidth="1"/>
    <col min="9478" max="9479" width="9" style="8"/>
    <col min="9480" max="9480" width="9.7109375" style="8" customWidth="1"/>
    <col min="9481" max="9724" width="9" style="8"/>
    <col min="9725" max="9725" width="15.7109375" style="8" customWidth="1"/>
    <col min="9726" max="9726" width="10.7109375" style="8" customWidth="1"/>
    <col min="9727" max="9727" width="11.85546875" style="8" customWidth="1"/>
    <col min="9728" max="9728" width="13.28515625" style="8" customWidth="1"/>
    <col min="9729" max="9729" width="5" style="8" customWidth="1"/>
    <col min="9730" max="9730" width="13" style="8" customWidth="1"/>
    <col min="9731" max="9731" width="8.28515625" style="8" customWidth="1"/>
    <col min="9732" max="9732" width="11.28515625" style="8" customWidth="1"/>
    <col min="9733" max="9733" width="13.28515625" style="8" customWidth="1"/>
    <col min="9734" max="9735" width="9" style="8"/>
    <col min="9736" max="9736" width="9.7109375" style="8" customWidth="1"/>
    <col min="9737" max="9980" width="9" style="8"/>
    <col min="9981" max="9981" width="15.7109375" style="8" customWidth="1"/>
    <col min="9982" max="9982" width="10.7109375" style="8" customWidth="1"/>
    <col min="9983" max="9983" width="11.85546875" style="8" customWidth="1"/>
    <col min="9984" max="9984" width="13.28515625" style="8" customWidth="1"/>
    <col min="9985" max="9985" width="5" style="8" customWidth="1"/>
    <col min="9986" max="9986" width="13" style="8" customWidth="1"/>
    <col min="9987" max="9987" width="8.28515625" style="8" customWidth="1"/>
    <col min="9988" max="9988" width="11.28515625" style="8" customWidth="1"/>
    <col min="9989" max="9989" width="13.28515625" style="8" customWidth="1"/>
    <col min="9990" max="9991" width="9" style="8"/>
    <col min="9992" max="9992" width="9.7109375" style="8" customWidth="1"/>
    <col min="9993" max="10236" width="9" style="8"/>
    <col min="10237" max="10237" width="15.7109375" style="8" customWidth="1"/>
    <col min="10238" max="10238" width="10.7109375" style="8" customWidth="1"/>
    <col min="10239" max="10239" width="11.85546875" style="8" customWidth="1"/>
    <col min="10240" max="10240" width="13.28515625" style="8" customWidth="1"/>
    <col min="10241" max="10241" width="5" style="8" customWidth="1"/>
    <col min="10242" max="10242" width="13" style="8" customWidth="1"/>
    <col min="10243" max="10243" width="8.28515625" style="8" customWidth="1"/>
    <col min="10244" max="10244" width="11.28515625" style="8" customWidth="1"/>
    <col min="10245" max="10245" width="13.28515625" style="8" customWidth="1"/>
    <col min="10246" max="10247" width="9" style="8"/>
    <col min="10248" max="10248" width="9.7109375" style="8" customWidth="1"/>
    <col min="10249" max="10492" width="9" style="8"/>
    <col min="10493" max="10493" width="15.7109375" style="8" customWidth="1"/>
    <col min="10494" max="10494" width="10.7109375" style="8" customWidth="1"/>
    <col min="10495" max="10495" width="11.85546875" style="8" customWidth="1"/>
    <col min="10496" max="10496" width="13.28515625" style="8" customWidth="1"/>
    <col min="10497" max="10497" width="5" style="8" customWidth="1"/>
    <col min="10498" max="10498" width="13" style="8" customWidth="1"/>
    <col min="10499" max="10499" width="8.28515625" style="8" customWidth="1"/>
    <col min="10500" max="10500" width="11.28515625" style="8" customWidth="1"/>
    <col min="10501" max="10501" width="13.28515625" style="8" customWidth="1"/>
    <col min="10502" max="10503" width="9" style="8"/>
    <col min="10504" max="10504" width="9.7109375" style="8" customWidth="1"/>
    <col min="10505" max="10748" width="9" style="8"/>
    <col min="10749" max="10749" width="15.7109375" style="8" customWidth="1"/>
    <col min="10750" max="10750" width="10.7109375" style="8" customWidth="1"/>
    <col min="10751" max="10751" width="11.85546875" style="8" customWidth="1"/>
    <col min="10752" max="10752" width="13.28515625" style="8" customWidth="1"/>
    <col min="10753" max="10753" width="5" style="8" customWidth="1"/>
    <col min="10754" max="10754" width="13" style="8" customWidth="1"/>
    <col min="10755" max="10755" width="8.28515625" style="8" customWidth="1"/>
    <col min="10756" max="10756" width="11.28515625" style="8" customWidth="1"/>
    <col min="10757" max="10757" width="13.28515625" style="8" customWidth="1"/>
    <col min="10758" max="10759" width="9" style="8"/>
    <col min="10760" max="10760" width="9.7109375" style="8" customWidth="1"/>
    <col min="10761" max="11004" width="9" style="8"/>
    <col min="11005" max="11005" width="15.7109375" style="8" customWidth="1"/>
    <col min="11006" max="11006" width="10.7109375" style="8" customWidth="1"/>
    <col min="11007" max="11007" width="11.85546875" style="8" customWidth="1"/>
    <col min="11008" max="11008" width="13.28515625" style="8" customWidth="1"/>
    <col min="11009" max="11009" width="5" style="8" customWidth="1"/>
    <col min="11010" max="11010" width="13" style="8" customWidth="1"/>
    <col min="11011" max="11011" width="8.28515625" style="8" customWidth="1"/>
    <col min="11012" max="11012" width="11.28515625" style="8" customWidth="1"/>
    <col min="11013" max="11013" width="13.28515625" style="8" customWidth="1"/>
    <col min="11014" max="11015" width="9" style="8"/>
    <col min="11016" max="11016" width="9.7109375" style="8" customWidth="1"/>
    <col min="11017" max="11260" width="9" style="8"/>
    <col min="11261" max="11261" width="15.7109375" style="8" customWidth="1"/>
    <col min="11262" max="11262" width="10.7109375" style="8" customWidth="1"/>
    <col min="11263" max="11263" width="11.85546875" style="8" customWidth="1"/>
    <col min="11264" max="11264" width="13.28515625" style="8" customWidth="1"/>
    <col min="11265" max="11265" width="5" style="8" customWidth="1"/>
    <col min="11266" max="11266" width="13" style="8" customWidth="1"/>
    <col min="11267" max="11267" width="8.28515625" style="8" customWidth="1"/>
    <col min="11268" max="11268" width="11.28515625" style="8" customWidth="1"/>
    <col min="11269" max="11269" width="13.28515625" style="8" customWidth="1"/>
    <col min="11270" max="11271" width="9" style="8"/>
    <col min="11272" max="11272" width="9.7109375" style="8" customWidth="1"/>
    <col min="11273" max="11516" width="9" style="8"/>
    <col min="11517" max="11517" width="15.7109375" style="8" customWidth="1"/>
    <col min="11518" max="11518" width="10.7109375" style="8" customWidth="1"/>
    <col min="11519" max="11519" width="11.85546875" style="8" customWidth="1"/>
    <col min="11520" max="11520" width="13.28515625" style="8" customWidth="1"/>
    <col min="11521" max="11521" width="5" style="8" customWidth="1"/>
    <col min="11522" max="11522" width="13" style="8" customWidth="1"/>
    <col min="11523" max="11523" width="8.28515625" style="8" customWidth="1"/>
    <col min="11524" max="11524" width="11.28515625" style="8" customWidth="1"/>
    <col min="11525" max="11525" width="13.28515625" style="8" customWidth="1"/>
    <col min="11526" max="11527" width="9" style="8"/>
    <col min="11528" max="11528" width="9.7109375" style="8" customWidth="1"/>
    <col min="11529" max="11772" width="9" style="8"/>
    <col min="11773" max="11773" width="15.7109375" style="8" customWidth="1"/>
    <col min="11774" max="11774" width="10.7109375" style="8" customWidth="1"/>
    <col min="11775" max="11775" width="11.85546875" style="8" customWidth="1"/>
    <col min="11776" max="11776" width="13.28515625" style="8" customWidth="1"/>
    <col min="11777" max="11777" width="5" style="8" customWidth="1"/>
    <col min="11778" max="11778" width="13" style="8" customWidth="1"/>
    <col min="11779" max="11779" width="8.28515625" style="8" customWidth="1"/>
    <col min="11780" max="11780" width="11.28515625" style="8" customWidth="1"/>
    <col min="11781" max="11781" width="13.28515625" style="8" customWidth="1"/>
    <col min="11782" max="11783" width="9" style="8"/>
    <col min="11784" max="11784" width="9.7109375" style="8" customWidth="1"/>
    <col min="11785" max="12028" width="9" style="8"/>
    <col min="12029" max="12029" width="15.7109375" style="8" customWidth="1"/>
    <col min="12030" max="12030" width="10.7109375" style="8" customWidth="1"/>
    <col min="12031" max="12031" width="11.85546875" style="8" customWidth="1"/>
    <col min="12032" max="12032" width="13.28515625" style="8" customWidth="1"/>
    <col min="12033" max="12033" width="5" style="8" customWidth="1"/>
    <col min="12034" max="12034" width="13" style="8" customWidth="1"/>
    <col min="12035" max="12035" width="8.28515625" style="8" customWidth="1"/>
    <col min="12036" max="12036" width="11.28515625" style="8" customWidth="1"/>
    <col min="12037" max="12037" width="13.28515625" style="8" customWidth="1"/>
    <col min="12038" max="12039" width="9" style="8"/>
    <col min="12040" max="12040" width="9.7109375" style="8" customWidth="1"/>
    <col min="12041" max="12284" width="9" style="8"/>
    <col min="12285" max="12285" width="15.7109375" style="8" customWidth="1"/>
    <col min="12286" max="12286" width="10.7109375" style="8" customWidth="1"/>
    <col min="12287" max="12287" width="11.85546875" style="8" customWidth="1"/>
    <col min="12288" max="12288" width="13.28515625" style="8" customWidth="1"/>
    <col min="12289" max="12289" width="5" style="8" customWidth="1"/>
    <col min="12290" max="12290" width="13" style="8" customWidth="1"/>
    <col min="12291" max="12291" width="8.28515625" style="8" customWidth="1"/>
    <col min="12292" max="12292" width="11.28515625" style="8" customWidth="1"/>
    <col min="12293" max="12293" width="13.28515625" style="8" customWidth="1"/>
    <col min="12294" max="12295" width="9" style="8"/>
    <col min="12296" max="12296" width="9.7109375" style="8" customWidth="1"/>
    <col min="12297" max="12540" width="9" style="8"/>
    <col min="12541" max="12541" width="15.7109375" style="8" customWidth="1"/>
    <col min="12542" max="12542" width="10.7109375" style="8" customWidth="1"/>
    <col min="12543" max="12543" width="11.85546875" style="8" customWidth="1"/>
    <col min="12544" max="12544" width="13.28515625" style="8" customWidth="1"/>
    <col min="12545" max="12545" width="5" style="8" customWidth="1"/>
    <col min="12546" max="12546" width="13" style="8" customWidth="1"/>
    <col min="12547" max="12547" width="8.28515625" style="8" customWidth="1"/>
    <col min="12548" max="12548" width="11.28515625" style="8" customWidth="1"/>
    <col min="12549" max="12549" width="13.28515625" style="8" customWidth="1"/>
    <col min="12550" max="12551" width="9" style="8"/>
    <col min="12552" max="12552" width="9.7109375" style="8" customWidth="1"/>
    <col min="12553" max="12796" width="9" style="8"/>
    <col min="12797" max="12797" width="15.7109375" style="8" customWidth="1"/>
    <col min="12798" max="12798" width="10.7109375" style="8" customWidth="1"/>
    <col min="12799" max="12799" width="11.85546875" style="8" customWidth="1"/>
    <col min="12800" max="12800" width="13.28515625" style="8" customWidth="1"/>
    <col min="12801" max="12801" width="5" style="8" customWidth="1"/>
    <col min="12802" max="12802" width="13" style="8" customWidth="1"/>
    <col min="12803" max="12803" width="8.28515625" style="8" customWidth="1"/>
    <col min="12804" max="12804" width="11.28515625" style="8" customWidth="1"/>
    <col min="12805" max="12805" width="13.28515625" style="8" customWidth="1"/>
    <col min="12806" max="12807" width="9" style="8"/>
    <col min="12808" max="12808" width="9.7109375" style="8" customWidth="1"/>
    <col min="12809" max="13052" width="9" style="8"/>
    <col min="13053" max="13053" width="15.7109375" style="8" customWidth="1"/>
    <col min="13054" max="13054" width="10.7109375" style="8" customWidth="1"/>
    <col min="13055" max="13055" width="11.85546875" style="8" customWidth="1"/>
    <col min="13056" max="13056" width="13.28515625" style="8" customWidth="1"/>
    <col min="13057" max="13057" width="5" style="8" customWidth="1"/>
    <col min="13058" max="13058" width="13" style="8" customWidth="1"/>
    <col min="13059" max="13059" width="8.28515625" style="8" customWidth="1"/>
    <col min="13060" max="13060" width="11.28515625" style="8" customWidth="1"/>
    <col min="13061" max="13061" width="13.28515625" style="8" customWidth="1"/>
    <col min="13062" max="13063" width="9" style="8"/>
    <col min="13064" max="13064" width="9.7109375" style="8" customWidth="1"/>
    <col min="13065" max="13308" width="9" style="8"/>
    <col min="13309" max="13309" width="15.7109375" style="8" customWidth="1"/>
    <col min="13310" max="13310" width="10.7109375" style="8" customWidth="1"/>
    <col min="13311" max="13311" width="11.85546875" style="8" customWidth="1"/>
    <col min="13312" max="13312" width="13.28515625" style="8" customWidth="1"/>
    <col min="13313" max="13313" width="5" style="8" customWidth="1"/>
    <col min="13314" max="13314" width="13" style="8" customWidth="1"/>
    <col min="13315" max="13315" width="8.28515625" style="8" customWidth="1"/>
    <col min="13316" max="13316" width="11.28515625" style="8" customWidth="1"/>
    <col min="13317" max="13317" width="13.28515625" style="8" customWidth="1"/>
    <col min="13318" max="13319" width="9" style="8"/>
    <col min="13320" max="13320" width="9.7109375" style="8" customWidth="1"/>
    <col min="13321" max="13564" width="9" style="8"/>
    <col min="13565" max="13565" width="15.7109375" style="8" customWidth="1"/>
    <col min="13566" max="13566" width="10.7109375" style="8" customWidth="1"/>
    <col min="13567" max="13567" width="11.85546875" style="8" customWidth="1"/>
    <col min="13568" max="13568" width="13.28515625" style="8" customWidth="1"/>
    <col min="13569" max="13569" width="5" style="8" customWidth="1"/>
    <col min="13570" max="13570" width="13" style="8" customWidth="1"/>
    <col min="13571" max="13571" width="8.28515625" style="8" customWidth="1"/>
    <col min="13572" max="13572" width="11.28515625" style="8" customWidth="1"/>
    <col min="13573" max="13573" width="13.28515625" style="8" customWidth="1"/>
    <col min="13574" max="13575" width="9" style="8"/>
    <col min="13576" max="13576" width="9.7109375" style="8" customWidth="1"/>
    <col min="13577" max="13820" width="9" style="8"/>
    <col min="13821" max="13821" width="15.7109375" style="8" customWidth="1"/>
    <col min="13822" max="13822" width="10.7109375" style="8" customWidth="1"/>
    <col min="13823" max="13823" width="11.85546875" style="8" customWidth="1"/>
    <col min="13824" max="13824" width="13.28515625" style="8" customWidth="1"/>
    <col min="13825" max="13825" width="5" style="8" customWidth="1"/>
    <col min="13826" max="13826" width="13" style="8" customWidth="1"/>
    <col min="13827" max="13827" width="8.28515625" style="8" customWidth="1"/>
    <col min="13828" max="13828" width="11.28515625" style="8" customWidth="1"/>
    <col min="13829" max="13829" width="13.28515625" style="8" customWidth="1"/>
    <col min="13830" max="13831" width="9" style="8"/>
    <col min="13832" max="13832" width="9.7109375" style="8" customWidth="1"/>
    <col min="13833" max="14076" width="9" style="8"/>
    <col min="14077" max="14077" width="15.7109375" style="8" customWidth="1"/>
    <col min="14078" max="14078" width="10.7109375" style="8" customWidth="1"/>
    <col min="14079" max="14079" width="11.85546875" style="8" customWidth="1"/>
    <col min="14080" max="14080" width="13.28515625" style="8" customWidth="1"/>
    <col min="14081" max="14081" width="5" style="8" customWidth="1"/>
    <col min="14082" max="14082" width="13" style="8" customWidth="1"/>
    <col min="14083" max="14083" width="8.28515625" style="8" customWidth="1"/>
    <col min="14084" max="14084" width="11.28515625" style="8" customWidth="1"/>
    <col min="14085" max="14085" width="13.28515625" style="8" customWidth="1"/>
    <col min="14086" max="14087" width="9" style="8"/>
    <col min="14088" max="14088" width="9.7109375" style="8" customWidth="1"/>
    <col min="14089" max="14332" width="9" style="8"/>
    <col min="14333" max="14333" width="15.7109375" style="8" customWidth="1"/>
    <col min="14334" max="14334" width="10.7109375" style="8" customWidth="1"/>
    <col min="14335" max="14335" width="11.85546875" style="8" customWidth="1"/>
    <col min="14336" max="14336" width="13.28515625" style="8" customWidth="1"/>
    <col min="14337" max="14337" width="5" style="8" customWidth="1"/>
    <col min="14338" max="14338" width="13" style="8" customWidth="1"/>
    <col min="14339" max="14339" width="8.28515625" style="8" customWidth="1"/>
    <col min="14340" max="14340" width="11.28515625" style="8" customWidth="1"/>
    <col min="14341" max="14341" width="13.28515625" style="8" customWidth="1"/>
    <col min="14342" max="14343" width="9" style="8"/>
    <col min="14344" max="14344" width="9.7109375" style="8" customWidth="1"/>
    <col min="14345" max="14588" width="9" style="8"/>
    <col min="14589" max="14589" width="15.7109375" style="8" customWidth="1"/>
    <col min="14590" max="14590" width="10.7109375" style="8" customWidth="1"/>
    <col min="14591" max="14591" width="11.85546875" style="8" customWidth="1"/>
    <col min="14592" max="14592" width="13.28515625" style="8" customWidth="1"/>
    <col min="14593" max="14593" width="5" style="8" customWidth="1"/>
    <col min="14594" max="14594" width="13" style="8" customWidth="1"/>
    <col min="14595" max="14595" width="8.28515625" style="8" customWidth="1"/>
    <col min="14596" max="14596" width="11.28515625" style="8" customWidth="1"/>
    <col min="14597" max="14597" width="13.28515625" style="8" customWidth="1"/>
    <col min="14598" max="14599" width="9" style="8"/>
    <col min="14600" max="14600" width="9.7109375" style="8" customWidth="1"/>
    <col min="14601" max="14844" width="9" style="8"/>
    <col min="14845" max="14845" width="15.7109375" style="8" customWidth="1"/>
    <col min="14846" max="14846" width="10.7109375" style="8" customWidth="1"/>
    <col min="14847" max="14847" width="11.85546875" style="8" customWidth="1"/>
    <col min="14848" max="14848" width="13.28515625" style="8" customWidth="1"/>
    <col min="14849" max="14849" width="5" style="8" customWidth="1"/>
    <col min="14850" max="14850" width="13" style="8" customWidth="1"/>
    <col min="14851" max="14851" width="8.28515625" style="8" customWidth="1"/>
    <col min="14852" max="14852" width="11.28515625" style="8" customWidth="1"/>
    <col min="14853" max="14853" width="13.28515625" style="8" customWidth="1"/>
    <col min="14854" max="14855" width="9" style="8"/>
    <col min="14856" max="14856" width="9.7109375" style="8" customWidth="1"/>
    <col min="14857" max="15100" width="9" style="8"/>
    <col min="15101" max="15101" width="15.7109375" style="8" customWidth="1"/>
    <col min="15102" max="15102" width="10.7109375" style="8" customWidth="1"/>
    <col min="15103" max="15103" width="11.85546875" style="8" customWidth="1"/>
    <col min="15104" max="15104" width="13.28515625" style="8" customWidth="1"/>
    <col min="15105" max="15105" width="5" style="8" customWidth="1"/>
    <col min="15106" max="15106" width="13" style="8" customWidth="1"/>
    <col min="15107" max="15107" width="8.28515625" style="8" customWidth="1"/>
    <col min="15108" max="15108" width="11.28515625" style="8" customWidth="1"/>
    <col min="15109" max="15109" width="13.28515625" style="8" customWidth="1"/>
    <col min="15110" max="15111" width="9" style="8"/>
    <col min="15112" max="15112" width="9.7109375" style="8" customWidth="1"/>
    <col min="15113" max="15356" width="9" style="8"/>
    <col min="15357" max="15357" width="15.7109375" style="8" customWidth="1"/>
    <col min="15358" max="15358" width="10.7109375" style="8" customWidth="1"/>
    <col min="15359" max="15359" width="11.85546875" style="8" customWidth="1"/>
    <col min="15360" max="15360" width="13.28515625" style="8" customWidth="1"/>
    <col min="15361" max="15361" width="5" style="8" customWidth="1"/>
    <col min="15362" max="15362" width="13" style="8" customWidth="1"/>
    <col min="15363" max="15363" width="8.28515625" style="8" customWidth="1"/>
    <col min="15364" max="15364" width="11.28515625" style="8" customWidth="1"/>
    <col min="15365" max="15365" width="13.28515625" style="8" customWidth="1"/>
    <col min="15366" max="15367" width="9" style="8"/>
    <col min="15368" max="15368" width="9.7109375" style="8" customWidth="1"/>
    <col min="15369" max="15612" width="9" style="8"/>
    <col min="15613" max="15613" width="15.7109375" style="8" customWidth="1"/>
    <col min="15614" max="15614" width="10.7109375" style="8" customWidth="1"/>
    <col min="15615" max="15615" width="11.85546875" style="8" customWidth="1"/>
    <col min="15616" max="15616" width="13.28515625" style="8" customWidth="1"/>
    <col min="15617" max="15617" width="5" style="8" customWidth="1"/>
    <col min="15618" max="15618" width="13" style="8" customWidth="1"/>
    <col min="15619" max="15619" width="8.28515625" style="8" customWidth="1"/>
    <col min="15620" max="15620" width="11.28515625" style="8" customWidth="1"/>
    <col min="15621" max="15621" width="13.28515625" style="8" customWidth="1"/>
    <col min="15622" max="15623" width="9" style="8"/>
    <col min="15624" max="15624" width="9.7109375" style="8" customWidth="1"/>
    <col min="15625" max="15868" width="9" style="8"/>
    <col min="15869" max="15869" width="15.7109375" style="8" customWidth="1"/>
    <col min="15870" max="15870" width="10.7109375" style="8" customWidth="1"/>
    <col min="15871" max="15871" width="11.85546875" style="8" customWidth="1"/>
    <col min="15872" max="15872" width="13.28515625" style="8" customWidth="1"/>
    <col min="15873" max="15873" width="5" style="8" customWidth="1"/>
    <col min="15874" max="15874" width="13" style="8" customWidth="1"/>
    <col min="15875" max="15875" width="8.28515625" style="8" customWidth="1"/>
    <col min="15876" max="15876" width="11.28515625" style="8" customWidth="1"/>
    <col min="15877" max="15877" width="13.28515625" style="8" customWidth="1"/>
    <col min="15878" max="15879" width="9" style="8"/>
    <col min="15880" max="15880" width="9.7109375" style="8" customWidth="1"/>
    <col min="15881" max="16124" width="9" style="8"/>
    <col min="16125" max="16125" width="15.7109375" style="8" customWidth="1"/>
    <col min="16126" max="16126" width="10.7109375" style="8" customWidth="1"/>
    <col min="16127" max="16127" width="11.85546875" style="8" customWidth="1"/>
    <col min="16128" max="16128" width="13.28515625" style="8" customWidth="1"/>
    <col min="16129" max="16129" width="5" style="8" customWidth="1"/>
    <col min="16130" max="16130" width="13" style="8" customWidth="1"/>
    <col min="16131" max="16131" width="8.28515625" style="8" customWidth="1"/>
    <col min="16132" max="16132" width="11.28515625" style="8" customWidth="1"/>
    <col min="16133" max="16133" width="13.28515625" style="8" customWidth="1"/>
    <col min="16134" max="16135" width="9" style="8"/>
    <col min="16136" max="16136" width="9.7109375" style="8" customWidth="1"/>
    <col min="16137" max="16384" width="9" style="8"/>
  </cols>
  <sheetData>
    <row r="1" spans="1:8" ht="64.900000000000006" customHeight="1" thickBot="1" x14ac:dyDescent="0.3">
      <c r="A1" s="90" t="s">
        <v>0</v>
      </c>
      <c r="B1" s="91"/>
      <c r="C1" s="91"/>
      <c r="D1" s="91"/>
      <c r="E1" s="91"/>
      <c r="F1" s="91"/>
      <c r="G1" s="91"/>
      <c r="H1" s="92"/>
    </row>
    <row r="2" spans="1:8" x14ac:dyDescent="0.25">
      <c r="A2" s="22" t="s">
        <v>1</v>
      </c>
      <c r="B2" s="93" t="s">
        <v>138</v>
      </c>
      <c r="C2" s="93"/>
      <c r="D2" s="93"/>
      <c r="F2" s="23" t="s">
        <v>2</v>
      </c>
      <c r="G2" s="94" t="s">
        <v>3</v>
      </c>
      <c r="H2" s="95"/>
    </row>
    <row r="3" spans="1:8" x14ac:dyDescent="0.25">
      <c r="A3" s="22" t="s">
        <v>4</v>
      </c>
      <c r="B3" s="93" t="s">
        <v>5</v>
      </c>
      <c r="C3" s="93"/>
      <c r="D3" s="93"/>
      <c r="F3" s="23" t="s">
        <v>6</v>
      </c>
      <c r="G3" s="96" t="s">
        <v>7</v>
      </c>
      <c r="H3" s="97"/>
    </row>
    <row r="4" spans="1:8" ht="15.75" thickBot="1" x14ac:dyDescent="0.3">
      <c r="A4" s="24"/>
      <c r="B4" s="80"/>
      <c r="C4" s="80"/>
      <c r="D4" s="80"/>
      <c r="E4" s="25"/>
      <c r="F4" s="26"/>
      <c r="G4" s="80"/>
      <c r="H4" s="81"/>
    </row>
    <row r="5" spans="1:8" x14ac:dyDescent="0.25">
      <c r="A5" s="27" t="s">
        <v>8</v>
      </c>
      <c r="B5" s="82" t="s">
        <v>9</v>
      </c>
      <c r="C5" s="82"/>
      <c r="D5" s="82"/>
      <c r="E5" s="40" t="s">
        <v>10</v>
      </c>
      <c r="F5" s="86" t="s">
        <v>11</v>
      </c>
      <c r="G5" s="87"/>
      <c r="H5" s="88"/>
    </row>
    <row r="6" spans="1:8" x14ac:dyDescent="0.25">
      <c r="A6" s="37">
        <v>0</v>
      </c>
      <c r="B6" s="83" t="s">
        <v>12</v>
      </c>
      <c r="C6" s="84"/>
      <c r="D6" s="85"/>
      <c r="E6" s="38">
        <v>44661</v>
      </c>
      <c r="F6" s="83" t="s">
        <v>136</v>
      </c>
      <c r="G6" s="84"/>
      <c r="H6" s="89"/>
    </row>
    <row r="7" spans="1:8" x14ac:dyDescent="0.25">
      <c r="A7" s="37"/>
      <c r="B7" s="83"/>
      <c r="C7" s="84"/>
      <c r="D7" s="85"/>
      <c r="E7" s="38"/>
      <c r="F7" s="83"/>
      <c r="G7" s="84"/>
      <c r="H7" s="89"/>
    </row>
    <row r="8" spans="1:8" x14ac:dyDescent="0.25">
      <c r="A8" s="37"/>
      <c r="B8" s="83"/>
      <c r="C8" s="84"/>
      <c r="D8" s="85"/>
      <c r="E8" s="38"/>
      <c r="F8" s="83"/>
      <c r="G8" s="84"/>
      <c r="H8" s="89"/>
    </row>
    <row r="9" spans="1:8" x14ac:dyDescent="0.25">
      <c r="A9" s="37"/>
      <c r="B9" s="83"/>
      <c r="C9" s="84"/>
      <c r="D9" s="85"/>
      <c r="E9" s="38"/>
      <c r="F9" s="83"/>
      <c r="G9" s="84"/>
      <c r="H9" s="89"/>
    </row>
    <row r="10" spans="1:8" ht="15.75" thickBot="1" x14ac:dyDescent="0.3">
      <c r="A10" s="37"/>
      <c r="B10" s="83"/>
      <c r="C10" s="84"/>
      <c r="D10" s="85"/>
      <c r="E10" s="38"/>
      <c r="F10" s="83"/>
      <c r="G10" s="84"/>
      <c r="H10" s="89"/>
    </row>
    <row r="11" spans="1:8" ht="13.9" customHeight="1" x14ac:dyDescent="0.25">
      <c r="A11" s="44" t="s">
        <v>13</v>
      </c>
      <c r="B11" s="64" t="s">
        <v>14</v>
      </c>
      <c r="C11" s="64"/>
      <c r="D11" s="64"/>
      <c r="E11" s="64"/>
      <c r="F11" s="64"/>
      <c r="G11" s="64"/>
      <c r="H11" s="65"/>
    </row>
    <row r="12" spans="1:8" ht="18" customHeight="1" thickBot="1" x14ac:dyDescent="0.3">
      <c r="A12" s="46"/>
      <c r="B12" s="66"/>
      <c r="C12" s="66"/>
      <c r="D12" s="66"/>
      <c r="E12" s="66"/>
      <c r="F12" s="66"/>
      <c r="G12" s="66"/>
      <c r="H12" s="67"/>
    </row>
    <row r="13" spans="1:8" ht="18" customHeight="1" x14ac:dyDescent="0.25">
      <c r="A13" s="44" t="s">
        <v>15</v>
      </c>
      <c r="B13" s="68" t="s">
        <v>204</v>
      </c>
      <c r="C13" s="68"/>
      <c r="D13" s="68"/>
      <c r="E13" s="68"/>
      <c r="F13" s="68"/>
      <c r="G13" s="68"/>
      <c r="H13" s="69"/>
    </row>
    <row r="14" spans="1:8" ht="15.75" thickBot="1" x14ac:dyDescent="0.3">
      <c r="A14" s="46"/>
      <c r="B14" s="70"/>
      <c r="C14" s="70"/>
      <c r="D14" s="70"/>
      <c r="E14" s="70"/>
      <c r="F14" s="70"/>
      <c r="G14" s="70"/>
      <c r="H14" s="71"/>
    </row>
    <row r="15" spans="1:8" ht="14.85" customHeight="1" x14ac:dyDescent="0.25">
      <c r="A15" s="44" t="s">
        <v>16</v>
      </c>
      <c r="B15" s="74" t="s">
        <v>17</v>
      </c>
      <c r="C15" s="75"/>
      <c r="D15" s="75"/>
      <c r="E15" s="75"/>
      <c r="F15" s="75"/>
      <c r="G15" s="75"/>
      <c r="H15" s="76"/>
    </row>
    <row r="16" spans="1:8" x14ac:dyDescent="0.25">
      <c r="A16" s="45"/>
      <c r="B16" s="72" t="s">
        <v>18</v>
      </c>
      <c r="C16" s="72"/>
      <c r="D16" s="72"/>
      <c r="E16" s="72"/>
      <c r="F16" s="72"/>
      <c r="G16" s="72"/>
      <c r="H16" s="73"/>
    </row>
    <row r="17" spans="1:8" x14ac:dyDescent="0.25">
      <c r="A17" s="45"/>
      <c r="B17" s="50"/>
      <c r="C17" s="48"/>
      <c r="D17" s="48"/>
      <c r="E17" s="48"/>
      <c r="F17" s="48"/>
      <c r="G17" s="48"/>
      <c r="H17" s="49"/>
    </row>
    <row r="18" spans="1:8" x14ac:dyDescent="0.25">
      <c r="A18" s="45"/>
      <c r="B18" s="50"/>
      <c r="C18" s="48"/>
      <c r="D18" s="48"/>
      <c r="E18" s="48"/>
      <c r="F18" s="48"/>
      <c r="G18" s="48"/>
      <c r="H18" s="49"/>
    </row>
    <row r="19" spans="1:8" x14ac:dyDescent="0.25">
      <c r="A19" s="45"/>
      <c r="B19" s="50"/>
      <c r="C19" s="48"/>
      <c r="D19" s="48"/>
      <c r="E19" s="48"/>
      <c r="F19" s="48"/>
      <c r="G19" s="48"/>
      <c r="H19" s="49"/>
    </row>
    <row r="20" spans="1:8" ht="15.75" thickBot="1" x14ac:dyDescent="0.3">
      <c r="A20" s="46"/>
      <c r="B20" s="77"/>
      <c r="C20" s="78"/>
      <c r="D20" s="78"/>
      <c r="E20" s="78"/>
      <c r="F20" s="78"/>
      <c r="G20" s="78"/>
      <c r="H20" s="79"/>
    </row>
    <row r="21" spans="1:8" ht="15.6" customHeight="1" x14ac:dyDescent="0.25">
      <c r="A21" s="44" t="s">
        <v>19</v>
      </c>
      <c r="B21" s="10" t="s">
        <v>20</v>
      </c>
      <c r="C21" s="10"/>
      <c r="D21" s="39" t="s">
        <v>21</v>
      </c>
      <c r="E21" s="10" t="s">
        <v>22</v>
      </c>
      <c r="F21" s="9"/>
      <c r="G21" s="10"/>
      <c r="H21" s="28"/>
    </row>
    <row r="22" spans="1:8" ht="15.6" customHeight="1" x14ac:dyDescent="0.25">
      <c r="A22" s="45"/>
      <c r="B22" s="10" t="s">
        <v>23</v>
      </c>
      <c r="C22" s="10"/>
      <c r="D22" s="39" t="s">
        <v>24</v>
      </c>
      <c r="E22" s="10"/>
      <c r="F22" s="9"/>
      <c r="G22" s="10"/>
      <c r="H22" s="28"/>
    </row>
    <row r="23" spans="1:8" ht="15.6" customHeight="1" x14ac:dyDescent="0.25">
      <c r="A23" s="45"/>
      <c r="B23" s="10"/>
      <c r="C23" s="10"/>
      <c r="D23" s="39"/>
      <c r="E23" s="10"/>
      <c r="F23" s="9"/>
      <c r="G23" s="10"/>
      <c r="H23" s="28"/>
    </row>
    <row r="24" spans="1:8" ht="15.6" customHeight="1" x14ac:dyDescent="0.25">
      <c r="A24" s="45"/>
      <c r="B24" s="10" t="s">
        <v>25</v>
      </c>
      <c r="C24" s="10"/>
      <c r="D24" s="9"/>
      <c r="E24" s="10"/>
      <c r="F24" s="9"/>
      <c r="G24" s="10"/>
      <c r="H24" s="28"/>
    </row>
    <row r="25" spans="1:8" ht="15.6" customHeight="1" x14ac:dyDescent="0.25">
      <c r="A25" s="45"/>
      <c r="B25" s="10"/>
      <c r="C25" s="10" t="s">
        <v>26</v>
      </c>
      <c r="D25" s="39">
        <v>115</v>
      </c>
      <c r="E25" s="10" t="s">
        <v>27</v>
      </c>
      <c r="F25" s="9"/>
      <c r="G25" s="10"/>
      <c r="H25" s="28"/>
    </row>
    <row r="26" spans="1:8" ht="15.6" customHeight="1" x14ac:dyDescent="0.25">
      <c r="A26" s="45"/>
      <c r="B26" s="10"/>
      <c r="C26" s="10" t="s">
        <v>28</v>
      </c>
      <c r="D26" s="39" t="s">
        <v>29</v>
      </c>
      <c r="E26" s="10"/>
      <c r="F26" s="9"/>
      <c r="G26" s="10"/>
      <c r="H26" s="28"/>
    </row>
    <row r="27" spans="1:8" ht="15.6" customHeight="1" x14ac:dyDescent="0.25">
      <c r="A27" s="45"/>
      <c r="B27" s="10"/>
      <c r="C27" s="10" t="s">
        <v>30</v>
      </c>
      <c r="D27" s="39">
        <v>0.85</v>
      </c>
      <c r="E27" s="10"/>
      <c r="F27" s="9"/>
      <c r="G27" s="10"/>
      <c r="H27" s="28"/>
    </row>
    <row r="28" spans="1:8" ht="15.6" customHeight="1" x14ac:dyDescent="0.25">
      <c r="A28" s="45"/>
      <c r="B28" s="10" t="s">
        <v>31</v>
      </c>
      <c r="C28" s="10"/>
      <c r="D28" s="9"/>
      <c r="E28" s="10"/>
      <c r="F28" s="9"/>
      <c r="G28" s="10"/>
      <c r="H28" s="28"/>
    </row>
    <row r="29" spans="1:8" ht="15.6" customHeight="1" x14ac:dyDescent="0.25">
      <c r="A29" s="45"/>
      <c r="B29" s="10"/>
      <c r="C29" s="10" t="s">
        <v>32</v>
      </c>
      <c r="D29" s="39">
        <v>0</v>
      </c>
      <c r="E29" s="10" t="s">
        <v>33</v>
      </c>
      <c r="F29" s="9"/>
      <c r="G29" s="10"/>
      <c r="H29" s="28"/>
    </row>
    <row r="30" spans="1:8" ht="15.6" customHeight="1" x14ac:dyDescent="0.25">
      <c r="A30" s="45"/>
      <c r="B30" s="10" t="s">
        <v>34</v>
      </c>
      <c r="C30" s="10"/>
      <c r="D30" s="9"/>
      <c r="E30" s="10"/>
      <c r="F30" s="9"/>
      <c r="G30" s="10"/>
      <c r="H30" s="28"/>
    </row>
    <row r="31" spans="1:8" ht="15.6" customHeight="1" x14ac:dyDescent="0.25">
      <c r="A31" s="45"/>
      <c r="B31" s="10"/>
      <c r="C31" s="10" t="s">
        <v>35</v>
      </c>
      <c r="D31" s="39">
        <v>0.26300000000000001</v>
      </c>
      <c r="E31" s="10" t="s">
        <v>36</v>
      </c>
      <c r="F31" s="9"/>
      <c r="G31" s="10"/>
      <c r="H31" s="28"/>
    </row>
    <row r="32" spans="1:8" x14ac:dyDescent="0.25">
      <c r="A32" s="45"/>
      <c r="B32" s="10"/>
      <c r="C32" s="10" t="s">
        <v>37</v>
      </c>
      <c r="D32" s="39">
        <v>0.26300000000000001</v>
      </c>
      <c r="E32" s="10" t="s">
        <v>36</v>
      </c>
      <c r="F32" s="9"/>
      <c r="G32" s="10"/>
      <c r="H32" s="28"/>
    </row>
    <row r="33" spans="1:11" x14ac:dyDescent="0.25">
      <c r="A33" s="45"/>
      <c r="B33" s="10"/>
      <c r="C33" s="10" t="s">
        <v>38</v>
      </c>
      <c r="D33" s="39">
        <v>7.0000000000000007E-2</v>
      </c>
      <c r="E33" s="10" t="s">
        <v>39</v>
      </c>
      <c r="F33" s="9"/>
      <c r="G33" s="10"/>
      <c r="H33" s="28"/>
    </row>
    <row r="34" spans="1:11" x14ac:dyDescent="0.25">
      <c r="A34" s="45"/>
      <c r="B34" s="10"/>
      <c r="C34" s="10" t="s">
        <v>40</v>
      </c>
      <c r="D34" s="39">
        <v>1.5</v>
      </c>
      <c r="E34" s="10"/>
      <c r="F34" s="9"/>
      <c r="G34" s="10"/>
      <c r="H34" s="28"/>
    </row>
    <row r="35" spans="1:11" x14ac:dyDescent="0.25">
      <c r="A35" s="45"/>
      <c r="B35" s="10"/>
      <c r="C35" s="10" t="s">
        <v>41</v>
      </c>
      <c r="D35" s="39">
        <v>1</v>
      </c>
      <c r="E35" s="10"/>
      <c r="F35" s="9"/>
      <c r="G35" s="10"/>
      <c r="H35" s="28"/>
    </row>
    <row r="36" spans="1:11" x14ac:dyDescent="0.25">
      <c r="A36" s="45"/>
      <c r="B36" s="10"/>
      <c r="C36" s="10" t="s">
        <v>42</v>
      </c>
      <c r="D36" s="39">
        <v>6</v>
      </c>
      <c r="E36" s="10"/>
      <c r="F36" s="9"/>
      <c r="G36" s="10"/>
      <c r="H36" s="28"/>
    </row>
    <row r="37" spans="1:11" x14ac:dyDescent="0.25">
      <c r="A37" s="45"/>
      <c r="B37" s="10"/>
      <c r="C37" s="10" t="s">
        <v>43</v>
      </c>
      <c r="D37" s="39">
        <v>2.5</v>
      </c>
      <c r="E37" s="10"/>
      <c r="F37" s="9"/>
      <c r="G37" s="10"/>
      <c r="H37" s="28"/>
    </row>
    <row r="38" spans="1:11" ht="18" x14ac:dyDescent="0.35">
      <c r="A38" s="45"/>
      <c r="B38" s="10"/>
      <c r="C38" s="10" t="s">
        <v>44</v>
      </c>
      <c r="D38" s="39">
        <v>0.35</v>
      </c>
      <c r="E38" s="10"/>
      <c r="F38" s="9"/>
      <c r="G38" s="10"/>
      <c r="H38" s="28"/>
    </row>
    <row r="39" spans="1:11" x14ac:dyDescent="0.25">
      <c r="A39" s="45"/>
      <c r="B39" s="10"/>
      <c r="C39" s="10" t="s">
        <v>45</v>
      </c>
      <c r="D39" s="39">
        <v>1</v>
      </c>
      <c r="E39" s="10"/>
      <c r="F39" s="9"/>
      <c r="G39" s="10"/>
      <c r="H39" s="28"/>
    </row>
    <row r="40" spans="1:11" x14ac:dyDescent="0.25">
      <c r="A40" s="45"/>
      <c r="B40" s="10" t="s">
        <v>46</v>
      </c>
      <c r="C40" s="10"/>
      <c r="D40" s="39"/>
      <c r="E40" s="10" t="s">
        <v>47</v>
      </c>
      <c r="F40" s="9"/>
      <c r="G40" s="10"/>
      <c r="H40" s="28"/>
    </row>
    <row r="41" spans="1:11" ht="15.75" thickBot="1" x14ac:dyDescent="0.3">
      <c r="A41" s="46"/>
      <c r="B41" s="61" t="s">
        <v>48</v>
      </c>
      <c r="C41" s="61"/>
      <c r="D41" s="61"/>
      <c r="E41" s="61"/>
      <c r="F41" s="61"/>
      <c r="G41" s="61"/>
      <c r="H41" s="62"/>
    </row>
    <row r="42" spans="1:11" x14ac:dyDescent="0.25">
      <c r="A42" s="63" t="s">
        <v>49</v>
      </c>
      <c r="B42" s="19" t="s">
        <v>50</v>
      </c>
      <c r="C42" s="20" t="s">
        <v>51</v>
      </c>
      <c r="D42" s="43"/>
      <c r="E42" s="21" t="s">
        <v>52</v>
      </c>
      <c r="F42" s="21" t="s">
        <v>53</v>
      </c>
      <c r="G42" s="21"/>
      <c r="H42" s="32"/>
    </row>
    <row r="43" spans="1:11" x14ac:dyDescent="0.25">
      <c r="A43" s="54"/>
      <c r="B43" s="21" t="s">
        <v>54</v>
      </c>
      <c r="C43" s="21" t="s">
        <v>55</v>
      </c>
      <c r="D43" s="41"/>
      <c r="E43" s="21" t="s">
        <v>56</v>
      </c>
      <c r="F43" s="21" t="s">
        <v>57</v>
      </c>
      <c r="G43" s="21"/>
      <c r="H43" s="34"/>
      <c r="K43" s="29"/>
    </row>
    <row r="44" spans="1:11" x14ac:dyDescent="0.25">
      <c r="A44" s="54"/>
      <c r="B44" s="21" t="s">
        <v>58</v>
      </c>
      <c r="C44" s="21" t="s">
        <v>59</v>
      </c>
      <c r="D44" s="41"/>
      <c r="E44" s="21" t="s">
        <v>60</v>
      </c>
      <c r="F44" s="21" t="s">
        <v>61</v>
      </c>
      <c r="G44" s="21"/>
      <c r="H44" s="34"/>
    </row>
    <row r="45" spans="1:11" x14ac:dyDescent="0.25">
      <c r="A45" s="54"/>
      <c r="B45" s="21" t="s">
        <v>62</v>
      </c>
      <c r="C45" s="21" t="s">
        <v>63</v>
      </c>
      <c r="D45" s="41"/>
      <c r="E45" s="8" t="s">
        <v>64</v>
      </c>
      <c r="F45" s="8" t="s">
        <v>65</v>
      </c>
      <c r="H45" s="34"/>
    </row>
    <row r="46" spans="1:11" x14ac:dyDescent="0.25">
      <c r="A46" s="54"/>
      <c r="B46" s="21" t="s">
        <v>66</v>
      </c>
      <c r="C46" s="21" t="s">
        <v>67</v>
      </c>
      <c r="E46" s="42"/>
      <c r="F46" s="11"/>
      <c r="G46" s="9"/>
      <c r="H46" s="34"/>
    </row>
    <row r="47" spans="1:11" x14ac:dyDescent="0.25">
      <c r="A47" s="54"/>
      <c r="B47" s="21" t="s">
        <v>68</v>
      </c>
      <c r="C47" s="21" t="s">
        <v>69</v>
      </c>
      <c r="E47" s="42"/>
      <c r="F47" s="11"/>
      <c r="G47" s="11"/>
      <c r="H47" s="17"/>
    </row>
    <row r="48" spans="1:11" x14ac:dyDescent="0.25">
      <c r="A48" s="54"/>
      <c r="B48" s="21" t="s">
        <v>70</v>
      </c>
      <c r="C48" s="21" t="s">
        <v>71</v>
      </c>
      <c r="E48" s="42"/>
      <c r="F48" s="11"/>
      <c r="G48" s="10"/>
      <c r="H48" s="18"/>
    </row>
    <row r="49" spans="1:9" ht="15.75" thickBot="1" x14ac:dyDescent="0.3">
      <c r="A49" s="54"/>
      <c r="B49" s="21" t="s">
        <v>72</v>
      </c>
      <c r="C49" s="21" t="s">
        <v>73</v>
      </c>
      <c r="E49" s="33"/>
      <c r="F49" s="11"/>
      <c r="G49" s="10"/>
      <c r="H49" s="18"/>
    </row>
    <row r="50" spans="1:9" x14ac:dyDescent="0.25">
      <c r="A50" s="54"/>
      <c r="B50" s="21" t="s">
        <v>74</v>
      </c>
      <c r="C50" s="21" t="s">
        <v>75</v>
      </c>
      <c r="E50" s="42"/>
      <c r="F50" s="16" t="s">
        <v>76</v>
      </c>
      <c r="G50" s="31"/>
      <c r="H50" s="32"/>
    </row>
    <row r="51" spans="1:9" x14ac:dyDescent="0.25">
      <c r="A51" s="54"/>
      <c r="B51" s="21" t="s">
        <v>77</v>
      </c>
      <c r="C51" s="21" t="s">
        <v>78</v>
      </c>
      <c r="E51" s="42"/>
      <c r="F51" s="11"/>
      <c r="G51" s="9" t="s">
        <v>79</v>
      </c>
      <c r="H51" s="34" t="s">
        <v>80</v>
      </c>
    </row>
    <row r="52" spans="1:9" ht="15.6" customHeight="1" x14ac:dyDescent="0.25">
      <c r="A52" s="54"/>
      <c r="B52" s="21" t="s">
        <v>81</v>
      </c>
      <c r="C52" s="21" t="s">
        <v>82</v>
      </c>
      <c r="E52" s="42"/>
      <c r="F52" s="11"/>
      <c r="G52" s="9" t="s">
        <v>83</v>
      </c>
      <c r="H52" s="34" t="s">
        <v>84</v>
      </c>
    </row>
    <row r="53" spans="1:9" x14ac:dyDescent="0.25">
      <c r="A53" s="54"/>
      <c r="B53" s="21" t="s">
        <v>85</v>
      </c>
      <c r="C53" s="21" t="s">
        <v>86</v>
      </c>
      <c r="E53" s="42"/>
      <c r="F53" s="11"/>
      <c r="G53" s="9" t="s">
        <v>87</v>
      </c>
      <c r="H53" s="34" t="s">
        <v>88</v>
      </c>
    </row>
    <row r="54" spans="1:9" x14ac:dyDescent="0.25">
      <c r="A54" s="54"/>
      <c r="B54" s="21"/>
      <c r="C54" s="21"/>
      <c r="E54" s="42"/>
      <c r="F54" s="11"/>
      <c r="G54" s="9" t="s">
        <v>89</v>
      </c>
      <c r="H54" s="34" t="s">
        <v>88</v>
      </c>
    </row>
    <row r="55" spans="1:9" ht="15.75" thickBot="1" x14ac:dyDescent="0.3">
      <c r="A55" s="55"/>
      <c r="B55" s="25"/>
      <c r="C55" s="25"/>
      <c r="D55" s="25"/>
      <c r="E55" s="33"/>
      <c r="F55" s="25"/>
      <c r="G55" s="25"/>
      <c r="H55" s="30"/>
      <c r="I55" s="12"/>
    </row>
    <row r="56" spans="1:9" x14ac:dyDescent="0.25">
      <c r="A56" s="44" t="s">
        <v>90</v>
      </c>
      <c r="B56" s="47" t="s">
        <v>91</v>
      </c>
      <c r="C56" s="48"/>
      <c r="D56" s="48"/>
      <c r="E56" s="48"/>
      <c r="F56" s="48"/>
      <c r="G56" s="48"/>
      <c r="H56" s="49"/>
      <c r="I56" s="12"/>
    </row>
    <row r="57" spans="1:9" x14ac:dyDescent="0.25">
      <c r="A57" s="45"/>
      <c r="B57" s="47" t="s">
        <v>92</v>
      </c>
      <c r="C57" s="48"/>
      <c r="D57" s="48"/>
      <c r="E57" s="48"/>
      <c r="F57" s="48"/>
      <c r="G57" s="48"/>
      <c r="H57" s="49"/>
      <c r="I57" s="12"/>
    </row>
    <row r="58" spans="1:9" x14ac:dyDescent="0.25">
      <c r="A58" s="45"/>
      <c r="B58" s="47"/>
      <c r="C58" s="48"/>
      <c r="D58" s="48"/>
      <c r="E58" s="48"/>
      <c r="F58" s="48"/>
      <c r="G58" s="48"/>
      <c r="H58" s="49"/>
      <c r="I58" s="12"/>
    </row>
    <row r="59" spans="1:9" x14ac:dyDescent="0.25">
      <c r="A59" s="45"/>
      <c r="B59" s="50"/>
      <c r="C59" s="48"/>
      <c r="D59" s="48"/>
      <c r="E59" s="48"/>
      <c r="F59" s="48"/>
      <c r="G59" s="48"/>
      <c r="H59" s="49"/>
      <c r="I59" s="12"/>
    </row>
    <row r="60" spans="1:9" x14ac:dyDescent="0.25">
      <c r="A60" s="45"/>
      <c r="B60" s="50"/>
      <c r="C60" s="48"/>
      <c r="D60" s="48"/>
      <c r="E60" s="48"/>
      <c r="F60" s="48"/>
      <c r="G60" s="48"/>
      <c r="H60" s="49"/>
      <c r="I60" s="12"/>
    </row>
    <row r="61" spans="1:9" x14ac:dyDescent="0.25">
      <c r="A61" s="45"/>
      <c r="B61" s="50"/>
      <c r="C61" s="48"/>
      <c r="D61" s="48"/>
      <c r="E61" s="48"/>
      <c r="F61" s="48"/>
      <c r="G61" s="48"/>
      <c r="H61" s="49"/>
      <c r="I61" s="12"/>
    </row>
    <row r="62" spans="1:9" x14ac:dyDescent="0.25">
      <c r="A62" s="45"/>
      <c r="B62" s="50"/>
      <c r="C62" s="48"/>
      <c r="D62" s="48"/>
      <c r="E62" s="48"/>
      <c r="F62" s="48"/>
      <c r="G62" s="48"/>
      <c r="H62" s="49"/>
      <c r="I62" s="12"/>
    </row>
    <row r="63" spans="1:9" x14ac:dyDescent="0.25">
      <c r="A63" s="45"/>
      <c r="B63" s="50"/>
      <c r="C63" s="48"/>
      <c r="D63" s="48"/>
      <c r="E63" s="48"/>
      <c r="F63" s="48"/>
      <c r="G63" s="48"/>
      <c r="H63" s="49"/>
      <c r="I63" s="12"/>
    </row>
    <row r="64" spans="1:9" x14ac:dyDescent="0.25">
      <c r="A64" s="45"/>
      <c r="B64" s="50"/>
      <c r="C64" s="48"/>
      <c r="D64" s="48"/>
      <c r="E64" s="48"/>
      <c r="F64" s="48"/>
      <c r="G64" s="48"/>
      <c r="H64" s="49"/>
      <c r="I64" s="12"/>
    </row>
    <row r="65" spans="1:11" x14ac:dyDescent="0.25">
      <c r="A65" s="45"/>
      <c r="B65" s="50"/>
      <c r="C65" s="48"/>
      <c r="D65" s="48"/>
      <c r="E65" s="48"/>
      <c r="F65" s="48"/>
      <c r="G65" s="48"/>
      <c r="H65" s="49"/>
      <c r="I65" s="12"/>
    </row>
    <row r="66" spans="1:11" x14ac:dyDescent="0.25">
      <c r="A66" s="45"/>
      <c r="B66" s="50"/>
      <c r="C66" s="48"/>
      <c r="D66" s="48"/>
      <c r="E66" s="48"/>
      <c r="F66" s="48"/>
      <c r="G66" s="48"/>
      <c r="H66" s="49"/>
      <c r="I66" s="12"/>
    </row>
    <row r="67" spans="1:11" ht="15.75" thickBot="1" x14ac:dyDescent="0.3">
      <c r="A67" s="46"/>
      <c r="B67" s="51"/>
      <c r="C67" s="52"/>
      <c r="D67" s="52"/>
      <c r="E67" s="52"/>
      <c r="F67" s="52"/>
      <c r="G67" s="52"/>
      <c r="H67" s="53"/>
      <c r="I67" s="12"/>
    </row>
    <row r="68" spans="1:11" x14ac:dyDescent="0.25">
      <c r="A68" s="54" t="s">
        <v>93</v>
      </c>
      <c r="B68" s="58" t="s">
        <v>94</v>
      </c>
      <c r="C68" s="59"/>
      <c r="D68" s="59"/>
      <c r="E68" s="59"/>
      <c r="F68" s="59"/>
      <c r="G68" s="59"/>
      <c r="H68" s="60"/>
    </row>
    <row r="69" spans="1:11" ht="15" customHeight="1" x14ac:dyDescent="0.25">
      <c r="A69" s="54"/>
      <c r="B69" s="50" t="s">
        <v>95</v>
      </c>
      <c r="C69" s="48"/>
      <c r="D69" s="48"/>
      <c r="E69" s="48"/>
      <c r="F69" s="48"/>
      <c r="G69" s="48"/>
      <c r="H69" s="49"/>
    </row>
    <row r="70" spans="1:11" x14ac:dyDescent="0.25">
      <c r="A70" s="54"/>
      <c r="B70" s="58"/>
      <c r="C70" s="59"/>
      <c r="D70" s="59"/>
      <c r="E70" s="59"/>
      <c r="F70" s="59"/>
      <c r="G70" s="59"/>
      <c r="H70" s="60"/>
    </row>
    <row r="71" spans="1:11" x14ac:dyDescent="0.25">
      <c r="A71" s="54"/>
      <c r="B71" s="58"/>
      <c r="C71" s="59"/>
      <c r="D71" s="59"/>
      <c r="E71" s="59"/>
      <c r="F71" s="59"/>
      <c r="G71" s="59"/>
      <c r="H71" s="60"/>
    </row>
    <row r="72" spans="1:11" ht="15.75" thickBot="1" x14ac:dyDescent="0.3">
      <c r="A72" s="55"/>
      <c r="B72" s="56"/>
      <c r="C72" s="56"/>
      <c r="D72" s="56"/>
      <c r="E72" s="56"/>
      <c r="F72" s="56"/>
      <c r="G72" s="56"/>
      <c r="H72" s="57"/>
      <c r="K72" s="13"/>
    </row>
    <row r="73" spans="1:11" x14ac:dyDescent="0.25">
      <c r="B73" s="14"/>
      <c r="C73" s="14"/>
      <c r="D73" s="14"/>
      <c r="E73" s="14"/>
      <c r="F73" s="14"/>
      <c r="G73" s="14"/>
      <c r="H73" s="14"/>
    </row>
    <row r="74" spans="1:11" x14ac:dyDescent="0.25">
      <c r="B74" s="14"/>
      <c r="C74" s="14"/>
      <c r="D74" s="14"/>
      <c r="E74" s="14"/>
      <c r="F74" s="14"/>
      <c r="G74" s="14"/>
      <c r="H74" s="14"/>
    </row>
    <row r="75" spans="1:11" x14ac:dyDescent="0.25">
      <c r="B75" s="14"/>
      <c r="C75" s="14"/>
      <c r="D75" s="14"/>
      <c r="E75" s="14"/>
      <c r="F75" s="14"/>
      <c r="G75" s="14"/>
      <c r="H75" s="14"/>
    </row>
    <row r="76" spans="1:11" x14ac:dyDescent="0.25">
      <c r="B76" s="14"/>
      <c r="C76" s="14"/>
      <c r="D76" s="14"/>
      <c r="E76" s="14"/>
      <c r="F76" s="14"/>
      <c r="G76" s="14"/>
      <c r="H76" s="14"/>
    </row>
    <row r="77" spans="1:11" x14ac:dyDescent="0.25">
      <c r="B77" s="14"/>
      <c r="C77" s="14"/>
      <c r="D77" s="14"/>
      <c r="E77" s="14"/>
      <c r="F77" s="14"/>
      <c r="G77" s="14"/>
      <c r="H77" s="14"/>
    </row>
    <row r="78" spans="1:11" ht="12.75" customHeight="1" x14ac:dyDescent="0.25">
      <c r="B78" s="14"/>
      <c r="C78" s="14"/>
      <c r="D78" s="14"/>
      <c r="E78" s="14"/>
      <c r="F78" s="14"/>
      <c r="G78" s="14"/>
      <c r="H78" s="14"/>
    </row>
    <row r="79" spans="1:11" x14ac:dyDescent="0.25">
      <c r="B79" s="14"/>
      <c r="C79" s="14"/>
      <c r="D79" s="14"/>
      <c r="E79" s="14"/>
      <c r="F79" s="14"/>
      <c r="G79" s="14"/>
      <c r="H79" s="14"/>
    </row>
    <row r="80" spans="1:11" x14ac:dyDescent="0.25">
      <c r="B80" s="14"/>
      <c r="C80" s="14"/>
      <c r="D80" s="14"/>
      <c r="E80" s="14"/>
      <c r="F80" s="14"/>
      <c r="G80" s="14"/>
      <c r="H80" s="14"/>
    </row>
    <row r="81" spans="2:8" x14ac:dyDescent="0.25">
      <c r="B81" s="15"/>
      <c r="C81" s="15"/>
      <c r="D81" s="15"/>
      <c r="E81" s="15"/>
      <c r="F81" s="15"/>
      <c r="G81" s="15"/>
      <c r="H81" s="15"/>
    </row>
    <row r="82" spans="2:8" x14ac:dyDescent="0.25">
      <c r="B82" s="15"/>
      <c r="C82" s="15"/>
      <c r="D82" s="15"/>
      <c r="E82" s="15"/>
      <c r="F82" s="15"/>
      <c r="G82" s="15"/>
      <c r="H82" s="15"/>
    </row>
  </sheetData>
  <sheetProtection algorithmName="SHA-512" hashValue="3EVp5EX/Singn/O2t0uAtJ/vKu1RPpXnaHBqDNYCtjVxCmM4yw587NOKrCyFmHIHe4Ik4cLR2c6FqTYdkG02NQ==" saltValue="/TkOZY2DzZjpMGTBbcgB/g==" spinCount="100000" sheet="1"/>
  <mergeCells count="52">
    <mergeCell ref="F8:H8"/>
    <mergeCell ref="F9:H9"/>
    <mergeCell ref="F10:H10"/>
    <mergeCell ref="B10:D10"/>
    <mergeCell ref="B8:D8"/>
    <mergeCell ref="B9:D9"/>
    <mergeCell ref="A1:H1"/>
    <mergeCell ref="B2:D2"/>
    <mergeCell ref="G2:H2"/>
    <mergeCell ref="B3:D3"/>
    <mergeCell ref="G3:H3"/>
    <mergeCell ref="B4:D4"/>
    <mergeCell ref="G4:H4"/>
    <mergeCell ref="B5:D5"/>
    <mergeCell ref="B6:D6"/>
    <mergeCell ref="B7:D7"/>
    <mergeCell ref="F5:H5"/>
    <mergeCell ref="F6:H6"/>
    <mergeCell ref="F7:H7"/>
    <mergeCell ref="A21:A41"/>
    <mergeCell ref="B41:H41"/>
    <mergeCell ref="A42:A55"/>
    <mergeCell ref="B19:H19"/>
    <mergeCell ref="A11:A12"/>
    <mergeCell ref="B11:H12"/>
    <mergeCell ref="A13:A14"/>
    <mergeCell ref="B13:H14"/>
    <mergeCell ref="B18:H18"/>
    <mergeCell ref="B17:H17"/>
    <mergeCell ref="B16:H16"/>
    <mergeCell ref="B15:H15"/>
    <mergeCell ref="A15:A20"/>
    <mergeCell ref="B20:H20"/>
    <mergeCell ref="A68:A72"/>
    <mergeCell ref="B72:H72"/>
    <mergeCell ref="B68:H68"/>
    <mergeCell ref="B71:H71"/>
    <mergeCell ref="B69:H69"/>
    <mergeCell ref="B70:H70"/>
    <mergeCell ref="A56:A67"/>
    <mergeCell ref="B56:H56"/>
    <mergeCell ref="B65:H65"/>
    <mergeCell ref="B66:H66"/>
    <mergeCell ref="B67:H67"/>
    <mergeCell ref="B57:H57"/>
    <mergeCell ref="B58:H58"/>
    <mergeCell ref="B59:H59"/>
    <mergeCell ref="B60:H60"/>
    <mergeCell ref="B61:H61"/>
    <mergeCell ref="B62:H62"/>
    <mergeCell ref="B63:H63"/>
    <mergeCell ref="B64:H64"/>
  </mergeCells>
  <conditionalFormatting sqref="B13:H14">
    <cfRule type="containsBlanks" dxfId="16" priority="78">
      <formula>LEN(TRIM(B13))=0</formula>
    </cfRule>
  </conditionalFormatting>
  <conditionalFormatting sqref="B2:D3">
    <cfRule type="containsBlanks" dxfId="15" priority="47">
      <formula>LEN(TRIM(B2))=0</formula>
    </cfRule>
  </conditionalFormatting>
  <conditionalFormatting sqref="G2:H3">
    <cfRule type="containsBlanks" dxfId="14" priority="46">
      <formula>LEN(TRIM(G2))=0</formula>
    </cfRule>
  </conditionalFormatting>
  <dataValidations count="1">
    <dataValidation type="date" allowBlank="1" showInputMessage="1" showErrorMessage="1" errorTitle="Wrong Format" error="Use MM/DD/YYYY format" sqref="E6:E10" xr:uid="{E1B350CB-EB01-4F81-B5E9-D99C541A704F}">
      <formula1>44147</formula1>
      <formula2>47799</formula2>
    </dataValidation>
  </dataValidations>
  <printOptions horizontalCentered="1"/>
  <pageMargins left="0.25" right="0.25" top="0.5" bottom="0.5" header="0" footer="0"/>
  <pageSetup scale="65" orientation="portrait" r:id="rId1"/>
  <headerFooter>
    <oddFooter>&amp;L&amp;"-,Bold"&amp;8Load Report for Structural (Master E-PSAS-004 V07)&amp;C&amp;"-,Bold"&amp;8JACOBS - ELECTRONICS &amp;R&amp;"-,Bold"&amp;8Page &amp;P of &amp;N</oddFooter>
  </headerFooter>
  <ignoredErrors>
    <ignoredError sqref="B56:H5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5E0CE-26D2-4A69-A2EC-C81021AF7C95}">
  <sheetPr>
    <pageSetUpPr fitToPage="1"/>
  </sheetPr>
  <dimension ref="A1:AT2284"/>
  <sheetViews>
    <sheetView tabSelected="1" view="pageLayout" zoomScale="80" zoomScaleNormal="100" zoomScaleSheetLayoutView="100" zoomScalePageLayoutView="80" workbookViewId="0">
      <selection activeCell="D887" sqref="D887"/>
    </sheetView>
  </sheetViews>
  <sheetFormatPr defaultRowHeight="15" x14ac:dyDescent="0.25"/>
  <cols>
    <col min="1" max="1" width="10.5703125" bestFit="1" customWidth="1"/>
    <col min="2" max="2" width="12.28515625" bestFit="1" customWidth="1"/>
    <col min="3" max="3" width="16.7109375" bestFit="1" customWidth="1"/>
    <col min="4" max="4" width="22" bestFit="1" customWidth="1"/>
    <col min="5" max="5" width="12" customWidth="1"/>
    <col min="6" max="6" width="11.7109375" customWidth="1"/>
    <col min="7" max="8" width="11.7109375" style="2" customWidth="1"/>
    <col min="9" max="10" width="20.85546875" style="2" customWidth="1"/>
    <col min="11" max="11" width="20.7109375" style="2" customWidth="1"/>
    <col min="12" max="12" width="22" style="2" customWidth="1"/>
    <col min="13" max="13" width="21.85546875" style="2" customWidth="1"/>
    <col min="14" max="14" width="21.7109375" style="2" customWidth="1"/>
    <col min="15" max="16" width="15" style="2" bestFit="1" customWidth="1"/>
    <col min="17" max="17" width="6" style="2" bestFit="1" customWidth="1"/>
    <col min="18" max="18" width="3.28515625" style="2" bestFit="1" customWidth="1"/>
    <col min="19" max="19" width="20.28515625" style="2" bestFit="1" customWidth="1"/>
    <col min="20" max="20" width="12" style="2" bestFit="1" customWidth="1"/>
    <col min="21" max="21" width="10.28515625" style="2" customWidth="1"/>
    <col min="22" max="22" width="10.7109375" style="2" customWidth="1"/>
    <col min="23" max="23" width="10.28515625" style="2" customWidth="1"/>
    <col min="24" max="24" width="14.42578125" bestFit="1" customWidth="1"/>
    <col min="25" max="25" width="14.5703125" bestFit="1" customWidth="1"/>
    <col min="28" max="30" width="12" style="2" customWidth="1"/>
    <col min="31" max="32" width="14.140625" bestFit="1" customWidth="1"/>
    <col min="33" max="33" width="12.85546875" bestFit="1" customWidth="1"/>
    <col min="34" max="34" width="9.7109375" customWidth="1"/>
    <col min="35" max="36" width="9.7109375" style="2" customWidth="1"/>
    <col min="37" max="37" width="11.7109375" style="1" customWidth="1"/>
    <col min="38" max="38" width="11.28515625" style="1" customWidth="1"/>
    <col min="39" max="39" width="10" style="3" customWidth="1"/>
    <col min="40" max="42" width="9.7109375" style="1" customWidth="1"/>
    <col min="43" max="43" width="6.28515625" style="1" customWidth="1"/>
    <col min="44" max="45" width="9.140625" customWidth="1"/>
  </cols>
  <sheetData>
    <row r="1" spans="1:43" x14ac:dyDescent="0.25">
      <c r="A1" s="35" t="s">
        <v>96</v>
      </c>
      <c r="B1" s="35" t="s">
        <v>97</v>
      </c>
      <c r="C1" s="35" t="s">
        <v>98</v>
      </c>
      <c r="D1" s="36" t="s">
        <v>99</v>
      </c>
      <c r="E1" s="36" t="s">
        <v>100</v>
      </c>
      <c r="F1" s="36" t="s">
        <v>101</v>
      </c>
      <c r="G1" s="36" t="s">
        <v>102</v>
      </c>
      <c r="H1" s="36" t="s">
        <v>103</v>
      </c>
      <c r="I1" s="36" t="s">
        <v>104</v>
      </c>
      <c r="J1" s="36" t="s">
        <v>105</v>
      </c>
      <c r="K1" s="36" t="s">
        <v>106</v>
      </c>
      <c r="L1" s="36" t="s">
        <v>107</v>
      </c>
      <c r="M1" s="36" t="s">
        <v>108</v>
      </c>
      <c r="N1" s="36" t="s">
        <v>109</v>
      </c>
      <c r="O1" s="35" t="s">
        <v>110</v>
      </c>
      <c r="P1" s="35" t="s">
        <v>111</v>
      </c>
      <c r="Q1" t="s">
        <v>112</v>
      </c>
      <c r="R1">
        <v>0</v>
      </c>
      <c r="S1"/>
      <c r="T1"/>
      <c r="U1"/>
      <c r="V1"/>
      <c r="W1"/>
      <c r="AB1"/>
      <c r="AC1"/>
      <c r="AD1"/>
      <c r="AI1"/>
      <c r="AJ1"/>
      <c r="AK1"/>
      <c r="AL1"/>
      <c r="AM1"/>
      <c r="AN1"/>
      <c r="AO1"/>
      <c r="AP1"/>
      <c r="AQ1"/>
    </row>
    <row r="2" spans="1:43" x14ac:dyDescent="0.25">
      <c r="A2" t="s">
        <v>139</v>
      </c>
      <c r="B2" t="s">
        <v>141</v>
      </c>
      <c r="C2" t="s">
        <v>85</v>
      </c>
      <c r="D2" s="1" t="s">
        <v>140</v>
      </c>
      <c r="E2" s="1">
        <v>0.30000000999999998</v>
      </c>
      <c r="F2" s="1">
        <v>5676.2124000000003</v>
      </c>
      <c r="G2" s="1">
        <v>8196.9755999999998</v>
      </c>
      <c r="H2" s="1">
        <v>1193.2149999999999</v>
      </c>
      <c r="I2" s="1">
        <v>0</v>
      </c>
      <c r="J2" s="1">
        <v>0</v>
      </c>
      <c r="K2" s="1">
        <v>-4.6081833999999997</v>
      </c>
      <c r="L2" s="1"/>
      <c r="M2" s="1"/>
      <c r="N2" s="1"/>
      <c r="O2" s="1">
        <f>(Table_COMBINED53[[#This Row],[SumOfBuildingFX]]*COS(RADIANS($R$1)))-(Table_COMBINED53[[#This Row],[SumOfBuildingFY]]*SIN(RADIANS($R$1)))</f>
        <v>0</v>
      </c>
      <c r="P2" s="1">
        <f>(Table_COMBINED53[[#This Row],[SumOfBuildingFY]]*COS(RADIANS($R$1)))+(Table_COMBINED53[[#This Row],[SumOfBuildingFX]]*SIN(RADIANS($R$1)))</f>
        <v>0</v>
      </c>
      <c r="Q2"/>
      <c r="R2"/>
      <c r="S2"/>
      <c r="T2"/>
      <c r="U2"/>
      <c r="V2"/>
      <c r="W2"/>
      <c r="AB2"/>
      <c r="AC2"/>
      <c r="AD2"/>
      <c r="AI2"/>
      <c r="AJ2"/>
      <c r="AK2"/>
      <c r="AL2"/>
      <c r="AM2"/>
      <c r="AN2"/>
      <c r="AO2"/>
      <c r="AP2"/>
      <c r="AQ2"/>
    </row>
    <row r="3" spans="1:43" x14ac:dyDescent="0.25">
      <c r="A3" t="s">
        <v>139</v>
      </c>
      <c r="B3" t="s">
        <v>141</v>
      </c>
      <c r="C3" t="s">
        <v>77</v>
      </c>
      <c r="D3" s="1" t="s">
        <v>140</v>
      </c>
      <c r="E3" s="1">
        <v>0.30000000999999998</v>
      </c>
      <c r="F3" s="1">
        <v>5676.2124000000003</v>
      </c>
      <c r="G3" s="1">
        <v>8196.9755999999998</v>
      </c>
      <c r="H3" s="1">
        <v>1193.2149999999999</v>
      </c>
      <c r="I3" s="1">
        <v>-32.294865000000001</v>
      </c>
      <c r="J3" s="1">
        <v>0</v>
      </c>
      <c r="K3" s="1">
        <v>5.4941645000000001</v>
      </c>
      <c r="L3" s="1"/>
      <c r="M3" s="1"/>
      <c r="N3" s="1"/>
      <c r="O3" s="1">
        <f>(Table_COMBINED53[[#This Row],[SumOfBuildingFX]]*COS(RADIANS($R$1)))-(Table_COMBINED53[[#This Row],[SumOfBuildingFY]]*SIN(RADIANS($R$1)))</f>
        <v>-32.294865000000001</v>
      </c>
      <c r="P3" s="1">
        <f>(Table_COMBINED53[[#This Row],[SumOfBuildingFY]]*COS(RADIANS($R$1)))+(Table_COMBINED53[[#This Row],[SumOfBuildingFX]]*SIN(RADIANS($R$1)))</f>
        <v>0</v>
      </c>
      <c r="Q3"/>
      <c r="R3"/>
      <c r="S3"/>
      <c r="T3"/>
      <c r="U3"/>
      <c r="V3"/>
      <c r="W3"/>
      <c r="AB3"/>
      <c r="AC3"/>
      <c r="AD3"/>
      <c r="AI3"/>
      <c r="AJ3"/>
      <c r="AK3"/>
      <c r="AL3"/>
      <c r="AM3"/>
      <c r="AN3"/>
      <c r="AO3"/>
      <c r="AP3"/>
      <c r="AQ3"/>
    </row>
    <row r="4" spans="1:43" x14ac:dyDescent="0.25">
      <c r="A4" t="s">
        <v>139</v>
      </c>
      <c r="B4" t="s">
        <v>141</v>
      </c>
      <c r="C4" t="s">
        <v>74</v>
      </c>
      <c r="D4" s="1" t="s">
        <v>140</v>
      </c>
      <c r="E4" s="1">
        <v>0.30000000999999998</v>
      </c>
      <c r="F4" s="1">
        <v>5676.2124000000003</v>
      </c>
      <c r="G4" s="1">
        <v>8196.9755999999998</v>
      </c>
      <c r="H4" s="1">
        <v>1193.2149999999999</v>
      </c>
      <c r="I4" s="1">
        <v>0</v>
      </c>
      <c r="J4" s="1">
        <v>-82.707436000000001</v>
      </c>
      <c r="K4" s="1">
        <v>27.938509</v>
      </c>
      <c r="L4" s="1"/>
      <c r="M4" s="1"/>
      <c r="N4" s="1"/>
      <c r="O4" s="1">
        <f>(Table_COMBINED53[[#This Row],[SumOfBuildingFX]]*COS(RADIANS($R$1)))-(Table_COMBINED53[[#This Row],[SumOfBuildingFY]]*SIN(RADIANS($R$1)))</f>
        <v>0</v>
      </c>
      <c r="P4" s="1">
        <f>(Table_COMBINED53[[#This Row],[SumOfBuildingFY]]*COS(RADIANS($R$1)))+(Table_COMBINED53[[#This Row],[SumOfBuildingFX]]*SIN(RADIANS($R$1)))</f>
        <v>-82.707436000000001</v>
      </c>
      <c r="Q4"/>
      <c r="R4"/>
      <c r="S4"/>
      <c r="T4"/>
      <c r="U4"/>
      <c r="V4"/>
      <c r="W4"/>
      <c r="AB4"/>
      <c r="AC4"/>
      <c r="AD4"/>
      <c r="AI4"/>
      <c r="AJ4"/>
      <c r="AK4"/>
      <c r="AL4"/>
      <c r="AM4"/>
      <c r="AN4"/>
      <c r="AO4"/>
      <c r="AP4"/>
      <c r="AQ4"/>
    </row>
    <row r="5" spans="1:43" x14ac:dyDescent="0.25">
      <c r="A5" t="s">
        <v>139</v>
      </c>
      <c r="B5" t="s">
        <v>141</v>
      </c>
      <c r="C5" t="s">
        <v>81</v>
      </c>
      <c r="D5" s="1" t="s">
        <v>140</v>
      </c>
      <c r="E5" s="1">
        <v>0.30000000999999998</v>
      </c>
      <c r="F5" s="1">
        <v>5676.2124000000003</v>
      </c>
      <c r="G5" s="1">
        <v>8196.9755999999998</v>
      </c>
      <c r="H5" s="1">
        <v>1193.2149999999999</v>
      </c>
      <c r="I5" s="1">
        <v>0</v>
      </c>
      <c r="J5" s="1">
        <v>0</v>
      </c>
      <c r="K5" s="1">
        <v>4.6086311000000002</v>
      </c>
      <c r="L5" s="1"/>
      <c r="M5" s="1"/>
      <c r="N5" s="1"/>
      <c r="O5" s="1">
        <f>(Table_COMBINED53[[#This Row],[SumOfBuildingFX]]*COS(RADIANS($R$1)))-(Table_COMBINED53[[#This Row],[SumOfBuildingFY]]*SIN(RADIANS($R$1)))</f>
        <v>0</v>
      </c>
      <c r="P5" s="1">
        <f>(Table_COMBINED53[[#This Row],[SumOfBuildingFY]]*COS(RADIANS($R$1)))+(Table_COMBINED53[[#This Row],[SumOfBuildingFX]]*SIN(RADIANS($R$1)))</f>
        <v>0</v>
      </c>
      <c r="Q5"/>
      <c r="R5"/>
      <c r="S5"/>
      <c r="T5"/>
      <c r="U5"/>
      <c r="V5"/>
      <c r="W5"/>
      <c r="AB5"/>
      <c r="AC5"/>
      <c r="AD5"/>
      <c r="AI5"/>
      <c r="AJ5"/>
      <c r="AK5"/>
      <c r="AL5"/>
      <c r="AM5"/>
      <c r="AN5"/>
      <c r="AO5"/>
      <c r="AP5"/>
      <c r="AQ5"/>
    </row>
    <row r="6" spans="1:43" x14ac:dyDescent="0.25">
      <c r="A6" t="s">
        <v>139</v>
      </c>
      <c r="B6" t="s">
        <v>141</v>
      </c>
      <c r="C6" t="s">
        <v>50</v>
      </c>
      <c r="D6" s="1" t="s">
        <v>140</v>
      </c>
      <c r="E6" s="1">
        <v>0.30000000999999998</v>
      </c>
      <c r="F6" s="1">
        <v>5676.2124000000003</v>
      </c>
      <c r="G6" s="1">
        <v>8196.9755999999998</v>
      </c>
      <c r="H6" s="1">
        <v>1193.2149999999999</v>
      </c>
      <c r="I6" s="1">
        <v>0</v>
      </c>
      <c r="J6" s="1">
        <v>0</v>
      </c>
      <c r="K6" s="1">
        <v>-66.019767999999999</v>
      </c>
      <c r="L6" s="1"/>
      <c r="M6" s="1"/>
      <c r="N6" s="1"/>
      <c r="O6" s="1">
        <f>(Table_COMBINED53[[#This Row],[SumOfBuildingFX]]*COS(RADIANS($R$1)))-(Table_COMBINED53[[#This Row],[SumOfBuildingFY]]*SIN(RADIANS($R$1)))</f>
        <v>0</v>
      </c>
      <c r="P6" s="1">
        <f>(Table_COMBINED53[[#This Row],[SumOfBuildingFY]]*COS(RADIANS($R$1)))+(Table_COMBINED53[[#This Row],[SumOfBuildingFX]]*SIN(RADIANS($R$1)))</f>
        <v>0</v>
      </c>
      <c r="Q6"/>
      <c r="R6"/>
      <c r="S6"/>
      <c r="T6"/>
      <c r="U6"/>
      <c r="V6"/>
      <c r="W6"/>
      <c r="AB6"/>
      <c r="AC6"/>
      <c r="AD6"/>
      <c r="AI6"/>
      <c r="AJ6"/>
      <c r="AK6"/>
      <c r="AL6"/>
      <c r="AM6"/>
      <c r="AN6"/>
      <c r="AO6"/>
      <c r="AP6"/>
      <c r="AQ6"/>
    </row>
    <row r="7" spans="1:43" x14ac:dyDescent="0.25">
      <c r="A7" t="s">
        <v>139</v>
      </c>
      <c r="B7" t="s">
        <v>141</v>
      </c>
      <c r="C7" t="s">
        <v>114</v>
      </c>
      <c r="D7" s="1" t="s">
        <v>140</v>
      </c>
      <c r="E7" s="1">
        <v>0.30000000999999998</v>
      </c>
      <c r="F7" s="1">
        <v>5676.2124000000003</v>
      </c>
      <c r="G7" s="1">
        <v>8196.9755999999998</v>
      </c>
      <c r="H7" s="1">
        <v>1193.2149999999999</v>
      </c>
      <c r="I7" s="1">
        <v>0</v>
      </c>
      <c r="J7" s="1">
        <v>0</v>
      </c>
      <c r="K7" s="1">
        <v>16.091633000000002</v>
      </c>
      <c r="L7" s="1"/>
      <c r="M7" s="1"/>
      <c r="N7" s="1"/>
      <c r="O7" s="1">
        <f>(Table_COMBINED53[[#This Row],[SumOfBuildingFX]]*COS(RADIANS($R$1)))-(Table_COMBINED53[[#This Row],[SumOfBuildingFY]]*SIN(RADIANS($R$1)))</f>
        <v>0</v>
      </c>
      <c r="P7" s="1">
        <f>(Table_COMBINED53[[#This Row],[SumOfBuildingFY]]*COS(RADIANS($R$1)))+(Table_COMBINED53[[#This Row],[SumOfBuildingFX]]*SIN(RADIANS($R$1)))</f>
        <v>0</v>
      </c>
      <c r="Q7"/>
      <c r="R7"/>
      <c r="S7"/>
      <c r="T7"/>
      <c r="U7"/>
      <c r="V7"/>
      <c r="W7"/>
      <c r="AB7"/>
      <c r="AC7"/>
      <c r="AD7"/>
      <c r="AI7"/>
      <c r="AJ7"/>
      <c r="AK7"/>
      <c r="AL7"/>
      <c r="AM7"/>
      <c r="AN7"/>
      <c r="AO7"/>
      <c r="AP7"/>
      <c r="AQ7"/>
    </row>
    <row r="8" spans="1:43" x14ac:dyDescent="0.25">
      <c r="A8" t="s">
        <v>139</v>
      </c>
      <c r="B8" t="s">
        <v>141</v>
      </c>
      <c r="C8" t="s">
        <v>115</v>
      </c>
      <c r="D8" s="1" t="s">
        <v>140</v>
      </c>
      <c r="E8" s="1">
        <v>0.30000000999999998</v>
      </c>
      <c r="F8" s="1">
        <v>5676.2124000000003</v>
      </c>
      <c r="G8" s="1">
        <v>8196.9755999999998</v>
      </c>
      <c r="H8" s="1">
        <v>1193.2149999999999</v>
      </c>
      <c r="I8" s="1">
        <v>0</v>
      </c>
      <c r="J8" s="1">
        <v>0</v>
      </c>
      <c r="K8" s="1">
        <v>0</v>
      </c>
      <c r="L8" s="1"/>
      <c r="M8" s="1"/>
      <c r="N8" s="1"/>
      <c r="O8" s="1">
        <f>(Table_COMBINED53[[#This Row],[SumOfBuildingFX]]*COS(RADIANS($R$1)))-(Table_COMBINED53[[#This Row],[SumOfBuildingFY]]*SIN(RADIANS($R$1)))</f>
        <v>0</v>
      </c>
      <c r="P8" s="1">
        <f>(Table_COMBINED53[[#This Row],[SumOfBuildingFY]]*COS(RADIANS($R$1)))+(Table_COMBINED53[[#This Row],[SumOfBuildingFX]]*SIN(RADIANS($R$1)))</f>
        <v>0</v>
      </c>
      <c r="Q8"/>
      <c r="R8"/>
      <c r="S8"/>
      <c r="T8"/>
      <c r="U8"/>
      <c r="V8"/>
      <c r="W8"/>
      <c r="AB8"/>
      <c r="AC8"/>
      <c r="AD8"/>
      <c r="AI8"/>
      <c r="AJ8"/>
      <c r="AK8"/>
      <c r="AL8"/>
      <c r="AM8"/>
      <c r="AN8"/>
      <c r="AO8"/>
      <c r="AP8"/>
      <c r="AQ8"/>
    </row>
    <row r="9" spans="1:43" x14ac:dyDescent="0.25">
      <c r="A9" t="s">
        <v>139</v>
      </c>
      <c r="B9" t="s">
        <v>141</v>
      </c>
      <c r="C9" t="s">
        <v>116</v>
      </c>
      <c r="D9" s="1" t="s">
        <v>140</v>
      </c>
      <c r="E9" s="1">
        <v>0.30000000999999998</v>
      </c>
      <c r="F9" s="1">
        <v>5676.2124000000003</v>
      </c>
      <c r="G9" s="1">
        <v>8196.9755999999998</v>
      </c>
      <c r="H9" s="1">
        <v>1193.2149999999999</v>
      </c>
      <c r="I9" s="1">
        <v>-0.11938092</v>
      </c>
      <c r="J9" s="1">
        <v>1.5039186</v>
      </c>
      <c r="K9" s="1">
        <v>0.44647819</v>
      </c>
      <c r="L9" s="1"/>
      <c r="M9" s="1"/>
      <c r="N9" s="1"/>
      <c r="O9" s="1">
        <f>(Table_COMBINED53[[#This Row],[SumOfBuildingFX]]*COS(RADIANS($R$1)))-(Table_COMBINED53[[#This Row],[SumOfBuildingFY]]*SIN(RADIANS($R$1)))</f>
        <v>-0.11938092</v>
      </c>
      <c r="P9" s="1">
        <f>(Table_COMBINED53[[#This Row],[SumOfBuildingFY]]*COS(RADIANS($R$1)))+(Table_COMBINED53[[#This Row],[SumOfBuildingFX]]*SIN(RADIANS($R$1)))</f>
        <v>1.5039186</v>
      </c>
      <c r="Q9"/>
      <c r="R9"/>
      <c r="S9"/>
      <c r="T9"/>
      <c r="U9"/>
      <c r="V9"/>
      <c r="W9"/>
      <c r="AB9"/>
      <c r="AC9"/>
      <c r="AD9"/>
      <c r="AI9"/>
      <c r="AJ9"/>
      <c r="AK9"/>
      <c r="AL9"/>
      <c r="AM9"/>
      <c r="AN9"/>
      <c r="AO9"/>
      <c r="AP9"/>
      <c r="AQ9"/>
    </row>
    <row r="10" spans="1:43" x14ac:dyDescent="0.25">
      <c r="A10" t="s">
        <v>139</v>
      </c>
      <c r="B10" t="s">
        <v>141</v>
      </c>
      <c r="C10" t="s">
        <v>60</v>
      </c>
      <c r="D10" s="1" t="s">
        <v>140</v>
      </c>
      <c r="E10" s="1">
        <v>0.30000000999999998</v>
      </c>
      <c r="F10" s="1">
        <v>5676.2124000000003</v>
      </c>
      <c r="G10" s="1">
        <v>8196.9755999999998</v>
      </c>
      <c r="H10" s="1">
        <v>1193.2149999999999</v>
      </c>
      <c r="I10" s="1">
        <v>23.836421999999999</v>
      </c>
      <c r="J10" s="1">
        <v>0</v>
      </c>
      <c r="K10" s="1">
        <v>15.190614999999999</v>
      </c>
      <c r="L10" s="1"/>
      <c r="M10" s="1"/>
      <c r="N10" s="1"/>
      <c r="O10" s="1">
        <f>(Table_COMBINED53[[#This Row],[SumOfBuildingFX]]*COS(RADIANS($R$1)))-(Table_COMBINED53[[#This Row],[SumOfBuildingFY]]*SIN(RADIANS($R$1)))</f>
        <v>23.836421999999999</v>
      </c>
      <c r="P10" s="1">
        <f>(Table_COMBINED53[[#This Row],[SumOfBuildingFY]]*COS(RADIANS($R$1)))+(Table_COMBINED53[[#This Row],[SumOfBuildingFX]]*SIN(RADIANS($R$1)))</f>
        <v>0</v>
      </c>
      <c r="Q10"/>
      <c r="R10"/>
      <c r="S10"/>
      <c r="T10"/>
      <c r="U10"/>
      <c r="V10"/>
      <c r="W10"/>
      <c r="AB10"/>
      <c r="AC10"/>
      <c r="AD10"/>
      <c r="AI10"/>
      <c r="AJ10"/>
      <c r="AK10"/>
      <c r="AL10"/>
      <c r="AM10"/>
      <c r="AN10"/>
      <c r="AO10"/>
      <c r="AP10"/>
      <c r="AQ10"/>
    </row>
    <row r="11" spans="1:43" x14ac:dyDescent="0.25">
      <c r="A11" t="s">
        <v>139</v>
      </c>
      <c r="B11" t="s">
        <v>141</v>
      </c>
      <c r="C11" t="s">
        <v>64</v>
      </c>
      <c r="D11" s="1" t="s">
        <v>140</v>
      </c>
      <c r="E11" s="1">
        <v>0.30000000999999998</v>
      </c>
      <c r="F11" s="1">
        <v>5676.2124000000003</v>
      </c>
      <c r="G11" s="1">
        <v>8196.9755999999998</v>
      </c>
      <c r="H11" s="1">
        <v>1193.2149999999999</v>
      </c>
      <c r="I11" s="1">
        <v>0</v>
      </c>
      <c r="J11" s="1">
        <v>46.722698000000001</v>
      </c>
      <c r="K11" s="1">
        <v>4.5807060999999996</v>
      </c>
      <c r="L11" s="1"/>
      <c r="M11" s="1"/>
      <c r="N11" s="1"/>
      <c r="O11" s="1">
        <f>(Table_COMBINED53[[#This Row],[SumOfBuildingFX]]*COS(RADIANS($R$1)))-(Table_COMBINED53[[#This Row],[SumOfBuildingFY]]*SIN(RADIANS($R$1)))</f>
        <v>0</v>
      </c>
      <c r="P11" s="1">
        <f>(Table_COMBINED53[[#This Row],[SumOfBuildingFY]]*COS(RADIANS($R$1)))+(Table_COMBINED53[[#This Row],[SumOfBuildingFX]]*SIN(RADIANS($R$1)))</f>
        <v>46.722698000000001</v>
      </c>
      <c r="Q11"/>
      <c r="R11"/>
      <c r="S11"/>
      <c r="T11"/>
      <c r="U11"/>
      <c r="V11"/>
      <c r="W11"/>
      <c r="AB11"/>
      <c r="AC11"/>
      <c r="AD11"/>
      <c r="AI11"/>
      <c r="AJ11"/>
      <c r="AK11"/>
      <c r="AL11"/>
      <c r="AM11"/>
      <c r="AN11"/>
      <c r="AO11"/>
      <c r="AP11"/>
      <c r="AQ11"/>
    </row>
    <row r="12" spans="1:43" x14ac:dyDescent="0.25">
      <c r="A12" t="s">
        <v>139</v>
      </c>
      <c r="B12" t="s">
        <v>141</v>
      </c>
      <c r="C12" t="s">
        <v>58</v>
      </c>
      <c r="D12" s="1" t="s">
        <v>140</v>
      </c>
      <c r="E12" s="1">
        <v>0.30000000999999998</v>
      </c>
      <c r="F12" s="1">
        <v>5676.2124000000003</v>
      </c>
      <c r="G12" s="1">
        <v>8196.9755999999998</v>
      </c>
      <c r="H12" s="1">
        <v>1193.2149999999999</v>
      </c>
      <c r="I12" s="1">
        <v>0</v>
      </c>
      <c r="J12" s="1">
        <v>0</v>
      </c>
      <c r="K12" s="1">
        <v>-31.559366000000001</v>
      </c>
      <c r="L12" s="1"/>
      <c r="M12" s="1"/>
      <c r="N12" s="1"/>
      <c r="O12" s="1">
        <f>(Table_COMBINED53[[#This Row],[SumOfBuildingFX]]*COS(RADIANS($R$1)))-(Table_COMBINED53[[#This Row],[SumOfBuildingFY]]*SIN(RADIANS($R$1)))</f>
        <v>0</v>
      </c>
      <c r="P12" s="1">
        <f>(Table_COMBINED53[[#This Row],[SumOfBuildingFY]]*COS(RADIANS($R$1)))+(Table_COMBINED53[[#This Row],[SumOfBuildingFX]]*SIN(RADIANS($R$1)))</f>
        <v>0</v>
      </c>
      <c r="Q12"/>
      <c r="R12"/>
      <c r="S12"/>
      <c r="T12"/>
      <c r="U12"/>
      <c r="V12"/>
      <c r="W12"/>
      <c r="AB12"/>
      <c r="AC12"/>
      <c r="AD12"/>
      <c r="AI12"/>
      <c r="AJ12"/>
      <c r="AK12"/>
      <c r="AL12"/>
      <c r="AM12"/>
      <c r="AN12"/>
      <c r="AO12"/>
      <c r="AP12"/>
      <c r="AQ12"/>
    </row>
    <row r="13" spans="1:43" x14ac:dyDescent="0.25">
      <c r="A13" t="s">
        <v>139</v>
      </c>
      <c r="B13" t="s">
        <v>141</v>
      </c>
      <c r="C13" t="s">
        <v>62</v>
      </c>
      <c r="D13" s="1" t="s">
        <v>140</v>
      </c>
      <c r="E13" s="1">
        <v>0.30000000999999998</v>
      </c>
      <c r="F13" s="1">
        <v>5676.2124000000003</v>
      </c>
      <c r="G13" s="1">
        <v>8196.9755999999998</v>
      </c>
      <c r="H13" s="1">
        <v>1193.2149999999999</v>
      </c>
      <c r="I13" s="1">
        <v>0</v>
      </c>
      <c r="J13" s="1">
        <v>0</v>
      </c>
      <c r="K13" s="1">
        <v>66.019767999999999</v>
      </c>
      <c r="L13" s="1"/>
      <c r="M13" s="1"/>
      <c r="N13" s="1"/>
      <c r="O13" s="1">
        <f>(Table_COMBINED53[[#This Row],[SumOfBuildingFX]]*COS(RADIANS($R$1)))-(Table_COMBINED53[[#This Row],[SumOfBuildingFY]]*SIN(RADIANS($R$1)))</f>
        <v>0</v>
      </c>
      <c r="P13" s="1">
        <f>(Table_COMBINED53[[#This Row],[SumOfBuildingFY]]*COS(RADIANS($R$1)))+(Table_COMBINED53[[#This Row],[SumOfBuildingFX]]*SIN(RADIANS($R$1)))</f>
        <v>0</v>
      </c>
      <c r="Q13"/>
      <c r="R13"/>
      <c r="S13"/>
      <c r="T13"/>
      <c r="U13"/>
      <c r="V13"/>
      <c r="W13"/>
      <c r="AB13"/>
      <c r="AC13"/>
      <c r="AD13"/>
      <c r="AI13"/>
      <c r="AJ13"/>
      <c r="AK13"/>
      <c r="AL13"/>
      <c r="AM13"/>
      <c r="AN13"/>
      <c r="AO13"/>
      <c r="AP13"/>
      <c r="AQ13"/>
    </row>
    <row r="14" spans="1:43" x14ac:dyDescent="0.25">
      <c r="A14" t="s">
        <v>139</v>
      </c>
      <c r="B14" t="s">
        <v>141</v>
      </c>
      <c r="C14" t="s">
        <v>66</v>
      </c>
      <c r="D14" s="1" t="s">
        <v>140</v>
      </c>
      <c r="E14" s="1">
        <v>0.30000000999999998</v>
      </c>
      <c r="F14" s="1">
        <v>5676.2124000000003</v>
      </c>
      <c r="G14" s="1">
        <v>8196.9755999999998</v>
      </c>
      <c r="H14" s="1">
        <v>1193.2149999999999</v>
      </c>
      <c r="I14" s="1">
        <v>0.13761013999999999</v>
      </c>
      <c r="J14" s="1">
        <v>38.471207</v>
      </c>
      <c r="K14" s="1">
        <v>77.566247000000004</v>
      </c>
      <c r="L14" s="1"/>
      <c r="M14" s="1"/>
      <c r="N14" s="1"/>
      <c r="O14" s="1">
        <f>(Table_COMBINED53[[#This Row],[SumOfBuildingFX]]*COS(RADIANS($R$1)))-(Table_COMBINED53[[#This Row],[SumOfBuildingFY]]*SIN(RADIANS($R$1)))</f>
        <v>0.13761013999999999</v>
      </c>
      <c r="P14" s="1">
        <f>(Table_COMBINED53[[#This Row],[SumOfBuildingFY]]*COS(RADIANS($R$1)))+(Table_COMBINED53[[#This Row],[SumOfBuildingFX]]*SIN(RADIANS($R$1)))</f>
        <v>38.471207</v>
      </c>
      <c r="Q14"/>
      <c r="R14"/>
      <c r="S14"/>
      <c r="T14"/>
      <c r="U14"/>
      <c r="V14"/>
      <c r="W14"/>
      <c r="AB14"/>
      <c r="AC14"/>
      <c r="AD14"/>
      <c r="AI14"/>
      <c r="AJ14"/>
      <c r="AK14"/>
      <c r="AL14"/>
      <c r="AM14"/>
      <c r="AN14"/>
      <c r="AO14"/>
      <c r="AP14"/>
      <c r="AQ14"/>
    </row>
    <row r="15" spans="1:43" x14ac:dyDescent="0.25">
      <c r="A15" t="s">
        <v>139</v>
      </c>
      <c r="B15" t="s">
        <v>141</v>
      </c>
      <c r="C15" t="s">
        <v>56</v>
      </c>
      <c r="D15" s="1" t="s">
        <v>140</v>
      </c>
      <c r="E15" s="1">
        <v>0.30000000999999998</v>
      </c>
      <c r="F15" s="1">
        <v>5676.2124000000003</v>
      </c>
      <c r="G15" s="1">
        <v>8196.9755999999998</v>
      </c>
      <c r="H15" s="1">
        <v>1193.2149999999999</v>
      </c>
      <c r="I15" s="1">
        <v>-34.049202000000001</v>
      </c>
      <c r="J15" s="1">
        <v>-0.38038886</v>
      </c>
      <c r="K15" s="1">
        <v>0.70313774730089995</v>
      </c>
      <c r="L15" s="1"/>
      <c r="M15" s="1"/>
      <c r="N15" s="1"/>
      <c r="O15" s="1">
        <f>(Table_COMBINED53[[#This Row],[SumOfBuildingFX]]*COS(RADIANS($R$1)))-(Table_COMBINED53[[#This Row],[SumOfBuildingFY]]*SIN(RADIANS($R$1)))</f>
        <v>-34.049202000000001</v>
      </c>
      <c r="P15" s="1">
        <f>(Table_COMBINED53[[#This Row],[SumOfBuildingFY]]*COS(RADIANS($R$1)))+(Table_COMBINED53[[#This Row],[SumOfBuildingFX]]*SIN(RADIANS($R$1)))</f>
        <v>-0.38038886</v>
      </c>
      <c r="Q15"/>
      <c r="R15"/>
      <c r="S15"/>
      <c r="T15"/>
      <c r="U15"/>
      <c r="V15"/>
      <c r="W15"/>
      <c r="AB15"/>
      <c r="AC15"/>
      <c r="AD15"/>
      <c r="AI15"/>
      <c r="AJ15"/>
      <c r="AK15"/>
      <c r="AL15"/>
      <c r="AM15"/>
      <c r="AN15"/>
      <c r="AO15"/>
      <c r="AP15"/>
      <c r="AQ15"/>
    </row>
    <row r="16" spans="1:43" x14ac:dyDescent="0.25">
      <c r="A16" t="s">
        <v>139</v>
      </c>
      <c r="B16" t="s">
        <v>141</v>
      </c>
      <c r="C16" t="s">
        <v>52</v>
      </c>
      <c r="D16" s="1" t="s">
        <v>140</v>
      </c>
      <c r="E16" s="1">
        <v>0.30000000999999998</v>
      </c>
      <c r="F16" s="1">
        <v>5676.2124000000003</v>
      </c>
      <c r="G16" s="1">
        <v>8196.9755999999998</v>
      </c>
      <c r="H16" s="1">
        <v>1193.2149999999999</v>
      </c>
      <c r="I16" s="1">
        <v>0.77893031000000001</v>
      </c>
      <c r="J16" s="1">
        <v>12.446636</v>
      </c>
      <c r="K16" s="1">
        <v>-3.0767179523051102</v>
      </c>
      <c r="L16" s="1"/>
      <c r="M16" s="1"/>
      <c r="N16" s="1"/>
      <c r="O16" s="1">
        <f>(Table_COMBINED53[[#This Row],[SumOfBuildingFX]]*COS(RADIANS($R$1)))-(Table_COMBINED53[[#This Row],[SumOfBuildingFY]]*SIN(RADIANS($R$1)))</f>
        <v>0.77893031000000001</v>
      </c>
      <c r="P16" s="1">
        <f>(Table_COMBINED53[[#This Row],[SumOfBuildingFY]]*COS(RADIANS($R$1)))+(Table_COMBINED53[[#This Row],[SumOfBuildingFX]]*SIN(RADIANS($R$1)))</f>
        <v>12.446636</v>
      </c>
      <c r="Q16"/>
      <c r="R16"/>
      <c r="S16"/>
      <c r="T16"/>
      <c r="U16"/>
      <c r="V16"/>
      <c r="W16"/>
      <c r="AB16"/>
      <c r="AC16"/>
      <c r="AD16"/>
      <c r="AI16"/>
      <c r="AJ16"/>
      <c r="AK16"/>
      <c r="AL16"/>
      <c r="AM16"/>
      <c r="AN16"/>
      <c r="AO16"/>
      <c r="AP16"/>
      <c r="AQ16"/>
    </row>
    <row r="17" spans="1:43" x14ac:dyDescent="0.25">
      <c r="A17" t="s">
        <v>142</v>
      </c>
      <c r="B17" t="s">
        <v>117</v>
      </c>
      <c r="C17" t="s">
        <v>85</v>
      </c>
      <c r="D17" s="1" t="s">
        <v>207</v>
      </c>
      <c r="E17" s="1">
        <v>0.30000000999999998</v>
      </c>
      <c r="F17" s="1">
        <v>5676.2124000000003</v>
      </c>
      <c r="G17" s="1">
        <v>8195.9755999999998</v>
      </c>
      <c r="H17" s="1">
        <v>1195.835</v>
      </c>
      <c r="I17" s="1">
        <v>-0.18539544999999999</v>
      </c>
      <c r="J17" s="1">
        <v>0</v>
      </c>
      <c r="K17" s="1">
        <v>-2.9081402000000001</v>
      </c>
      <c r="L17" s="1"/>
      <c r="M17" s="1"/>
      <c r="N17" s="1"/>
      <c r="O17" s="1">
        <f>(Table_COMBINED53[[#This Row],[SumOfBuildingFX]]*COS(RADIANS($R$1)))-(Table_COMBINED53[[#This Row],[SumOfBuildingFY]]*SIN(RADIANS($R$1)))</f>
        <v>-0.18539544999999999</v>
      </c>
      <c r="P17" s="1">
        <f>(Table_COMBINED53[[#This Row],[SumOfBuildingFY]]*COS(RADIANS($R$1)))+(Table_COMBINED53[[#This Row],[SumOfBuildingFX]]*SIN(RADIANS($R$1)))</f>
        <v>0</v>
      </c>
      <c r="Q17"/>
      <c r="R17"/>
      <c r="S17"/>
      <c r="T17"/>
      <c r="U17"/>
      <c r="V17"/>
      <c r="W17"/>
      <c r="AB17"/>
      <c r="AC17"/>
      <c r="AD17"/>
      <c r="AI17"/>
      <c r="AJ17"/>
      <c r="AK17"/>
      <c r="AL17"/>
      <c r="AM17"/>
      <c r="AN17"/>
      <c r="AO17"/>
      <c r="AP17"/>
      <c r="AQ17"/>
    </row>
    <row r="18" spans="1:43" x14ac:dyDescent="0.25">
      <c r="A18" t="s">
        <v>142</v>
      </c>
      <c r="B18" t="s">
        <v>117</v>
      </c>
      <c r="C18" t="s">
        <v>77</v>
      </c>
      <c r="D18" s="1" t="s">
        <v>207</v>
      </c>
      <c r="E18" s="1">
        <v>0.30000000999999998</v>
      </c>
      <c r="F18" s="1">
        <v>5676.2124000000003</v>
      </c>
      <c r="G18" s="1">
        <v>8195.9755999999998</v>
      </c>
      <c r="H18" s="1">
        <v>1195.835</v>
      </c>
      <c r="I18" s="1">
        <v>-9.0878782000000005</v>
      </c>
      <c r="J18" s="1">
        <v>0</v>
      </c>
      <c r="K18" s="1">
        <v>-4.0579672000000002</v>
      </c>
      <c r="L18" s="1"/>
      <c r="M18" s="1"/>
      <c r="N18" s="1"/>
      <c r="O18" s="1">
        <f>(Table_COMBINED53[[#This Row],[SumOfBuildingFX]]*COS(RADIANS($R$1)))-(Table_COMBINED53[[#This Row],[SumOfBuildingFY]]*SIN(RADIANS($R$1)))</f>
        <v>-9.0878782000000005</v>
      </c>
      <c r="P18" s="1">
        <f>(Table_COMBINED53[[#This Row],[SumOfBuildingFY]]*COS(RADIANS($R$1)))+(Table_COMBINED53[[#This Row],[SumOfBuildingFX]]*SIN(RADIANS($R$1)))</f>
        <v>0</v>
      </c>
      <c r="Q18"/>
      <c r="R18"/>
      <c r="S18"/>
      <c r="T18"/>
      <c r="U18"/>
      <c r="V18"/>
      <c r="W18"/>
      <c r="AB18"/>
      <c r="AC18"/>
      <c r="AD18"/>
      <c r="AI18"/>
      <c r="AJ18"/>
      <c r="AK18"/>
      <c r="AL18"/>
      <c r="AM18"/>
      <c r="AN18"/>
      <c r="AO18"/>
      <c r="AP18"/>
      <c r="AQ18"/>
    </row>
    <row r="19" spans="1:43" x14ac:dyDescent="0.25">
      <c r="A19" t="s">
        <v>142</v>
      </c>
      <c r="B19" t="s">
        <v>117</v>
      </c>
      <c r="C19" t="s">
        <v>74</v>
      </c>
      <c r="D19" s="1" t="s">
        <v>207</v>
      </c>
      <c r="E19" s="1">
        <v>0.30000000999999998</v>
      </c>
      <c r="F19" s="1">
        <v>5676.2124000000003</v>
      </c>
      <c r="G19" s="1">
        <v>8195.9755999999998</v>
      </c>
      <c r="H19" s="1">
        <v>1195.835</v>
      </c>
      <c r="I19" s="1">
        <v>1.6501139</v>
      </c>
      <c r="J19" s="1">
        <v>0</v>
      </c>
      <c r="K19" s="1">
        <v>26.844206</v>
      </c>
      <c r="L19" s="1"/>
      <c r="M19" s="1"/>
      <c r="N19" s="1"/>
      <c r="O19" s="1">
        <f>(Table_COMBINED53[[#This Row],[SumOfBuildingFX]]*COS(RADIANS($R$1)))-(Table_COMBINED53[[#This Row],[SumOfBuildingFY]]*SIN(RADIANS($R$1)))</f>
        <v>1.6501139</v>
      </c>
      <c r="P19" s="1">
        <f>(Table_COMBINED53[[#This Row],[SumOfBuildingFY]]*COS(RADIANS($R$1)))+(Table_COMBINED53[[#This Row],[SumOfBuildingFX]]*SIN(RADIANS($R$1)))</f>
        <v>0</v>
      </c>
      <c r="Q19"/>
      <c r="R19"/>
      <c r="S19"/>
      <c r="T19"/>
      <c r="U19"/>
      <c r="V19"/>
      <c r="W19"/>
      <c r="AB19"/>
      <c r="AC19"/>
      <c r="AD19"/>
      <c r="AI19"/>
      <c r="AJ19"/>
      <c r="AK19"/>
      <c r="AL19"/>
      <c r="AM19"/>
      <c r="AN19"/>
      <c r="AO19"/>
      <c r="AP19"/>
      <c r="AQ19"/>
    </row>
    <row r="20" spans="1:43" x14ac:dyDescent="0.25">
      <c r="A20" t="s">
        <v>142</v>
      </c>
      <c r="B20" t="s">
        <v>117</v>
      </c>
      <c r="C20" t="s">
        <v>81</v>
      </c>
      <c r="D20" s="1" t="s">
        <v>207</v>
      </c>
      <c r="E20" s="1">
        <v>0.30000000999999998</v>
      </c>
      <c r="F20" s="1">
        <v>5676.2124000000003</v>
      </c>
      <c r="G20" s="1">
        <v>8195.9755999999998</v>
      </c>
      <c r="H20" s="1">
        <v>1195.835</v>
      </c>
      <c r="I20" s="1">
        <v>0.18579055</v>
      </c>
      <c r="J20" s="1">
        <v>0</v>
      </c>
      <c r="K20" s="1">
        <v>2.9082691999999999</v>
      </c>
      <c r="L20" s="1"/>
      <c r="M20" s="1"/>
      <c r="N20" s="1"/>
      <c r="O20" s="1">
        <f>(Table_COMBINED53[[#This Row],[SumOfBuildingFX]]*COS(RADIANS($R$1)))-(Table_COMBINED53[[#This Row],[SumOfBuildingFY]]*SIN(RADIANS($R$1)))</f>
        <v>0.18579055</v>
      </c>
      <c r="P20" s="1">
        <f>(Table_COMBINED53[[#This Row],[SumOfBuildingFY]]*COS(RADIANS($R$1)))+(Table_COMBINED53[[#This Row],[SumOfBuildingFX]]*SIN(RADIANS($R$1)))</f>
        <v>0</v>
      </c>
      <c r="Q20"/>
      <c r="R20"/>
      <c r="S20"/>
      <c r="T20"/>
      <c r="U20"/>
      <c r="V20"/>
      <c r="W20"/>
      <c r="AB20"/>
      <c r="AC20"/>
      <c r="AD20"/>
      <c r="AI20"/>
      <c r="AJ20"/>
      <c r="AK20"/>
      <c r="AL20"/>
      <c r="AM20"/>
      <c r="AN20"/>
      <c r="AO20"/>
      <c r="AP20"/>
      <c r="AQ20"/>
    </row>
    <row r="21" spans="1:43" x14ac:dyDescent="0.25">
      <c r="A21" t="s">
        <v>142</v>
      </c>
      <c r="B21" t="s">
        <v>117</v>
      </c>
      <c r="C21" t="s">
        <v>50</v>
      </c>
      <c r="D21" s="1" t="s">
        <v>207</v>
      </c>
      <c r="E21" s="1">
        <v>0.30000000999999998</v>
      </c>
      <c r="F21" s="1">
        <v>5676.2124000000003</v>
      </c>
      <c r="G21" s="1">
        <v>8195.9755999999998</v>
      </c>
      <c r="H21" s="1">
        <v>1195.835</v>
      </c>
      <c r="I21" s="1">
        <v>-1.6501139</v>
      </c>
      <c r="J21" s="1">
        <v>0</v>
      </c>
      <c r="K21" s="1">
        <v>-41.202857999999999</v>
      </c>
      <c r="L21" s="1"/>
      <c r="M21" s="1"/>
      <c r="N21" s="1"/>
      <c r="O21" s="1">
        <f>(Table_COMBINED53[[#This Row],[SumOfBuildingFX]]*COS(RADIANS($R$1)))-(Table_COMBINED53[[#This Row],[SumOfBuildingFY]]*SIN(RADIANS($R$1)))</f>
        <v>-1.6501139</v>
      </c>
      <c r="P21" s="1">
        <f>(Table_COMBINED53[[#This Row],[SumOfBuildingFY]]*COS(RADIANS($R$1)))+(Table_COMBINED53[[#This Row],[SumOfBuildingFX]]*SIN(RADIANS($R$1)))</f>
        <v>0</v>
      </c>
      <c r="Q21"/>
      <c r="R21"/>
      <c r="S21"/>
      <c r="T21"/>
      <c r="U21"/>
      <c r="V21"/>
      <c r="W21"/>
      <c r="AB21"/>
      <c r="AC21"/>
      <c r="AD21"/>
      <c r="AI21"/>
      <c r="AJ21"/>
      <c r="AK21"/>
      <c r="AL21"/>
      <c r="AM21"/>
      <c r="AN21"/>
      <c r="AO21"/>
      <c r="AP21"/>
      <c r="AQ21"/>
    </row>
    <row r="22" spans="1:43" x14ac:dyDescent="0.25">
      <c r="A22" t="s">
        <v>142</v>
      </c>
      <c r="B22" t="s">
        <v>117</v>
      </c>
      <c r="C22" t="s">
        <v>114</v>
      </c>
      <c r="D22" s="1" t="s">
        <v>207</v>
      </c>
      <c r="E22" s="1">
        <v>0.30000000999999998</v>
      </c>
      <c r="F22" s="1">
        <v>5676.2124000000003</v>
      </c>
      <c r="G22" s="1">
        <v>8195.9755999999998</v>
      </c>
      <c r="H22" s="1">
        <v>1195.835</v>
      </c>
      <c r="I22" s="1">
        <v>0.54434066999999997</v>
      </c>
      <c r="J22" s="1">
        <v>0.77696460000000001</v>
      </c>
      <c r="K22" s="1">
        <v>2.8589532000000002</v>
      </c>
      <c r="L22" s="1"/>
      <c r="M22" s="1"/>
      <c r="N22" s="1"/>
      <c r="O22" s="1">
        <f>(Table_COMBINED53[[#This Row],[SumOfBuildingFX]]*COS(RADIANS($R$1)))-(Table_COMBINED53[[#This Row],[SumOfBuildingFY]]*SIN(RADIANS($R$1)))</f>
        <v>0.54434066999999997</v>
      </c>
      <c r="P22" s="1">
        <f>(Table_COMBINED53[[#This Row],[SumOfBuildingFY]]*COS(RADIANS($R$1)))+(Table_COMBINED53[[#This Row],[SumOfBuildingFX]]*SIN(RADIANS($R$1)))</f>
        <v>0.77696460000000001</v>
      </c>
      <c r="Q22"/>
      <c r="R22"/>
      <c r="S22"/>
      <c r="T22"/>
      <c r="U22"/>
      <c r="V22"/>
      <c r="W22"/>
      <c r="AB22"/>
      <c r="AC22"/>
      <c r="AD22"/>
      <c r="AI22"/>
      <c r="AJ22"/>
      <c r="AK22"/>
      <c r="AL22"/>
      <c r="AM22"/>
      <c r="AN22"/>
      <c r="AO22"/>
      <c r="AP22"/>
      <c r="AQ22"/>
    </row>
    <row r="23" spans="1:43" x14ac:dyDescent="0.25">
      <c r="A23" t="s">
        <v>142</v>
      </c>
      <c r="B23" t="s">
        <v>117</v>
      </c>
      <c r="C23" t="s">
        <v>115</v>
      </c>
      <c r="D23" s="1" t="s">
        <v>207</v>
      </c>
      <c r="E23" s="1">
        <v>0.30000000999999998</v>
      </c>
      <c r="F23" s="1">
        <v>5676.2124000000003</v>
      </c>
      <c r="G23" s="1">
        <v>8195.9755999999998</v>
      </c>
      <c r="H23" s="1">
        <v>1195.835</v>
      </c>
      <c r="I23" s="1">
        <v>0.11119956</v>
      </c>
      <c r="J23" s="1">
        <v>-1.9218150000000001</v>
      </c>
      <c r="K23" s="1">
        <v>4.5095166999999998</v>
      </c>
      <c r="L23" s="1"/>
      <c r="M23" s="1"/>
      <c r="N23" s="1"/>
      <c r="O23" s="1">
        <f>(Table_COMBINED53[[#This Row],[SumOfBuildingFX]]*COS(RADIANS($R$1)))-(Table_COMBINED53[[#This Row],[SumOfBuildingFY]]*SIN(RADIANS($R$1)))</f>
        <v>0.11119956</v>
      </c>
      <c r="P23" s="1">
        <f>(Table_COMBINED53[[#This Row],[SumOfBuildingFY]]*COS(RADIANS($R$1)))+(Table_COMBINED53[[#This Row],[SumOfBuildingFX]]*SIN(RADIANS($R$1)))</f>
        <v>-1.9218150000000001</v>
      </c>
      <c r="Q23"/>
      <c r="R23"/>
      <c r="S23"/>
      <c r="T23"/>
      <c r="U23"/>
      <c r="V23"/>
      <c r="W23"/>
      <c r="AB23"/>
      <c r="AC23"/>
      <c r="AD23"/>
      <c r="AI23"/>
      <c r="AJ23"/>
      <c r="AK23"/>
      <c r="AL23"/>
      <c r="AM23"/>
      <c r="AN23"/>
      <c r="AO23"/>
      <c r="AP23"/>
      <c r="AQ23"/>
    </row>
    <row r="24" spans="1:43" x14ac:dyDescent="0.25">
      <c r="A24" t="s">
        <v>142</v>
      </c>
      <c r="B24" t="s">
        <v>117</v>
      </c>
      <c r="C24" t="s">
        <v>116</v>
      </c>
      <c r="D24" s="1" t="s">
        <v>207</v>
      </c>
      <c r="E24" s="1">
        <v>0.30000000999999998</v>
      </c>
      <c r="F24" s="1">
        <v>5676.2124000000003</v>
      </c>
      <c r="G24" s="1">
        <v>8195.9755999999998</v>
      </c>
      <c r="H24" s="1">
        <v>1195.835</v>
      </c>
      <c r="I24" s="1">
        <v>0.97065394999999999</v>
      </c>
      <c r="J24" s="1">
        <v>1.2740910000000001</v>
      </c>
      <c r="K24" s="1">
        <v>4.5179071000000004</v>
      </c>
      <c r="L24" s="1"/>
      <c r="M24" s="1"/>
      <c r="N24" s="1"/>
      <c r="O24" s="1">
        <f>(Table_COMBINED53[[#This Row],[SumOfBuildingFX]]*COS(RADIANS($R$1)))-(Table_COMBINED53[[#This Row],[SumOfBuildingFY]]*SIN(RADIANS($R$1)))</f>
        <v>0.97065394999999999</v>
      </c>
      <c r="P24" s="1">
        <f>(Table_COMBINED53[[#This Row],[SumOfBuildingFY]]*COS(RADIANS($R$1)))+(Table_COMBINED53[[#This Row],[SumOfBuildingFX]]*SIN(RADIANS($R$1)))</f>
        <v>1.2740910000000001</v>
      </c>
      <c r="Q24"/>
      <c r="R24"/>
      <c r="S24"/>
      <c r="T24"/>
      <c r="U24"/>
      <c r="V24"/>
      <c r="W24"/>
      <c r="AB24"/>
      <c r="AC24"/>
      <c r="AD24"/>
      <c r="AI24"/>
      <c r="AJ24"/>
      <c r="AK24"/>
      <c r="AL24"/>
      <c r="AM24"/>
      <c r="AN24"/>
      <c r="AO24"/>
      <c r="AP24"/>
      <c r="AQ24"/>
    </row>
    <row r="25" spans="1:43" x14ac:dyDescent="0.25">
      <c r="A25" t="s">
        <v>142</v>
      </c>
      <c r="B25" t="s">
        <v>117</v>
      </c>
      <c r="C25" t="s">
        <v>60</v>
      </c>
      <c r="D25" s="1" t="s">
        <v>207</v>
      </c>
      <c r="E25" s="1">
        <v>0.30000000999999998</v>
      </c>
      <c r="F25" s="1">
        <v>5676.2124000000003</v>
      </c>
      <c r="G25" s="1">
        <v>8195.9755999999998</v>
      </c>
      <c r="H25" s="1">
        <v>1195.835</v>
      </c>
      <c r="I25" s="1">
        <v>4.3709053999999998</v>
      </c>
      <c r="J25" s="1">
        <v>0</v>
      </c>
      <c r="K25" s="1">
        <v>1.117324</v>
      </c>
      <c r="L25" s="1"/>
      <c r="M25" s="1"/>
      <c r="N25" s="1"/>
      <c r="O25" s="1">
        <f>(Table_COMBINED53[[#This Row],[SumOfBuildingFX]]*COS(RADIANS($R$1)))-(Table_COMBINED53[[#This Row],[SumOfBuildingFY]]*SIN(RADIANS($R$1)))</f>
        <v>4.3709053999999998</v>
      </c>
      <c r="P25" s="1">
        <f>(Table_COMBINED53[[#This Row],[SumOfBuildingFY]]*COS(RADIANS($R$1)))+(Table_COMBINED53[[#This Row],[SumOfBuildingFX]]*SIN(RADIANS($R$1)))</f>
        <v>0</v>
      </c>
      <c r="Q25"/>
      <c r="R25"/>
      <c r="S25"/>
      <c r="T25"/>
      <c r="U25"/>
      <c r="V25"/>
      <c r="W25"/>
      <c r="AB25"/>
      <c r="AC25"/>
      <c r="AD25"/>
      <c r="AI25"/>
      <c r="AJ25"/>
      <c r="AK25"/>
      <c r="AL25"/>
      <c r="AM25"/>
      <c r="AN25"/>
      <c r="AO25"/>
      <c r="AP25"/>
      <c r="AQ25"/>
    </row>
    <row r="26" spans="1:43" x14ac:dyDescent="0.25">
      <c r="A26" t="s">
        <v>142</v>
      </c>
      <c r="B26" t="s">
        <v>117</v>
      </c>
      <c r="C26" t="s">
        <v>64</v>
      </c>
      <c r="D26" s="1" t="s">
        <v>207</v>
      </c>
      <c r="E26" s="1">
        <v>0.30000000999999998</v>
      </c>
      <c r="F26" s="1">
        <v>5676.2124000000003</v>
      </c>
      <c r="G26" s="1">
        <v>8195.9755999999998</v>
      </c>
      <c r="H26" s="1">
        <v>1195.835</v>
      </c>
      <c r="I26" s="1">
        <v>3.4671406999999999</v>
      </c>
      <c r="J26" s="1">
        <v>0</v>
      </c>
      <c r="K26" s="1">
        <v>3.4486219999999999</v>
      </c>
      <c r="L26" s="1"/>
      <c r="M26" s="1"/>
      <c r="N26" s="1"/>
      <c r="O26" s="1">
        <f>(Table_COMBINED53[[#This Row],[SumOfBuildingFX]]*COS(RADIANS($R$1)))-(Table_COMBINED53[[#This Row],[SumOfBuildingFY]]*SIN(RADIANS($R$1)))</f>
        <v>3.4671406999999999</v>
      </c>
      <c r="P26" s="1">
        <f>(Table_COMBINED53[[#This Row],[SumOfBuildingFY]]*COS(RADIANS($R$1)))+(Table_COMBINED53[[#This Row],[SumOfBuildingFX]]*SIN(RADIANS($R$1)))</f>
        <v>0</v>
      </c>
      <c r="Q26"/>
      <c r="R26"/>
      <c r="S26"/>
      <c r="T26"/>
      <c r="U26"/>
      <c r="V26"/>
      <c r="W26"/>
      <c r="AB26"/>
      <c r="AC26"/>
      <c r="AD26"/>
      <c r="AI26"/>
      <c r="AJ26"/>
      <c r="AK26"/>
      <c r="AL26"/>
      <c r="AM26"/>
      <c r="AN26"/>
      <c r="AO26"/>
      <c r="AP26"/>
      <c r="AQ26"/>
    </row>
    <row r="27" spans="1:43" x14ac:dyDescent="0.25">
      <c r="A27" t="s">
        <v>142</v>
      </c>
      <c r="B27" t="s">
        <v>117</v>
      </c>
      <c r="C27" t="s">
        <v>58</v>
      </c>
      <c r="D27" s="1" t="s">
        <v>207</v>
      </c>
      <c r="E27" s="1">
        <v>0.30000000999999998</v>
      </c>
      <c r="F27" s="1">
        <v>5676.2124000000003</v>
      </c>
      <c r="G27" s="1">
        <v>8195.9755999999998</v>
      </c>
      <c r="H27" s="1">
        <v>1195.835</v>
      </c>
      <c r="I27" s="1">
        <v>-0.90500354999999999</v>
      </c>
      <c r="J27" s="1">
        <v>-13.525392999999999</v>
      </c>
      <c r="K27" s="1">
        <v>-4.8468232000000002</v>
      </c>
      <c r="L27" s="1"/>
      <c r="M27" s="1"/>
      <c r="N27" s="1"/>
      <c r="O27" s="1">
        <f>(Table_COMBINED53[[#This Row],[SumOfBuildingFX]]*COS(RADIANS($R$1)))-(Table_COMBINED53[[#This Row],[SumOfBuildingFY]]*SIN(RADIANS($R$1)))</f>
        <v>-0.90500354999999999</v>
      </c>
      <c r="P27" s="1">
        <f>(Table_COMBINED53[[#This Row],[SumOfBuildingFY]]*COS(RADIANS($R$1)))+(Table_COMBINED53[[#This Row],[SumOfBuildingFX]]*SIN(RADIANS($R$1)))</f>
        <v>-13.525392999999999</v>
      </c>
      <c r="Q27"/>
      <c r="R27"/>
      <c r="S27"/>
      <c r="T27"/>
      <c r="U27"/>
      <c r="V27"/>
      <c r="W27"/>
      <c r="AB27"/>
      <c r="AC27"/>
      <c r="AD27"/>
      <c r="AI27"/>
      <c r="AJ27"/>
      <c r="AK27"/>
      <c r="AL27"/>
      <c r="AM27"/>
      <c r="AN27"/>
      <c r="AO27"/>
      <c r="AP27"/>
      <c r="AQ27"/>
    </row>
    <row r="28" spans="1:43" x14ac:dyDescent="0.25">
      <c r="A28" t="s">
        <v>142</v>
      </c>
      <c r="B28" t="s">
        <v>117</v>
      </c>
      <c r="C28" t="s">
        <v>62</v>
      </c>
      <c r="D28" s="1" t="s">
        <v>207</v>
      </c>
      <c r="E28" s="1">
        <v>0.30000000999999998</v>
      </c>
      <c r="F28" s="1">
        <v>5676.2124000000003</v>
      </c>
      <c r="G28" s="1">
        <v>8195.9755999999998</v>
      </c>
      <c r="H28" s="1">
        <v>1195.835</v>
      </c>
      <c r="I28" s="1">
        <v>1.8051957999999999</v>
      </c>
      <c r="J28" s="1">
        <v>6.9761224000000004</v>
      </c>
      <c r="K28" s="1">
        <v>19.875710999999999</v>
      </c>
      <c r="L28" s="1"/>
      <c r="M28" s="1"/>
      <c r="N28" s="1"/>
      <c r="O28" s="1">
        <f>(Table_COMBINED53[[#This Row],[SumOfBuildingFX]]*COS(RADIANS($R$1)))-(Table_COMBINED53[[#This Row],[SumOfBuildingFY]]*SIN(RADIANS($R$1)))</f>
        <v>1.8051957999999999</v>
      </c>
      <c r="P28" s="1">
        <f>(Table_COMBINED53[[#This Row],[SumOfBuildingFY]]*COS(RADIANS($R$1)))+(Table_COMBINED53[[#This Row],[SumOfBuildingFX]]*SIN(RADIANS($R$1)))</f>
        <v>6.9761224000000004</v>
      </c>
      <c r="Q28"/>
      <c r="R28"/>
      <c r="S28"/>
      <c r="T28"/>
      <c r="U28"/>
      <c r="V28"/>
      <c r="W28"/>
      <c r="AB28"/>
      <c r="AC28"/>
      <c r="AD28"/>
      <c r="AI28"/>
      <c r="AJ28"/>
      <c r="AK28"/>
      <c r="AL28"/>
      <c r="AM28"/>
      <c r="AN28"/>
      <c r="AO28"/>
      <c r="AP28"/>
      <c r="AQ28"/>
    </row>
    <row r="29" spans="1:43" x14ac:dyDescent="0.25">
      <c r="A29" t="s">
        <v>142</v>
      </c>
      <c r="B29" t="s">
        <v>117</v>
      </c>
      <c r="C29" t="s">
        <v>66</v>
      </c>
      <c r="D29" s="1" t="s">
        <v>207</v>
      </c>
      <c r="E29" s="1">
        <v>0.30000000999999998</v>
      </c>
      <c r="F29" s="1">
        <v>5676.2124000000003</v>
      </c>
      <c r="G29" s="1">
        <v>8195.9755999999998</v>
      </c>
      <c r="H29" s="1">
        <v>1195.835</v>
      </c>
      <c r="I29" s="1">
        <v>8.9554557999999993</v>
      </c>
      <c r="J29" s="1">
        <v>12.626018</v>
      </c>
      <c r="K29" s="1">
        <v>90.609549999999999</v>
      </c>
      <c r="L29" s="1"/>
      <c r="M29" s="1"/>
      <c r="N29" s="1"/>
      <c r="O29" s="1">
        <f>(Table_COMBINED53[[#This Row],[SumOfBuildingFX]]*COS(RADIANS($R$1)))-(Table_COMBINED53[[#This Row],[SumOfBuildingFY]]*SIN(RADIANS($R$1)))</f>
        <v>8.9554557999999993</v>
      </c>
      <c r="P29" s="1">
        <f>(Table_COMBINED53[[#This Row],[SumOfBuildingFY]]*COS(RADIANS($R$1)))+(Table_COMBINED53[[#This Row],[SumOfBuildingFX]]*SIN(RADIANS($R$1)))</f>
        <v>12.626018</v>
      </c>
      <c r="Q29"/>
      <c r="R29"/>
      <c r="S29"/>
      <c r="T29"/>
      <c r="U29"/>
      <c r="V29"/>
      <c r="W29"/>
      <c r="AB29"/>
      <c r="AC29"/>
      <c r="AD29"/>
      <c r="AI29"/>
      <c r="AJ29"/>
      <c r="AK29"/>
      <c r="AL29"/>
      <c r="AM29"/>
      <c r="AN29"/>
      <c r="AO29"/>
      <c r="AP29"/>
      <c r="AQ29"/>
    </row>
    <row r="30" spans="1:43" x14ac:dyDescent="0.25">
      <c r="A30" t="s">
        <v>142</v>
      </c>
      <c r="B30" t="s">
        <v>117</v>
      </c>
      <c r="C30" t="s">
        <v>56</v>
      </c>
      <c r="D30" s="1" t="s">
        <v>207</v>
      </c>
      <c r="E30" s="1">
        <v>0.30000000999999998</v>
      </c>
      <c r="F30" s="1">
        <v>5676.2124000000003</v>
      </c>
      <c r="G30" s="1">
        <v>8195.9755999999998</v>
      </c>
      <c r="H30" s="1">
        <v>1195.835</v>
      </c>
      <c r="I30" s="1">
        <v>-36.413597000000003</v>
      </c>
      <c r="J30" s="1">
        <v>-4.0800557</v>
      </c>
      <c r="K30" s="1">
        <v>-0.63597864000000004</v>
      </c>
      <c r="L30" s="1"/>
      <c r="M30" s="1"/>
      <c r="N30" s="1"/>
      <c r="O30" s="1">
        <f>(Table_COMBINED53[[#This Row],[SumOfBuildingFX]]*COS(RADIANS($R$1)))-(Table_COMBINED53[[#This Row],[SumOfBuildingFY]]*SIN(RADIANS($R$1)))</f>
        <v>-36.413597000000003</v>
      </c>
      <c r="P30" s="1">
        <f>(Table_COMBINED53[[#This Row],[SumOfBuildingFY]]*COS(RADIANS($R$1)))+(Table_COMBINED53[[#This Row],[SumOfBuildingFX]]*SIN(RADIANS($R$1)))</f>
        <v>-4.0800557</v>
      </c>
      <c r="Q30"/>
      <c r="R30"/>
      <c r="S30"/>
      <c r="T30"/>
      <c r="U30"/>
      <c r="V30"/>
      <c r="W30"/>
      <c r="AB30"/>
      <c r="AC30"/>
      <c r="AD30"/>
      <c r="AI30"/>
      <c r="AJ30"/>
      <c r="AK30"/>
      <c r="AL30"/>
      <c r="AM30"/>
      <c r="AN30"/>
      <c r="AO30"/>
      <c r="AP30"/>
      <c r="AQ30"/>
    </row>
    <row r="31" spans="1:43" x14ac:dyDescent="0.25">
      <c r="A31" t="s">
        <v>142</v>
      </c>
      <c r="B31" t="s">
        <v>117</v>
      </c>
      <c r="C31" t="s">
        <v>52</v>
      </c>
      <c r="D31" s="1" t="s">
        <v>207</v>
      </c>
      <c r="E31" s="1">
        <v>0.30000000999999998</v>
      </c>
      <c r="F31" s="1">
        <v>5676.2124000000003</v>
      </c>
      <c r="G31" s="1">
        <v>8195.9755999999998</v>
      </c>
      <c r="H31" s="1">
        <v>1195.835</v>
      </c>
      <c r="I31" s="1">
        <v>-3.1797426</v>
      </c>
      <c r="J31" s="1">
        <v>-13.305294999999999</v>
      </c>
      <c r="K31" s="1">
        <v>1.4192686000000001</v>
      </c>
      <c r="L31" s="1"/>
      <c r="M31" s="1"/>
      <c r="N31" s="1"/>
      <c r="O31" s="1">
        <f>(Table_COMBINED53[[#This Row],[SumOfBuildingFX]]*COS(RADIANS($R$1)))-(Table_COMBINED53[[#This Row],[SumOfBuildingFY]]*SIN(RADIANS($R$1)))</f>
        <v>-3.1797426</v>
      </c>
      <c r="P31" s="1">
        <f>(Table_COMBINED53[[#This Row],[SumOfBuildingFY]]*COS(RADIANS($R$1)))+(Table_COMBINED53[[#This Row],[SumOfBuildingFX]]*SIN(RADIANS($R$1)))</f>
        <v>-13.305294999999999</v>
      </c>
      <c r="Q31"/>
      <c r="R31"/>
      <c r="S31"/>
      <c r="T31"/>
      <c r="U31"/>
      <c r="V31"/>
      <c r="W31"/>
      <c r="AB31"/>
      <c r="AC31"/>
      <c r="AD31"/>
      <c r="AI31"/>
      <c r="AJ31"/>
      <c r="AK31"/>
      <c r="AL31"/>
      <c r="AM31"/>
      <c r="AN31"/>
      <c r="AO31"/>
      <c r="AP31"/>
      <c r="AQ31"/>
    </row>
    <row r="32" spans="1:43" x14ac:dyDescent="0.25">
      <c r="A32" t="s">
        <v>143</v>
      </c>
      <c r="B32" t="s">
        <v>117</v>
      </c>
      <c r="C32" t="s">
        <v>85</v>
      </c>
      <c r="D32" s="1" t="s">
        <v>144</v>
      </c>
      <c r="E32" s="1">
        <v>0.30000000999999998</v>
      </c>
      <c r="F32" s="1">
        <v>5676.2124000000003</v>
      </c>
      <c r="G32" s="1">
        <v>8191.9858000000004</v>
      </c>
      <c r="H32" s="1">
        <v>1195.835</v>
      </c>
      <c r="I32" s="1">
        <v>0</v>
      </c>
      <c r="J32" s="1">
        <v>0</v>
      </c>
      <c r="K32" s="1">
        <v>-2.9641215999999999</v>
      </c>
      <c r="L32" s="1"/>
      <c r="M32" s="1"/>
      <c r="N32" s="1"/>
      <c r="O32" s="1">
        <f>(Table_COMBINED53[[#This Row],[SumOfBuildingFX]]*COS(RADIANS($R$1)))-(Table_COMBINED53[[#This Row],[SumOfBuildingFY]]*SIN(RADIANS($R$1)))</f>
        <v>0</v>
      </c>
      <c r="P32" s="1">
        <f>(Table_COMBINED53[[#This Row],[SumOfBuildingFY]]*COS(RADIANS($R$1)))+(Table_COMBINED53[[#This Row],[SumOfBuildingFX]]*SIN(RADIANS($R$1)))</f>
        <v>0</v>
      </c>
      <c r="Q32"/>
      <c r="R32"/>
      <c r="S32"/>
      <c r="T32"/>
      <c r="U32"/>
      <c r="V32"/>
      <c r="W32"/>
      <c r="AB32"/>
      <c r="AC32"/>
      <c r="AD32"/>
      <c r="AI32"/>
      <c r="AJ32"/>
      <c r="AK32"/>
      <c r="AL32"/>
      <c r="AM32"/>
      <c r="AN32"/>
      <c r="AO32"/>
      <c r="AP32"/>
      <c r="AQ32"/>
    </row>
    <row r="33" spans="1:43" x14ac:dyDescent="0.25">
      <c r="A33" t="s">
        <v>143</v>
      </c>
      <c r="B33" t="s">
        <v>117</v>
      </c>
      <c r="C33" t="s">
        <v>77</v>
      </c>
      <c r="D33" s="1" t="s">
        <v>144</v>
      </c>
      <c r="E33" s="1">
        <v>0.30000000999999998</v>
      </c>
      <c r="F33" s="1">
        <v>5676.2124000000003</v>
      </c>
      <c r="G33" s="1">
        <v>8191.9858000000004</v>
      </c>
      <c r="H33" s="1">
        <v>1195.835</v>
      </c>
      <c r="I33" s="1">
        <v>18.389847</v>
      </c>
      <c r="J33" s="1">
        <v>0</v>
      </c>
      <c r="K33" s="1">
        <v>-3.5738335000000001</v>
      </c>
      <c r="L33" s="1"/>
      <c r="M33" s="1"/>
      <c r="N33" s="1"/>
      <c r="O33" s="1">
        <f>(Table_COMBINED53[[#This Row],[SumOfBuildingFX]]*COS(RADIANS($R$1)))-(Table_COMBINED53[[#This Row],[SumOfBuildingFY]]*SIN(RADIANS($R$1)))</f>
        <v>18.389847</v>
      </c>
      <c r="P33" s="1">
        <f>(Table_COMBINED53[[#This Row],[SumOfBuildingFY]]*COS(RADIANS($R$1)))+(Table_COMBINED53[[#This Row],[SumOfBuildingFX]]*SIN(RADIANS($R$1)))</f>
        <v>0</v>
      </c>
      <c r="Q33"/>
      <c r="R33"/>
      <c r="S33"/>
      <c r="T33"/>
      <c r="U33"/>
      <c r="V33"/>
      <c r="W33"/>
      <c r="AB33"/>
      <c r="AC33"/>
      <c r="AD33"/>
      <c r="AI33"/>
      <c r="AJ33"/>
      <c r="AK33"/>
      <c r="AL33"/>
      <c r="AM33"/>
      <c r="AN33"/>
      <c r="AO33"/>
      <c r="AP33"/>
      <c r="AQ33"/>
    </row>
    <row r="34" spans="1:43" x14ac:dyDescent="0.25">
      <c r="A34" t="s">
        <v>143</v>
      </c>
      <c r="B34" t="s">
        <v>117</v>
      </c>
      <c r="C34" t="s">
        <v>74</v>
      </c>
      <c r="D34" s="1" t="s">
        <v>144</v>
      </c>
      <c r="E34" s="1">
        <v>0.30000000999999998</v>
      </c>
      <c r="F34" s="1">
        <v>5676.2124000000003</v>
      </c>
      <c r="G34" s="1">
        <v>8191.9858000000004</v>
      </c>
      <c r="H34" s="1">
        <v>1195.835</v>
      </c>
      <c r="I34" s="1">
        <v>2.0607071000000001</v>
      </c>
      <c r="J34" s="1">
        <v>0</v>
      </c>
      <c r="K34" s="1">
        <v>-6.2675285000000001</v>
      </c>
      <c r="L34" s="1"/>
      <c r="M34" s="1"/>
      <c r="N34" s="1"/>
      <c r="O34" s="1">
        <f>(Table_COMBINED53[[#This Row],[SumOfBuildingFX]]*COS(RADIANS($R$1)))-(Table_COMBINED53[[#This Row],[SumOfBuildingFY]]*SIN(RADIANS($R$1)))</f>
        <v>2.0607071000000001</v>
      </c>
      <c r="P34" s="1">
        <f>(Table_COMBINED53[[#This Row],[SumOfBuildingFY]]*COS(RADIANS($R$1)))+(Table_COMBINED53[[#This Row],[SumOfBuildingFX]]*SIN(RADIANS($R$1)))</f>
        <v>0</v>
      </c>
      <c r="Q34"/>
      <c r="R34"/>
      <c r="S34"/>
      <c r="T34"/>
      <c r="U34"/>
      <c r="V34"/>
      <c r="W34"/>
      <c r="AB34"/>
      <c r="AC34"/>
      <c r="AD34"/>
      <c r="AI34"/>
      <c r="AJ34"/>
      <c r="AK34"/>
      <c r="AL34"/>
      <c r="AM34"/>
      <c r="AN34"/>
      <c r="AO34"/>
      <c r="AP34"/>
      <c r="AQ34"/>
    </row>
    <row r="35" spans="1:43" x14ac:dyDescent="0.25">
      <c r="A35" t="s">
        <v>143</v>
      </c>
      <c r="B35" t="s">
        <v>117</v>
      </c>
      <c r="C35" t="s">
        <v>81</v>
      </c>
      <c r="D35" s="1" t="s">
        <v>144</v>
      </c>
      <c r="E35" s="1">
        <v>0.30000000999999998</v>
      </c>
      <c r="F35" s="1">
        <v>5676.2124000000003</v>
      </c>
      <c r="G35" s="1">
        <v>8191.9858000000004</v>
      </c>
      <c r="H35" s="1">
        <v>1195.835</v>
      </c>
      <c r="I35" s="1">
        <v>0</v>
      </c>
      <c r="J35" s="1">
        <v>0</v>
      </c>
      <c r="K35" s="1">
        <v>2.9642743999999999</v>
      </c>
      <c r="L35" s="1"/>
      <c r="M35" s="1"/>
      <c r="N35" s="1"/>
      <c r="O35" s="1">
        <f>(Table_COMBINED53[[#This Row],[SumOfBuildingFX]]*COS(RADIANS($R$1)))-(Table_COMBINED53[[#This Row],[SumOfBuildingFY]]*SIN(RADIANS($R$1)))</f>
        <v>0</v>
      </c>
      <c r="P35" s="1">
        <f>(Table_COMBINED53[[#This Row],[SumOfBuildingFY]]*COS(RADIANS($R$1)))+(Table_COMBINED53[[#This Row],[SumOfBuildingFX]]*SIN(RADIANS($R$1)))</f>
        <v>0</v>
      </c>
      <c r="Q35"/>
      <c r="R35"/>
      <c r="S35"/>
      <c r="T35"/>
      <c r="U35"/>
      <c r="V35"/>
      <c r="W35"/>
      <c r="AB35"/>
      <c r="AC35"/>
      <c r="AD35"/>
      <c r="AI35"/>
      <c r="AJ35"/>
      <c r="AK35"/>
      <c r="AL35"/>
      <c r="AM35"/>
      <c r="AN35"/>
      <c r="AO35"/>
      <c r="AP35"/>
      <c r="AQ35"/>
    </row>
    <row r="36" spans="1:43" x14ac:dyDescent="0.25">
      <c r="A36" t="s">
        <v>143</v>
      </c>
      <c r="B36" t="s">
        <v>117</v>
      </c>
      <c r="C36" t="s">
        <v>50</v>
      </c>
      <c r="D36" s="1" t="s">
        <v>144</v>
      </c>
      <c r="E36" s="1">
        <v>0.30000000999999998</v>
      </c>
      <c r="F36" s="1">
        <v>5676.2124000000003</v>
      </c>
      <c r="G36" s="1">
        <v>8191.9858000000004</v>
      </c>
      <c r="H36" s="1">
        <v>1195.835</v>
      </c>
      <c r="I36" s="1">
        <v>0</v>
      </c>
      <c r="J36" s="1">
        <v>0</v>
      </c>
      <c r="K36" s="1">
        <v>-41.998218999999999</v>
      </c>
      <c r="L36" s="1"/>
      <c r="M36" s="1"/>
      <c r="N36" s="1"/>
      <c r="O36" s="1">
        <f>(Table_COMBINED53[[#This Row],[SumOfBuildingFX]]*COS(RADIANS($R$1)))-(Table_COMBINED53[[#This Row],[SumOfBuildingFY]]*SIN(RADIANS($R$1)))</f>
        <v>0</v>
      </c>
      <c r="P36" s="1">
        <f>(Table_COMBINED53[[#This Row],[SumOfBuildingFY]]*COS(RADIANS($R$1)))+(Table_COMBINED53[[#This Row],[SumOfBuildingFX]]*SIN(RADIANS($R$1)))</f>
        <v>0</v>
      </c>
      <c r="Q36"/>
      <c r="R36"/>
      <c r="S36"/>
      <c r="T36"/>
      <c r="U36"/>
      <c r="V36"/>
      <c r="W36"/>
      <c r="AB36"/>
      <c r="AC36"/>
      <c r="AD36"/>
      <c r="AI36"/>
      <c r="AJ36"/>
      <c r="AK36"/>
      <c r="AL36"/>
      <c r="AM36"/>
      <c r="AN36"/>
      <c r="AO36"/>
      <c r="AP36"/>
      <c r="AQ36"/>
    </row>
    <row r="37" spans="1:43" x14ac:dyDescent="0.25">
      <c r="A37" t="s">
        <v>143</v>
      </c>
      <c r="B37" t="s">
        <v>117</v>
      </c>
      <c r="C37" t="s">
        <v>114</v>
      </c>
      <c r="D37" s="1" t="s">
        <v>144</v>
      </c>
      <c r="E37" s="1">
        <v>0.30000000999999998</v>
      </c>
      <c r="F37" s="1">
        <v>5676.2124000000003</v>
      </c>
      <c r="G37" s="1">
        <v>8191.9858000000004</v>
      </c>
      <c r="H37" s="1">
        <v>1195.835</v>
      </c>
      <c r="I37" s="1">
        <v>0.64005601000000001</v>
      </c>
      <c r="J37" s="1">
        <v>-7.2748065000000001E-2</v>
      </c>
      <c r="K37" s="1">
        <v>0.34652211999999999</v>
      </c>
      <c r="L37" s="1"/>
      <c r="M37" s="1"/>
      <c r="N37" s="1"/>
      <c r="O37" s="1">
        <f>(Table_COMBINED53[[#This Row],[SumOfBuildingFX]]*COS(RADIANS($R$1)))-(Table_COMBINED53[[#This Row],[SumOfBuildingFY]]*SIN(RADIANS($R$1)))</f>
        <v>0.64005601000000001</v>
      </c>
      <c r="P37" s="1">
        <f>(Table_COMBINED53[[#This Row],[SumOfBuildingFY]]*COS(RADIANS($R$1)))+(Table_COMBINED53[[#This Row],[SumOfBuildingFX]]*SIN(RADIANS($R$1)))</f>
        <v>-7.2748065000000001E-2</v>
      </c>
      <c r="Q37"/>
      <c r="R37"/>
      <c r="S37"/>
      <c r="T37"/>
      <c r="U37"/>
      <c r="V37"/>
      <c r="W37"/>
      <c r="AB37"/>
      <c r="AC37"/>
      <c r="AD37"/>
      <c r="AI37"/>
      <c r="AJ37"/>
      <c r="AK37"/>
      <c r="AL37"/>
      <c r="AM37"/>
      <c r="AN37"/>
      <c r="AO37"/>
      <c r="AP37"/>
      <c r="AQ37"/>
    </row>
    <row r="38" spans="1:43" x14ac:dyDescent="0.25">
      <c r="A38" t="s">
        <v>143</v>
      </c>
      <c r="B38" t="s">
        <v>117</v>
      </c>
      <c r="C38" t="s">
        <v>115</v>
      </c>
      <c r="D38" s="1" t="s">
        <v>144</v>
      </c>
      <c r="E38" s="1">
        <v>0.30000000999999998</v>
      </c>
      <c r="F38" s="1">
        <v>5676.2124000000003</v>
      </c>
      <c r="G38" s="1">
        <v>8191.9858000000004</v>
      </c>
      <c r="H38" s="1">
        <v>1195.835</v>
      </c>
      <c r="I38" s="1">
        <v>2.3036208</v>
      </c>
      <c r="J38" s="1">
        <v>-6.2977260999999996E-4</v>
      </c>
      <c r="K38" s="1">
        <v>-0.62590962999999999</v>
      </c>
      <c r="L38" s="1"/>
      <c r="M38" s="1"/>
      <c r="N38" s="1"/>
      <c r="O38" s="1">
        <f>(Table_COMBINED53[[#This Row],[SumOfBuildingFX]]*COS(RADIANS($R$1)))-(Table_COMBINED53[[#This Row],[SumOfBuildingFY]]*SIN(RADIANS($R$1)))</f>
        <v>2.3036208</v>
      </c>
      <c r="P38" s="1">
        <f>(Table_COMBINED53[[#This Row],[SumOfBuildingFY]]*COS(RADIANS($R$1)))+(Table_COMBINED53[[#This Row],[SumOfBuildingFX]]*SIN(RADIANS($R$1)))</f>
        <v>-6.2977260999999996E-4</v>
      </c>
      <c r="Q38"/>
      <c r="R38"/>
      <c r="S38"/>
      <c r="T38"/>
      <c r="U38"/>
      <c r="V38"/>
      <c r="W38"/>
      <c r="AB38"/>
      <c r="AC38"/>
      <c r="AD38"/>
      <c r="AI38"/>
      <c r="AJ38"/>
      <c r="AK38"/>
      <c r="AL38"/>
      <c r="AM38"/>
      <c r="AN38"/>
      <c r="AO38"/>
      <c r="AP38"/>
      <c r="AQ38"/>
    </row>
    <row r="39" spans="1:43" x14ac:dyDescent="0.25">
      <c r="A39" t="s">
        <v>143</v>
      </c>
      <c r="B39" t="s">
        <v>117</v>
      </c>
      <c r="C39" t="s">
        <v>116</v>
      </c>
      <c r="D39" s="1" t="s">
        <v>144</v>
      </c>
      <c r="E39" s="1">
        <v>0.30000000999999998</v>
      </c>
      <c r="F39" s="1">
        <v>5676.2124000000003</v>
      </c>
      <c r="G39" s="1">
        <v>8191.9858000000004</v>
      </c>
      <c r="H39" s="1">
        <v>1195.835</v>
      </c>
      <c r="I39" s="1">
        <v>0.38294819000000002</v>
      </c>
      <c r="J39" s="1">
        <v>-0.14620068999999999</v>
      </c>
      <c r="K39" s="1">
        <v>0.19158544</v>
      </c>
      <c r="L39" s="1"/>
      <c r="M39" s="1"/>
      <c r="N39" s="1"/>
      <c r="O39" s="1">
        <f>(Table_COMBINED53[[#This Row],[SumOfBuildingFX]]*COS(RADIANS($R$1)))-(Table_COMBINED53[[#This Row],[SumOfBuildingFY]]*SIN(RADIANS($R$1)))</f>
        <v>0.38294819000000002</v>
      </c>
      <c r="P39" s="1">
        <f>(Table_COMBINED53[[#This Row],[SumOfBuildingFY]]*COS(RADIANS($R$1)))+(Table_COMBINED53[[#This Row],[SumOfBuildingFX]]*SIN(RADIANS($R$1)))</f>
        <v>-0.14620068999999999</v>
      </c>
      <c r="Q39"/>
      <c r="R39"/>
      <c r="S39"/>
      <c r="T39"/>
      <c r="U39"/>
      <c r="V39"/>
      <c r="W39"/>
      <c r="AB39"/>
      <c r="AC39"/>
      <c r="AD39"/>
      <c r="AI39"/>
      <c r="AJ39"/>
      <c r="AK39"/>
      <c r="AL39"/>
      <c r="AM39"/>
      <c r="AN39"/>
      <c r="AO39"/>
      <c r="AP39"/>
      <c r="AQ39"/>
    </row>
    <row r="40" spans="1:43" x14ac:dyDescent="0.25">
      <c r="A40" t="s">
        <v>143</v>
      </c>
      <c r="B40" t="s">
        <v>117</v>
      </c>
      <c r="C40" t="s">
        <v>60</v>
      </c>
      <c r="D40" s="1" t="s">
        <v>144</v>
      </c>
      <c r="E40" s="1">
        <v>0.30000000999999998</v>
      </c>
      <c r="F40" s="1">
        <v>5676.2124000000003</v>
      </c>
      <c r="G40" s="1">
        <v>8191.9858000000004</v>
      </c>
      <c r="H40" s="1">
        <v>1195.835</v>
      </c>
      <c r="I40" s="1">
        <v>4.5501936E-2</v>
      </c>
      <c r="J40" s="1">
        <v>0</v>
      </c>
      <c r="K40" s="1">
        <v>0.64379339999999996</v>
      </c>
      <c r="L40" s="1"/>
      <c r="M40" s="1"/>
      <c r="N40" s="1"/>
      <c r="O40" s="1">
        <f>(Table_COMBINED53[[#This Row],[SumOfBuildingFX]]*COS(RADIANS($R$1)))-(Table_COMBINED53[[#This Row],[SumOfBuildingFY]]*SIN(RADIANS($R$1)))</f>
        <v>4.5501936E-2</v>
      </c>
      <c r="P40" s="1">
        <f>(Table_COMBINED53[[#This Row],[SumOfBuildingFY]]*COS(RADIANS($R$1)))+(Table_COMBINED53[[#This Row],[SumOfBuildingFX]]*SIN(RADIANS($R$1)))</f>
        <v>0</v>
      </c>
      <c r="Q40"/>
      <c r="R40"/>
      <c r="S40"/>
      <c r="T40"/>
      <c r="U40"/>
      <c r="V40"/>
      <c r="W40"/>
      <c r="AB40"/>
      <c r="AC40"/>
      <c r="AD40"/>
      <c r="AI40"/>
      <c r="AJ40"/>
      <c r="AK40"/>
      <c r="AL40"/>
      <c r="AM40"/>
      <c r="AN40"/>
      <c r="AO40"/>
      <c r="AP40"/>
      <c r="AQ40"/>
    </row>
    <row r="41" spans="1:43" x14ac:dyDescent="0.25">
      <c r="A41" t="s">
        <v>143</v>
      </c>
      <c r="B41" t="s">
        <v>117</v>
      </c>
      <c r="C41" t="s">
        <v>64</v>
      </c>
      <c r="D41" s="1" t="s">
        <v>144</v>
      </c>
      <c r="E41" s="1">
        <v>0.30000000999999998</v>
      </c>
      <c r="F41" s="1">
        <v>5676.2124000000003</v>
      </c>
      <c r="G41" s="1">
        <v>8191.9858000000004</v>
      </c>
      <c r="H41" s="1">
        <v>1195.835</v>
      </c>
      <c r="I41" s="1">
        <v>0</v>
      </c>
      <c r="J41" s="1">
        <v>0</v>
      </c>
      <c r="K41" s="1">
        <v>2.2947989</v>
      </c>
      <c r="L41" s="1"/>
      <c r="M41" s="1"/>
      <c r="N41" s="1"/>
      <c r="O41" s="1">
        <f>(Table_COMBINED53[[#This Row],[SumOfBuildingFX]]*COS(RADIANS($R$1)))-(Table_COMBINED53[[#This Row],[SumOfBuildingFY]]*SIN(RADIANS($R$1)))</f>
        <v>0</v>
      </c>
      <c r="P41" s="1">
        <f>(Table_COMBINED53[[#This Row],[SumOfBuildingFY]]*COS(RADIANS($R$1)))+(Table_COMBINED53[[#This Row],[SumOfBuildingFX]]*SIN(RADIANS($R$1)))</f>
        <v>0</v>
      </c>
      <c r="Q41"/>
      <c r="R41"/>
      <c r="S41"/>
      <c r="T41"/>
      <c r="U41"/>
      <c r="V41"/>
      <c r="W41"/>
      <c r="AB41"/>
      <c r="AC41"/>
      <c r="AD41"/>
      <c r="AI41"/>
      <c r="AJ41"/>
      <c r="AK41"/>
      <c r="AL41"/>
      <c r="AM41"/>
      <c r="AN41"/>
      <c r="AO41"/>
      <c r="AP41"/>
      <c r="AQ41"/>
    </row>
    <row r="42" spans="1:43" x14ac:dyDescent="0.25">
      <c r="A42" t="s">
        <v>143</v>
      </c>
      <c r="B42" t="s">
        <v>117</v>
      </c>
      <c r="C42" t="s">
        <v>58</v>
      </c>
      <c r="D42" s="1" t="s">
        <v>144</v>
      </c>
      <c r="E42" s="1">
        <v>0.30000000999999998</v>
      </c>
      <c r="F42" s="1">
        <v>5676.2124000000003</v>
      </c>
      <c r="G42" s="1">
        <v>8191.9858000000004</v>
      </c>
      <c r="H42" s="1">
        <v>1195.835</v>
      </c>
      <c r="I42" s="1">
        <v>-1.5705585</v>
      </c>
      <c r="J42" s="1">
        <v>12.935074</v>
      </c>
      <c r="K42" s="1">
        <v>-0.49129121999999997</v>
      </c>
      <c r="L42" s="1"/>
      <c r="M42" s="1"/>
      <c r="N42" s="1"/>
      <c r="O42" s="1">
        <f>(Table_COMBINED53[[#This Row],[SumOfBuildingFX]]*COS(RADIANS($R$1)))-(Table_COMBINED53[[#This Row],[SumOfBuildingFY]]*SIN(RADIANS($R$1)))</f>
        <v>-1.5705585</v>
      </c>
      <c r="P42" s="1">
        <f>(Table_COMBINED53[[#This Row],[SumOfBuildingFY]]*COS(RADIANS($R$1)))+(Table_COMBINED53[[#This Row],[SumOfBuildingFX]]*SIN(RADIANS($R$1)))</f>
        <v>12.935074</v>
      </c>
      <c r="Q42"/>
      <c r="R42"/>
      <c r="S42"/>
      <c r="T42"/>
      <c r="U42"/>
      <c r="V42"/>
      <c r="W42"/>
      <c r="AB42"/>
      <c r="AC42"/>
      <c r="AD42"/>
      <c r="AI42"/>
      <c r="AJ42"/>
      <c r="AK42"/>
      <c r="AL42"/>
      <c r="AM42"/>
      <c r="AN42"/>
      <c r="AO42"/>
      <c r="AP42"/>
      <c r="AQ42"/>
    </row>
    <row r="43" spans="1:43" x14ac:dyDescent="0.25">
      <c r="A43" t="s">
        <v>143</v>
      </c>
      <c r="B43" t="s">
        <v>117</v>
      </c>
      <c r="C43" t="s">
        <v>62</v>
      </c>
      <c r="D43" s="1" t="s">
        <v>144</v>
      </c>
      <c r="E43" s="1">
        <v>0.30000000999999998</v>
      </c>
      <c r="F43" s="1">
        <v>5676.2124000000003</v>
      </c>
      <c r="G43" s="1">
        <v>8191.9858000000004</v>
      </c>
      <c r="H43" s="1">
        <v>1195.835</v>
      </c>
      <c r="I43" s="1">
        <v>5.4435868000000003</v>
      </c>
      <c r="J43" s="1">
        <v>-9.7218827999999995</v>
      </c>
      <c r="K43" s="1">
        <v>0.92803316999999996</v>
      </c>
      <c r="L43" s="1"/>
      <c r="M43" s="1"/>
      <c r="N43" s="1"/>
      <c r="O43" s="1">
        <f>(Table_COMBINED53[[#This Row],[SumOfBuildingFX]]*COS(RADIANS($R$1)))-(Table_COMBINED53[[#This Row],[SumOfBuildingFY]]*SIN(RADIANS($R$1)))</f>
        <v>5.4435868000000003</v>
      </c>
      <c r="P43" s="1">
        <f>(Table_COMBINED53[[#This Row],[SumOfBuildingFY]]*COS(RADIANS($R$1)))+(Table_COMBINED53[[#This Row],[SumOfBuildingFX]]*SIN(RADIANS($R$1)))</f>
        <v>-9.7218827999999995</v>
      </c>
      <c r="Q43"/>
      <c r="R43"/>
      <c r="S43"/>
      <c r="T43"/>
      <c r="U43"/>
      <c r="V43"/>
      <c r="W43"/>
      <c r="AB43"/>
      <c r="AC43"/>
      <c r="AD43"/>
      <c r="AI43"/>
      <c r="AJ43"/>
      <c r="AK43"/>
      <c r="AL43"/>
      <c r="AM43"/>
      <c r="AN43"/>
      <c r="AO43"/>
      <c r="AP43"/>
      <c r="AQ43"/>
    </row>
    <row r="44" spans="1:43" x14ac:dyDescent="0.25">
      <c r="A44" t="s">
        <v>143</v>
      </c>
      <c r="B44" t="s">
        <v>117</v>
      </c>
      <c r="C44" t="s">
        <v>66</v>
      </c>
      <c r="D44" s="1" t="s">
        <v>144</v>
      </c>
      <c r="E44" s="1">
        <v>0.30000000999999998</v>
      </c>
      <c r="F44" s="1">
        <v>5676.2124000000003</v>
      </c>
      <c r="G44" s="1">
        <v>8191.9858000000004</v>
      </c>
      <c r="H44" s="1">
        <v>1195.835</v>
      </c>
      <c r="I44" s="1">
        <v>6.0879973999999999</v>
      </c>
      <c r="J44" s="1">
        <v>-12.775646999999999</v>
      </c>
      <c r="K44" s="1">
        <v>-0.46009814999999998</v>
      </c>
      <c r="L44" s="1"/>
      <c r="M44" s="1"/>
      <c r="N44" s="1"/>
      <c r="O44" s="1">
        <f>(Table_COMBINED53[[#This Row],[SumOfBuildingFX]]*COS(RADIANS($R$1)))-(Table_COMBINED53[[#This Row],[SumOfBuildingFY]]*SIN(RADIANS($R$1)))</f>
        <v>6.0879973999999999</v>
      </c>
      <c r="P44" s="1">
        <f>(Table_COMBINED53[[#This Row],[SumOfBuildingFY]]*COS(RADIANS($R$1)))+(Table_COMBINED53[[#This Row],[SumOfBuildingFX]]*SIN(RADIANS($R$1)))</f>
        <v>-12.775646999999999</v>
      </c>
      <c r="Q44"/>
      <c r="R44"/>
      <c r="S44"/>
      <c r="T44"/>
      <c r="U44"/>
      <c r="V44"/>
      <c r="W44"/>
      <c r="AB44"/>
      <c r="AC44"/>
      <c r="AD44"/>
      <c r="AI44"/>
      <c r="AJ44"/>
      <c r="AK44"/>
      <c r="AL44"/>
      <c r="AM44"/>
      <c r="AN44"/>
      <c r="AO44"/>
      <c r="AP44"/>
      <c r="AQ44"/>
    </row>
    <row r="45" spans="1:43" x14ac:dyDescent="0.25">
      <c r="A45" t="s">
        <v>143</v>
      </c>
      <c r="B45" t="s">
        <v>117</v>
      </c>
      <c r="C45" t="s">
        <v>56</v>
      </c>
      <c r="D45" s="1" t="s">
        <v>144</v>
      </c>
      <c r="E45" s="1">
        <v>0.30000000999999998</v>
      </c>
      <c r="F45" s="1">
        <v>5676.2124000000003</v>
      </c>
      <c r="G45" s="1">
        <v>8191.9858000000004</v>
      </c>
      <c r="H45" s="1">
        <v>1195.835</v>
      </c>
      <c r="I45" s="1">
        <v>18.025658</v>
      </c>
      <c r="J45" s="1">
        <v>-1.5610588000000001</v>
      </c>
      <c r="K45" s="1">
        <v>-1.7892702</v>
      </c>
      <c r="L45" s="1"/>
      <c r="M45" s="1"/>
      <c r="N45" s="1"/>
      <c r="O45" s="1">
        <f>(Table_COMBINED53[[#This Row],[SumOfBuildingFX]]*COS(RADIANS($R$1)))-(Table_COMBINED53[[#This Row],[SumOfBuildingFY]]*SIN(RADIANS($R$1)))</f>
        <v>18.025658</v>
      </c>
      <c r="P45" s="1">
        <f>(Table_COMBINED53[[#This Row],[SumOfBuildingFY]]*COS(RADIANS($R$1)))+(Table_COMBINED53[[#This Row],[SumOfBuildingFX]]*SIN(RADIANS($R$1)))</f>
        <v>-1.5610588000000001</v>
      </c>
      <c r="Q45"/>
      <c r="R45"/>
      <c r="S45"/>
      <c r="T45"/>
      <c r="U45"/>
      <c r="V45"/>
      <c r="W45"/>
      <c r="AB45"/>
      <c r="AC45"/>
      <c r="AD45"/>
      <c r="AI45"/>
      <c r="AJ45"/>
      <c r="AK45"/>
      <c r="AL45"/>
      <c r="AM45"/>
      <c r="AN45"/>
      <c r="AO45"/>
      <c r="AP45"/>
      <c r="AQ45"/>
    </row>
    <row r="46" spans="1:43" x14ac:dyDescent="0.25">
      <c r="A46" t="s">
        <v>143</v>
      </c>
      <c r="B46" t="s">
        <v>117</v>
      </c>
      <c r="C46" t="s">
        <v>52</v>
      </c>
      <c r="D46" s="1" t="s">
        <v>144</v>
      </c>
      <c r="E46" s="1">
        <v>0.30000000999999998</v>
      </c>
      <c r="F46" s="1">
        <v>5676.2124000000003</v>
      </c>
      <c r="G46" s="1">
        <v>8191.9858000000004</v>
      </c>
      <c r="H46" s="1">
        <v>1195.835</v>
      </c>
      <c r="I46" s="1">
        <v>-2.9572175000000001</v>
      </c>
      <c r="J46" s="1">
        <v>12.829624000000001</v>
      </c>
      <c r="K46" s="1">
        <v>-2.5995007000000001</v>
      </c>
      <c r="L46" s="1"/>
      <c r="M46" s="1"/>
      <c r="N46" s="1"/>
      <c r="O46" s="1">
        <f>(Table_COMBINED53[[#This Row],[SumOfBuildingFX]]*COS(RADIANS($R$1)))-(Table_COMBINED53[[#This Row],[SumOfBuildingFY]]*SIN(RADIANS($R$1)))</f>
        <v>-2.9572175000000001</v>
      </c>
      <c r="P46" s="1">
        <f>(Table_COMBINED53[[#This Row],[SumOfBuildingFY]]*COS(RADIANS($R$1)))+(Table_COMBINED53[[#This Row],[SumOfBuildingFX]]*SIN(RADIANS($R$1)))</f>
        <v>12.829624000000001</v>
      </c>
      <c r="Q46"/>
      <c r="R46"/>
      <c r="S46"/>
      <c r="T46"/>
      <c r="U46"/>
      <c r="V46"/>
      <c r="W46"/>
      <c r="AB46"/>
      <c r="AC46"/>
      <c r="AD46"/>
      <c r="AI46"/>
      <c r="AJ46"/>
      <c r="AK46"/>
      <c r="AL46"/>
      <c r="AM46"/>
      <c r="AN46"/>
      <c r="AO46"/>
      <c r="AP46"/>
      <c r="AQ46"/>
    </row>
    <row r="47" spans="1:43" x14ac:dyDescent="0.25">
      <c r="A47" t="s">
        <v>208</v>
      </c>
      <c r="B47" t="s">
        <v>113</v>
      </c>
      <c r="C47" t="s">
        <v>85</v>
      </c>
      <c r="D47" s="1" t="s">
        <v>209</v>
      </c>
      <c r="E47" s="1">
        <v>0.30000000999999998</v>
      </c>
      <c r="F47" s="1">
        <v>5674.5883999999996</v>
      </c>
      <c r="G47" s="1">
        <v>8192.8642999999993</v>
      </c>
      <c r="H47" s="1">
        <v>1195.835</v>
      </c>
      <c r="I47" s="1">
        <v>0</v>
      </c>
      <c r="J47" s="1">
        <v>0</v>
      </c>
      <c r="K47" s="1">
        <v>-2.4527334999999999</v>
      </c>
      <c r="L47" s="1"/>
      <c r="M47" s="1"/>
      <c r="N47" s="1"/>
      <c r="O47" s="1">
        <f>(Table_COMBINED53[[#This Row],[SumOfBuildingFX]]*COS(RADIANS($R$1)))-(Table_COMBINED53[[#This Row],[SumOfBuildingFY]]*SIN(RADIANS($R$1)))</f>
        <v>0</v>
      </c>
      <c r="P47" s="1">
        <f>(Table_COMBINED53[[#This Row],[SumOfBuildingFY]]*COS(RADIANS($R$1)))+(Table_COMBINED53[[#This Row],[SumOfBuildingFX]]*SIN(RADIANS($R$1)))</f>
        <v>0</v>
      </c>
      <c r="Q47"/>
      <c r="R47"/>
      <c r="S47"/>
      <c r="T47"/>
      <c r="U47"/>
      <c r="V47"/>
      <c r="W47"/>
      <c r="AB47"/>
      <c r="AC47"/>
      <c r="AD47"/>
      <c r="AI47"/>
      <c r="AJ47"/>
      <c r="AK47"/>
      <c r="AL47"/>
      <c r="AM47"/>
      <c r="AN47"/>
      <c r="AO47"/>
      <c r="AP47"/>
      <c r="AQ47"/>
    </row>
    <row r="48" spans="1:43" x14ac:dyDescent="0.25">
      <c r="A48" t="s">
        <v>208</v>
      </c>
      <c r="B48" t="s">
        <v>113</v>
      </c>
      <c r="C48" t="s">
        <v>77</v>
      </c>
      <c r="D48" s="1" t="s">
        <v>209</v>
      </c>
      <c r="E48" s="1">
        <v>0.30000000999999998</v>
      </c>
      <c r="F48" s="1">
        <v>5674.5883999999996</v>
      </c>
      <c r="G48" s="1">
        <v>8192.8642999999993</v>
      </c>
      <c r="H48" s="1">
        <v>1195.835</v>
      </c>
      <c r="I48" s="1">
        <v>0</v>
      </c>
      <c r="J48" s="1">
        <v>0</v>
      </c>
      <c r="K48" s="1">
        <v>-3.6536262000000002</v>
      </c>
      <c r="L48" s="1"/>
      <c r="M48" s="1"/>
      <c r="N48" s="1"/>
      <c r="O48" s="1">
        <f>(Table_COMBINED53[[#This Row],[SumOfBuildingFX]]*COS(RADIANS($R$1)))-(Table_COMBINED53[[#This Row],[SumOfBuildingFY]]*SIN(RADIANS($R$1)))</f>
        <v>0</v>
      </c>
      <c r="P48" s="1">
        <f>(Table_COMBINED53[[#This Row],[SumOfBuildingFY]]*COS(RADIANS($R$1)))+(Table_COMBINED53[[#This Row],[SumOfBuildingFX]]*SIN(RADIANS($R$1)))</f>
        <v>0</v>
      </c>
      <c r="Q48"/>
      <c r="R48"/>
      <c r="S48"/>
      <c r="T48"/>
      <c r="U48"/>
      <c r="V48"/>
      <c r="W48"/>
      <c r="AB48"/>
      <c r="AC48"/>
      <c r="AD48"/>
      <c r="AI48"/>
      <c r="AJ48"/>
      <c r="AK48"/>
      <c r="AL48"/>
      <c r="AM48"/>
      <c r="AN48"/>
      <c r="AO48"/>
      <c r="AP48"/>
      <c r="AQ48"/>
    </row>
    <row r="49" spans="1:43" x14ac:dyDescent="0.25">
      <c r="A49" t="s">
        <v>208</v>
      </c>
      <c r="B49" t="s">
        <v>113</v>
      </c>
      <c r="C49" t="s">
        <v>74</v>
      </c>
      <c r="D49" s="1" t="s">
        <v>209</v>
      </c>
      <c r="E49" s="1">
        <v>0.30000000999999998</v>
      </c>
      <c r="F49" s="1">
        <v>5674.5883999999996</v>
      </c>
      <c r="G49" s="1">
        <v>8192.8642999999993</v>
      </c>
      <c r="H49" s="1">
        <v>1195.835</v>
      </c>
      <c r="I49" s="1">
        <v>0</v>
      </c>
      <c r="J49" s="1">
        <v>0</v>
      </c>
      <c r="K49" s="1">
        <v>-11.855790000000001</v>
      </c>
      <c r="L49" s="1"/>
      <c r="M49" s="1"/>
      <c r="N49" s="1"/>
      <c r="O49" s="1">
        <f>(Table_COMBINED53[[#This Row],[SumOfBuildingFX]]*COS(RADIANS($R$1)))-(Table_COMBINED53[[#This Row],[SumOfBuildingFY]]*SIN(RADIANS($R$1)))</f>
        <v>0</v>
      </c>
      <c r="P49" s="1">
        <f>(Table_COMBINED53[[#This Row],[SumOfBuildingFY]]*COS(RADIANS($R$1)))+(Table_COMBINED53[[#This Row],[SumOfBuildingFX]]*SIN(RADIANS($R$1)))</f>
        <v>0</v>
      </c>
      <c r="Q49"/>
      <c r="R49"/>
      <c r="S49"/>
      <c r="T49"/>
      <c r="U49"/>
      <c r="V49"/>
      <c r="W49"/>
      <c r="AB49"/>
      <c r="AC49"/>
      <c r="AD49"/>
      <c r="AI49"/>
      <c r="AJ49"/>
      <c r="AK49"/>
      <c r="AL49"/>
      <c r="AM49"/>
      <c r="AN49"/>
      <c r="AO49"/>
      <c r="AP49"/>
      <c r="AQ49"/>
    </row>
    <row r="50" spans="1:43" x14ac:dyDescent="0.25">
      <c r="A50" t="s">
        <v>208</v>
      </c>
      <c r="B50" t="s">
        <v>113</v>
      </c>
      <c r="C50" t="s">
        <v>81</v>
      </c>
      <c r="D50" s="1" t="s">
        <v>209</v>
      </c>
      <c r="E50" s="1">
        <v>0.30000000999999998</v>
      </c>
      <c r="F50" s="1">
        <v>5674.5883999999996</v>
      </c>
      <c r="G50" s="1">
        <v>8192.8642999999993</v>
      </c>
      <c r="H50" s="1">
        <v>1195.835</v>
      </c>
      <c r="I50" s="1">
        <v>0</v>
      </c>
      <c r="J50" s="1">
        <v>0</v>
      </c>
      <c r="K50" s="1">
        <v>2.4525437000000001</v>
      </c>
      <c r="L50" s="1"/>
      <c r="M50" s="1"/>
      <c r="N50" s="1"/>
      <c r="O50" s="1">
        <f>(Table_COMBINED53[[#This Row],[SumOfBuildingFX]]*COS(RADIANS($R$1)))-(Table_COMBINED53[[#This Row],[SumOfBuildingFY]]*SIN(RADIANS($R$1)))</f>
        <v>0</v>
      </c>
      <c r="P50" s="1">
        <f>(Table_COMBINED53[[#This Row],[SumOfBuildingFY]]*COS(RADIANS($R$1)))+(Table_COMBINED53[[#This Row],[SumOfBuildingFX]]*SIN(RADIANS($R$1)))</f>
        <v>0</v>
      </c>
      <c r="Q50"/>
      <c r="R50"/>
      <c r="S50"/>
      <c r="T50"/>
      <c r="U50"/>
      <c r="V50"/>
      <c r="W50"/>
      <c r="AB50"/>
      <c r="AC50"/>
      <c r="AD50"/>
      <c r="AI50"/>
      <c r="AJ50"/>
      <c r="AK50"/>
      <c r="AL50"/>
      <c r="AM50"/>
      <c r="AN50"/>
      <c r="AO50"/>
      <c r="AP50"/>
      <c r="AQ50"/>
    </row>
    <row r="51" spans="1:43" x14ac:dyDescent="0.25">
      <c r="A51" t="s">
        <v>208</v>
      </c>
      <c r="B51" t="s">
        <v>113</v>
      </c>
      <c r="C51" t="s">
        <v>50</v>
      </c>
      <c r="D51" s="1" t="s">
        <v>209</v>
      </c>
      <c r="E51" s="1">
        <v>0.30000000999999998</v>
      </c>
      <c r="F51" s="1">
        <v>5674.5883999999996</v>
      </c>
      <c r="G51" s="1">
        <v>8192.8642999999993</v>
      </c>
      <c r="H51" s="1">
        <v>1195.835</v>
      </c>
      <c r="I51" s="1">
        <v>0</v>
      </c>
      <c r="J51" s="1">
        <v>0</v>
      </c>
      <c r="K51" s="1">
        <v>-35.824131000000001</v>
      </c>
      <c r="L51" s="1"/>
      <c r="M51" s="1"/>
      <c r="N51" s="1"/>
      <c r="O51" s="1">
        <f>(Table_COMBINED53[[#This Row],[SumOfBuildingFX]]*COS(RADIANS($R$1)))-(Table_COMBINED53[[#This Row],[SumOfBuildingFY]]*SIN(RADIANS($R$1)))</f>
        <v>0</v>
      </c>
      <c r="P51" s="1">
        <f>(Table_COMBINED53[[#This Row],[SumOfBuildingFY]]*COS(RADIANS($R$1)))+(Table_COMBINED53[[#This Row],[SumOfBuildingFX]]*SIN(RADIANS($R$1)))</f>
        <v>0</v>
      </c>
      <c r="Q51"/>
      <c r="R51"/>
      <c r="S51"/>
      <c r="T51"/>
      <c r="U51"/>
      <c r="V51"/>
      <c r="W51"/>
      <c r="AB51"/>
      <c r="AC51"/>
      <c r="AD51"/>
      <c r="AI51"/>
      <c r="AJ51"/>
      <c r="AK51"/>
      <c r="AL51"/>
      <c r="AM51"/>
      <c r="AN51"/>
      <c r="AO51"/>
      <c r="AP51"/>
      <c r="AQ51"/>
    </row>
    <row r="52" spans="1:43" x14ac:dyDescent="0.25">
      <c r="A52" t="s">
        <v>208</v>
      </c>
      <c r="B52" t="s">
        <v>113</v>
      </c>
      <c r="C52" t="s">
        <v>114</v>
      </c>
      <c r="D52" s="1" t="s">
        <v>209</v>
      </c>
      <c r="E52" s="1">
        <v>0.30000000999999998</v>
      </c>
      <c r="F52" s="1">
        <v>5674.5883999999996</v>
      </c>
      <c r="G52" s="1">
        <v>8192.8642999999993</v>
      </c>
      <c r="H52" s="1">
        <v>1195.835</v>
      </c>
      <c r="I52" s="1">
        <v>-1.1273375000000001</v>
      </c>
      <c r="J52" s="1">
        <v>-0.53843932999999999</v>
      </c>
      <c r="K52" s="1">
        <v>-2.9080143000000001</v>
      </c>
      <c r="L52" s="1"/>
      <c r="M52" s="1"/>
      <c r="N52" s="1"/>
      <c r="O52" s="1">
        <f>(Table_COMBINED53[[#This Row],[SumOfBuildingFX]]*COS(RADIANS($R$1)))-(Table_COMBINED53[[#This Row],[SumOfBuildingFY]]*SIN(RADIANS($R$1)))</f>
        <v>-1.1273375000000001</v>
      </c>
      <c r="P52" s="1">
        <f>(Table_COMBINED53[[#This Row],[SumOfBuildingFY]]*COS(RADIANS($R$1)))+(Table_COMBINED53[[#This Row],[SumOfBuildingFX]]*SIN(RADIANS($R$1)))</f>
        <v>-0.53843932999999999</v>
      </c>
      <c r="Q52"/>
      <c r="R52"/>
      <c r="S52"/>
      <c r="T52"/>
      <c r="U52"/>
      <c r="V52"/>
      <c r="W52"/>
      <c r="AB52"/>
      <c r="AC52"/>
      <c r="AD52"/>
      <c r="AI52"/>
      <c r="AJ52"/>
      <c r="AK52"/>
      <c r="AL52"/>
      <c r="AM52"/>
      <c r="AN52"/>
      <c r="AO52"/>
      <c r="AP52"/>
      <c r="AQ52"/>
    </row>
    <row r="53" spans="1:43" x14ac:dyDescent="0.25">
      <c r="A53" t="s">
        <v>208</v>
      </c>
      <c r="B53" t="s">
        <v>113</v>
      </c>
      <c r="C53" t="s">
        <v>115</v>
      </c>
      <c r="D53" s="1" t="s">
        <v>209</v>
      </c>
      <c r="E53" s="1">
        <v>0.30000000999999998</v>
      </c>
      <c r="F53" s="1">
        <v>5674.5883999999996</v>
      </c>
      <c r="G53" s="1">
        <v>8192.8642999999993</v>
      </c>
      <c r="H53" s="1">
        <v>1195.835</v>
      </c>
      <c r="I53" s="1">
        <v>-2.0269453999999998</v>
      </c>
      <c r="J53" s="1">
        <v>1.3564579000000001</v>
      </c>
      <c r="K53" s="1">
        <v>-2.0888250000000001E-2</v>
      </c>
      <c r="L53" s="1"/>
      <c r="M53" s="1"/>
      <c r="N53" s="1"/>
      <c r="O53" s="1">
        <f>(Table_COMBINED53[[#This Row],[SumOfBuildingFX]]*COS(RADIANS($R$1)))-(Table_COMBINED53[[#This Row],[SumOfBuildingFY]]*SIN(RADIANS($R$1)))</f>
        <v>-2.0269453999999998</v>
      </c>
      <c r="P53" s="1">
        <f>(Table_COMBINED53[[#This Row],[SumOfBuildingFY]]*COS(RADIANS($R$1)))+(Table_COMBINED53[[#This Row],[SumOfBuildingFX]]*SIN(RADIANS($R$1)))</f>
        <v>1.3564579000000001</v>
      </c>
      <c r="Q53"/>
      <c r="R53"/>
      <c r="S53"/>
      <c r="T53"/>
      <c r="U53"/>
      <c r="V53"/>
      <c r="W53"/>
      <c r="AB53"/>
      <c r="AC53"/>
      <c r="AD53"/>
      <c r="AI53"/>
      <c r="AJ53"/>
      <c r="AK53"/>
      <c r="AL53"/>
      <c r="AM53"/>
      <c r="AN53"/>
      <c r="AO53"/>
      <c r="AP53"/>
      <c r="AQ53"/>
    </row>
    <row r="54" spans="1:43" x14ac:dyDescent="0.25">
      <c r="A54" t="s">
        <v>208</v>
      </c>
      <c r="B54" t="s">
        <v>113</v>
      </c>
      <c r="C54" t="s">
        <v>116</v>
      </c>
      <c r="D54" s="1" t="s">
        <v>209</v>
      </c>
      <c r="E54" s="1">
        <v>0.30000000999999998</v>
      </c>
      <c r="F54" s="1">
        <v>5674.5883999999996</v>
      </c>
      <c r="G54" s="1">
        <v>8192.8642999999993</v>
      </c>
      <c r="H54" s="1">
        <v>1195.835</v>
      </c>
      <c r="I54" s="1">
        <v>-1.2663249000000001</v>
      </c>
      <c r="J54" s="1">
        <v>-1.546494</v>
      </c>
      <c r="K54" s="1">
        <v>-3.0868788</v>
      </c>
      <c r="L54" s="1"/>
      <c r="M54" s="1"/>
      <c r="N54" s="1"/>
      <c r="O54" s="1">
        <f>(Table_COMBINED53[[#This Row],[SumOfBuildingFX]]*COS(RADIANS($R$1)))-(Table_COMBINED53[[#This Row],[SumOfBuildingFY]]*SIN(RADIANS($R$1)))</f>
        <v>-1.2663249000000001</v>
      </c>
      <c r="P54" s="1">
        <f>(Table_COMBINED53[[#This Row],[SumOfBuildingFY]]*COS(RADIANS($R$1)))+(Table_COMBINED53[[#This Row],[SumOfBuildingFX]]*SIN(RADIANS($R$1)))</f>
        <v>-1.546494</v>
      </c>
      <c r="Q54"/>
      <c r="R54"/>
      <c r="S54"/>
      <c r="T54"/>
      <c r="U54"/>
      <c r="V54"/>
      <c r="W54"/>
      <c r="AB54"/>
      <c r="AC54"/>
      <c r="AD54"/>
      <c r="AI54"/>
      <c r="AJ54"/>
      <c r="AK54"/>
      <c r="AL54"/>
      <c r="AM54"/>
      <c r="AN54"/>
      <c r="AO54"/>
      <c r="AP54"/>
      <c r="AQ54"/>
    </row>
    <row r="55" spans="1:43" x14ac:dyDescent="0.25">
      <c r="A55" t="s">
        <v>208</v>
      </c>
      <c r="B55" t="s">
        <v>113</v>
      </c>
      <c r="C55" t="s">
        <v>60</v>
      </c>
      <c r="D55" s="1" t="s">
        <v>209</v>
      </c>
      <c r="E55" s="1">
        <v>0.30000000999999998</v>
      </c>
      <c r="F55" s="1">
        <v>5674.5883999999996</v>
      </c>
      <c r="G55" s="1">
        <v>8192.8642999999993</v>
      </c>
      <c r="H55" s="1">
        <v>1195.835</v>
      </c>
      <c r="I55" s="1">
        <v>0</v>
      </c>
      <c r="J55" s="1">
        <v>0</v>
      </c>
      <c r="K55" s="1">
        <v>1.5076455</v>
      </c>
      <c r="L55" s="1"/>
      <c r="M55" s="1"/>
      <c r="N55" s="1"/>
      <c r="O55" s="1">
        <f>(Table_COMBINED53[[#This Row],[SumOfBuildingFX]]*COS(RADIANS($R$1)))-(Table_COMBINED53[[#This Row],[SumOfBuildingFY]]*SIN(RADIANS($R$1)))</f>
        <v>0</v>
      </c>
      <c r="P55" s="1">
        <f>(Table_COMBINED53[[#This Row],[SumOfBuildingFY]]*COS(RADIANS($R$1)))+(Table_COMBINED53[[#This Row],[SumOfBuildingFX]]*SIN(RADIANS($R$1)))</f>
        <v>0</v>
      </c>
      <c r="Q55"/>
      <c r="R55"/>
      <c r="S55"/>
      <c r="T55"/>
      <c r="U55"/>
      <c r="V55"/>
      <c r="W55"/>
      <c r="AB55"/>
      <c r="AC55"/>
      <c r="AD55"/>
      <c r="AI55"/>
      <c r="AJ55"/>
      <c r="AK55"/>
      <c r="AL55"/>
      <c r="AM55"/>
      <c r="AN55"/>
      <c r="AO55"/>
      <c r="AP55"/>
      <c r="AQ55"/>
    </row>
    <row r="56" spans="1:43" x14ac:dyDescent="0.25">
      <c r="A56" t="s">
        <v>208</v>
      </c>
      <c r="B56" t="s">
        <v>113</v>
      </c>
      <c r="C56" t="s">
        <v>64</v>
      </c>
      <c r="D56" s="1" t="s">
        <v>209</v>
      </c>
      <c r="E56" s="1">
        <v>0.30000000999999998</v>
      </c>
      <c r="F56" s="1">
        <v>5674.5883999999996</v>
      </c>
      <c r="G56" s="1">
        <v>8192.8642999999993</v>
      </c>
      <c r="H56" s="1">
        <v>1195.835</v>
      </c>
      <c r="I56" s="1">
        <v>0</v>
      </c>
      <c r="J56" s="1">
        <v>0</v>
      </c>
      <c r="K56" s="1">
        <v>9.1182890000000008</v>
      </c>
      <c r="L56" s="1"/>
      <c r="M56" s="1"/>
      <c r="N56" s="1"/>
      <c r="O56" s="1">
        <f>(Table_COMBINED53[[#This Row],[SumOfBuildingFX]]*COS(RADIANS($R$1)))-(Table_COMBINED53[[#This Row],[SumOfBuildingFY]]*SIN(RADIANS($R$1)))</f>
        <v>0</v>
      </c>
      <c r="P56" s="1">
        <f>(Table_COMBINED53[[#This Row],[SumOfBuildingFY]]*COS(RADIANS($R$1)))+(Table_COMBINED53[[#This Row],[SumOfBuildingFX]]*SIN(RADIANS($R$1)))</f>
        <v>0</v>
      </c>
      <c r="Q56"/>
      <c r="R56"/>
      <c r="S56"/>
      <c r="T56"/>
      <c r="U56"/>
      <c r="V56"/>
      <c r="W56"/>
      <c r="AB56"/>
      <c r="AC56"/>
      <c r="AD56"/>
      <c r="AI56"/>
      <c r="AJ56"/>
      <c r="AK56"/>
      <c r="AL56"/>
      <c r="AM56"/>
      <c r="AN56"/>
      <c r="AO56"/>
      <c r="AP56"/>
      <c r="AQ56"/>
    </row>
    <row r="57" spans="1:43" x14ac:dyDescent="0.25">
      <c r="A57" t="s">
        <v>208</v>
      </c>
      <c r="B57" t="s">
        <v>113</v>
      </c>
      <c r="C57" t="s">
        <v>58</v>
      </c>
      <c r="D57" s="1" t="s">
        <v>209</v>
      </c>
      <c r="E57" s="1">
        <v>0.30000000999999998</v>
      </c>
      <c r="F57" s="1">
        <v>5674.5883999999996</v>
      </c>
      <c r="G57" s="1">
        <v>8192.8642999999993</v>
      </c>
      <c r="H57" s="1">
        <v>1195.835</v>
      </c>
      <c r="I57" s="1">
        <v>2.0155558999999998</v>
      </c>
      <c r="J57" s="1">
        <v>0.30755128999999998</v>
      </c>
      <c r="K57" s="1">
        <v>4.8892989</v>
      </c>
      <c r="L57" s="1"/>
      <c r="M57" s="1"/>
      <c r="N57" s="1"/>
      <c r="O57" s="1">
        <f>(Table_COMBINED53[[#This Row],[SumOfBuildingFX]]*COS(RADIANS($R$1)))-(Table_COMBINED53[[#This Row],[SumOfBuildingFY]]*SIN(RADIANS($R$1)))</f>
        <v>2.0155558999999998</v>
      </c>
      <c r="P57" s="1">
        <f>(Table_COMBINED53[[#This Row],[SumOfBuildingFY]]*COS(RADIANS($R$1)))+(Table_COMBINED53[[#This Row],[SumOfBuildingFX]]*SIN(RADIANS($R$1)))</f>
        <v>0.30755128999999998</v>
      </c>
      <c r="Q57"/>
      <c r="R57"/>
      <c r="S57"/>
      <c r="T57"/>
      <c r="U57"/>
      <c r="V57"/>
      <c r="W57"/>
      <c r="AB57"/>
      <c r="AC57"/>
      <c r="AD57"/>
      <c r="AI57"/>
      <c r="AJ57"/>
      <c r="AK57"/>
      <c r="AL57"/>
      <c r="AM57"/>
      <c r="AN57"/>
      <c r="AO57"/>
      <c r="AP57"/>
      <c r="AQ57"/>
    </row>
    <row r="58" spans="1:43" x14ac:dyDescent="0.25">
      <c r="A58" t="s">
        <v>208</v>
      </c>
      <c r="B58" t="s">
        <v>113</v>
      </c>
      <c r="C58" t="s">
        <v>62</v>
      </c>
      <c r="D58" s="1" t="s">
        <v>209</v>
      </c>
      <c r="E58" s="1">
        <v>0.30000000999999998</v>
      </c>
      <c r="F58" s="1">
        <v>5674.5883999999996</v>
      </c>
      <c r="G58" s="1">
        <v>8192.8642999999993</v>
      </c>
      <c r="H58" s="1">
        <v>1195.835</v>
      </c>
      <c r="I58" s="1">
        <v>-5.7572079</v>
      </c>
      <c r="J58" s="1">
        <v>2.5233457000000001</v>
      </c>
      <c r="K58" s="1">
        <v>-14.262969999999999</v>
      </c>
      <c r="L58" s="1"/>
      <c r="M58" s="1"/>
      <c r="N58" s="1"/>
      <c r="O58" s="1">
        <f>(Table_COMBINED53[[#This Row],[SumOfBuildingFX]]*COS(RADIANS($R$1)))-(Table_COMBINED53[[#This Row],[SumOfBuildingFY]]*SIN(RADIANS($R$1)))</f>
        <v>-5.7572079</v>
      </c>
      <c r="P58" s="1">
        <f>(Table_COMBINED53[[#This Row],[SumOfBuildingFY]]*COS(RADIANS($R$1)))+(Table_COMBINED53[[#This Row],[SumOfBuildingFX]]*SIN(RADIANS($R$1)))</f>
        <v>2.5233457000000001</v>
      </c>
      <c r="Q58"/>
      <c r="R58"/>
      <c r="S58"/>
      <c r="T58"/>
      <c r="U58"/>
      <c r="V58"/>
      <c r="W58"/>
      <c r="AB58"/>
      <c r="AC58"/>
      <c r="AD58"/>
      <c r="AI58"/>
      <c r="AJ58"/>
      <c r="AK58"/>
      <c r="AL58"/>
      <c r="AM58"/>
      <c r="AN58"/>
      <c r="AO58"/>
      <c r="AP58"/>
      <c r="AQ58"/>
    </row>
    <row r="59" spans="1:43" x14ac:dyDescent="0.25">
      <c r="A59" t="s">
        <v>208</v>
      </c>
      <c r="B59" t="s">
        <v>113</v>
      </c>
      <c r="C59" t="s">
        <v>66</v>
      </c>
      <c r="D59" s="1" t="s">
        <v>209</v>
      </c>
      <c r="E59" s="1">
        <v>0.30000000999999998</v>
      </c>
      <c r="F59" s="1">
        <v>5674.5883999999996</v>
      </c>
      <c r="G59" s="1">
        <v>8192.8642999999993</v>
      </c>
      <c r="H59" s="1">
        <v>1195.835</v>
      </c>
      <c r="I59" s="1">
        <v>-14.427818</v>
      </c>
      <c r="J59" s="1">
        <v>-6.7320007999999998</v>
      </c>
      <c r="K59" s="1">
        <v>-36.633719999999997</v>
      </c>
      <c r="L59" s="1"/>
      <c r="M59" s="1"/>
      <c r="N59" s="1"/>
      <c r="O59" s="1">
        <f>(Table_COMBINED53[[#This Row],[SumOfBuildingFX]]*COS(RADIANS($R$1)))-(Table_COMBINED53[[#This Row],[SumOfBuildingFY]]*SIN(RADIANS($R$1)))</f>
        <v>-14.427818</v>
      </c>
      <c r="P59" s="1">
        <f>(Table_COMBINED53[[#This Row],[SumOfBuildingFY]]*COS(RADIANS($R$1)))+(Table_COMBINED53[[#This Row],[SumOfBuildingFX]]*SIN(RADIANS($R$1)))</f>
        <v>-6.7320007999999998</v>
      </c>
      <c r="Q59"/>
      <c r="R59"/>
      <c r="S59"/>
      <c r="T59"/>
      <c r="U59"/>
      <c r="V59"/>
      <c r="W59"/>
      <c r="AB59"/>
      <c r="AC59"/>
      <c r="AD59"/>
      <c r="AI59"/>
      <c r="AJ59"/>
      <c r="AK59"/>
      <c r="AL59"/>
      <c r="AM59"/>
      <c r="AN59"/>
      <c r="AO59"/>
      <c r="AP59"/>
      <c r="AQ59"/>
    </row>
    <row r="60" spans="1:43" x14ac:dyDescent="0.25">
      <c r="A60" t="s">
        <v>208</v>
      </c>
      <c r="B60" t="s">
        <v>113</v>
      </c>
      <c r="C60" t="s">
        <v>56</v>
      </c>
      <c r="D60" s="1" t="s">
        <v>209</v>
      </c>
      <c r="E60" s="1">
        <v>0.30000000999999998</v>
      </c>
      <c r="F60" s="1">
        <v>5674.5883999999996</v>
      </c>
      <c r="G60" s="1">
        <v>8192.8642999999993</v>
      </c>
      <c r="H60" s="1">
        <v>1195.835</v>
      </c>
      <c r="I60" s="1">
        <v>-11.122703</v>
      </c>
      <c r="J60" s="1">
        <v>2.5411741999999999</v>
      </c>
      <c r="K60" s="1">
        <v>3.004426</v>
      </c>
      <c r="L60" s="1"/>
      <c r="M60" s="1"/>
      <c r="N60" s="1"/>
      <c r="O60" s="1">
        <f>(Table_COMBINED53[[#This Row],[SumOfBuildingFX]]*COS(RADIANS($R$1)))-(Table_COMBINED53[[#This Row],[SumOfBuildingFY]]*SIN(RADIANS($R$1)))</f>
        <v>-11.122703</v>
      </c>
      <c r="P60" s="1">
        <f>(Table_COMBINED53[[#This Row],[SumOfBuildingFY]]*COS(RADIANS($R$1)))+(Table_COMBINED53[[#This Row],[SumOfBuildingFX]]*SIN(RADIANS($R$1)))</f>
        <v>2.5411741999999999</v>
      </c>
      <c r="Q60"/>
      <c r="R60"/>
      <c r="S60"/>
      <c r="T60"/>
      <c r="U60"/>
      <c r="V60"/>
      <c r="W60"/>
      <c r="AB60"/>
      <c r="AC60"/>
      <c r="AD60"/>
      <c r="AI60"/>
      <c r="AJ60"/>
      <c r="AK60"/>
      <c r="AL60"/>
      <c r="AM60"/>
      <c r="AN60"/>
      <c r="AO60"/>
      <c r="AP60"/>
      <c r="AQ60"/>
    </row>
    <row r="61" spans="1:43" x14ac:dyDescent="0.25">
      <c r="A61" t="s">
        <v>208</v>
      </c>
      <c r="B61" t="s">
        <v>113</v>
      </c>
      <c r="C61" t="s">
        <v>52</v>
      </c>
      <c r="D61" s="1" t="s">
        <v>209</v>
      </c>
      <c r="E61" s="1">
        <v>0.30000000999999998</v>
      </c>
      <c r="F61" s="1">
        <v>5674.5883999999996</v>
      </c>
      <c r="G61" s="1">
        <v>8192.8642999999993</v>
      </c>
      <c r="H61" s="1">
        <v>1195.835</v>
      </c>
      <c r="I61" s="1">
        <v>0.38699605999999998</v>
      </c>
      <c r="J61" s="1">
        <v>-12.184445</v>
      </c>
      <c r="K61" s="1">
        <v>8.4665774999999996</v>
      </c>
      <c r="L61" s="1"/>
      <c r="M61" s="1"/>
      <c r="N61" s="1"/>
      <c r="O61" s="1">
        <f>(Table_COMBINED53[[#This Row],[SumOfBuildingFX]]*COS(RADIANS($R$1)))-(Table_COMBINED53[[#This Row],[SumOfBuildingFY]]*SIN(RADIANS($R$1)))</f>
        <v>0.38699605999999998</v>
      </c>
      <c r="P61" s="1">
        <f>(Table_COMBINED53[[#This Row],[SumOfBuildingFY]]*COS(RADIANS($R$1)))+(Table_COMBINED53[[#This Row],[SumOfBuildingFX]]*SIN(RADIANS($R$1)))</f>
        <v>-12.184445</v>
      </c>
      <c r="Q61"/>
      <c r="R61"/>
      <c r="S61"/>
      <c r="T61"/>
      <c r="U61"/>
      <c r="V61"/>
      <c r="W61"/>
      <c r="AB61"/>
      <c r="AC61"/>
      <c r="AD61"/>
      <c r="AI61"/>
      <c r="AJ61"/>
      <c r="AK61"/>
      <c r="AL61"/>
      <c r="AM61"/>
      <c r="AN61"/>
      <c r="AO61"/>
      <c r="AP61"/>
      <c r="AQ61"/>
    </row>
    <row r="62" spans="1:43" x14ac:dyDescent="0.25">
      <c r="A62" t="s">
        <v>210</v>
      </c>
      <c r="B62" t="s">
        <v>117</v>
      </c>
      <c r="C62" t="s">
        <v>85</v>
      </c>
      <c r="D62" s="1" t="s">
        <v>207</v>
      </c>
      <c r="E62" s="1">
        <v>0.30000000999999998</v>
      </c>
      <c r="F62" s="1">
        <v>5673.8383999999996</v>
      </c>
      <c r="G62" s="1">
        <v>8192.2060999999994</v>
      </c>
      <c r="H62" s="1">
        <v>1197.299</v>
      </c>
      <c r="I62" s="1">
        <v>0</v>
      </c>
      <c r="J62" s="1">
        <v>0</v>
      </c>
      <c r="K62" s="1">
        <v>-0.84318894</v>
      </c>
      <c r="L62" s="1"/>
      <c r="M62" s="1"/>
      <c r="N62" s="1"/>
      <c r="O62" s="1">
        <f>(Table_COMBINED53[[#This Row],[SumOfBuildingFX]]*COS(RADIANS($R$1)))-(Table_COMBINED53[[#This Row],[SumOfBuildingFY]]*SIN(RADIANS($R$1)))</f>
        <v>0</v>
      </c>
      <c r="P62" s="1">
        <f>(Table_COMBINED53[[#This Row],[SumOfBuildingFY]]*COS(RADIANS($R$1)))+(Table_COMBINED53[[#This Row],[SumOfBuildingFX]]*SIN(RADIANS($R$1)))</f>
        <v>0</v>
      </c>
      <c r="Q62"/>
      <c r="R62"/>
      <c r="S62"/>
      <c r="T62"/>
      <c r="U62"/>
      <c r="V62"/>
      <c r="W62"/>
      <c r="AB62"/>
      <c r="AC62"/>
      <c r="AD62"/>
      <c r="AI62"/>
      <c r="AJ62"/>
      <c r="AK62"/>
      <c r="AL62"/>
      <c r="AM62"/>
      <c r="AN62"/>
      <c r="AO62"/>
      <c r="AP62"/>
      <c r="AQ62"/>
    </row>
    <row r="63" spans="1:43" x14ac:dyDescent="0.25">
      <c r="A63" t="s">
        <v>210</v>
      </c>
      <c r="B63" t="s">
        <v>117</v>
      </c>
      <c r="C63" t="s">
        <v>77</v>
      </c>
      <c r="D63" s="1" t="s">
        <v>207</v>
      </c>
      <c r="E63" s="1">
        <v>0.30000000999999998</v>
      </c>
      <c r="F63" s="1">
        <v>5673.8383999999996</v>
      </c>
      <c r="G63" s="1">
        <v>8192.2060999999994</v>
      </c>
      <c r="H63" s="1">
        <v>1197.299</v>
      </c>
      <c r="I63" s="1">
        <v>-8.1634884000000003</v>
      </c>
      <c r="J63" s="1">
        <v>0</v>
      </c>
      <c r="K63" s="1">
        <v>2.9893241000000002</v>
      </c>
      <c r="L63" s="1"/>
      <c r="M63" s="1"/>
      <c r="N63" s="1"/>
      <c r="O63" s="1">
        <f>(Table_COMBINED53[[#This Row],[SumOfBuildingFX]]*COS(RADIANS($R$1)))-(Table_COMBINED53[[#This Row],[SumOfBuildingFY]]*SIN(RADIANS($R$1)))</f>
        <v>-8.1634884000000003</v>
      </c>
      <c r="P63" s="1">
        <f>(Table_COMBINED53[[#This Row],[SumOfBuildingFY]]*COS(RADIANS($R$1)))+(Table_COMBINED53[[#This Row],[SumOfBuildingFX]]*SIN(RADIANS($R$1)))</f>
        <v>0</v>
      </c>
      <c r="Q63"/>
      <c r="R63"/>
      <c r="S63"/>
      <c r="T63"/>
      <c r="U63"/>
      <c r="V63"/>
      <c r="W63"/>
      <c r="AB63"/>
      <c r="AC63"/>
      <c r="AD63"/>
      <c r="AI63"/>
      <c r="AJ63"/>
      <c r="AK63"/>
      <c r="AL63"/>
      <c r="AM63"/>
      <c r="AN63"/>
      <c r="AO63"/>
      <c r="AP63"/>
      <c r="AQ63"/>
    </row>
    <row r="64" spans="1:43" x14ac:dyDescent="0.25">
      <c r="A64" t="s">
        <v>210</v>
      </c>
      <c r="B64" t="s">
        <v>117</v>
      </c>
      <c r="C64" t="s">
        <v>74</v>
      </c>
      <c r="D64" s="1" t="s">
        <v>207</v>
      </c>
      <c r="E64" s="1">
        <v>0.30000000999999998</v>
      </c>
      <c r="F64" s="1">
        <v>5673.8383999999996</v>
      </c>
      <c r="G64" s="1">
        <v>8192.2060999999994</v>
      </c>
      <c r="H64" s="1">
        <v>1197.299</v>
      </c>
      <c r="I64" s="1">
        <v>-3.7622778000000001</v>
      </c>
      <c r="J64" s="1">
        <v>0</v>
      </c>
      <c r="K64" s="1">
        <v>8.9078692999999998</v>
      </c>
      <c r="L64" s="1"/>
      <c r="M64" s="1"/>
      <c r="N64" s="1"/>
      <c r="O64" s="1">
        <f>(Table_COMBINED53[[#This Row],[SumOfBuildingFX]]*COS(RADIANS($R$1)))-(Table_COMBINED53[[#This Row],[SumOfBuildingFY]]*SIN(RADIANS($R$1)))</f>
        <v>-3.7622778000000001</v>
      </c>
      <c r="P64" s="1">
        <f>(Table_COMBINED53[[#This Row],[SumOfBuildingFY]]*COS(RADIANS($R$1)))+(Table_COMBINED53[[#This Row],[SumOfBuildingFX]]*SIN(RADIANS($R$1)))</f>
        <v>0</v>
      </c>
      <c r="Q64"/>
      <c r="R64"/>
      <c r="S64"/>
      <c r="T64"/>
      <c r="U64"/>
      <c r="V64"/>
      <c r="W64"/>
      <c r="AB64"/>
      <c r="AC64"/>
      <c r="AD64"/>
      <c r="AI64"/>
      <c r="AJ64"/>
      <c r="AK64"/>
      <c r="AL64"/>
      <c r="AM64"/>
      <c r="AN64"/>
      <c r="AO64"/>
      <c r="AP64"/>
      <c r="AQ64"/>
    </row>
    <row r="65" spans="1:43" x14ac:dyDescent="0.25">
      <c r="A65" t="s">
        <v>210</v>
      </c>
      <c r="B65" t="s">
        <v>117</v>
      </c>
      <c r="C65" t="s">
        <v>81</v>
      </c>
      <c r="D65" s="1" t="s">
        <v>207</v>
      </c>
      <c r="E65" s="1">
        <v>0.30000000999999998</v>
      </c>
      <c r="F65" s="1">
        <v>5673.8383999999996</v>
      </c>
      <c r="G65" s="1">
        <v>8192.2060999999994</v>
      </c>
      <c r="H65" s="1">
        <v>1197.299</v>
      </c>
      <c r="I65" s="1">
        <v>0</v>
      </c>
      <c r="J65" s="1">
        <v>0</v>
      </c>
      <c r="K65" s="1">
        <v>0.84315293999999996</v>
      </c>
      <c r="L65" s="1"/>
      <c r="M65" s="1"/>
      <c r="N65" s="1"/>
      <c r="O65" s="1">
        <f>(Table_COMBINED53[[#This Row],[SumOfBuildingFX]]*COS(RADIANS($R$1)))-(Table_COMBINED53[[#This Row],[SumOfBuildingFY]]*SIN(RADIANS($R$1)))</f>
        <v>0</v>
      </c>
      <c r="P65" s="1">
        <f>(Table_COMBINED53[[#This Row],[SumOfBuildingFY]]*COS(RADIANS($R$1)))+(Table_COMBINED53[[#This Row],[SumOfBuildingFX]]*SIN(RADIANS($R$1)))</f>
        <v>0</v>
      </c>
      <c r="Q65"/>
      <c r="R65"/>
      <c r="S65"/>
      <c r="T65"/>
      <c r="U65"/>
      <c r="V65"/>
      <c r="W65"/>
      <c r="AB65"/>
      <c r="AC65"/>
      <c r="AD65"/>
      <c r="AI65"/>
      <c r="AJ65"/>
      <c r="AK65"/>
      <c r="AL65"/>
      <c r="AM65"/>
      <c r="AN65"/>
      <c r="AO65"/>
      <c r="AP65"/>
      <c r="AQ65"/>
    </row>
    <row r="66" spans="1:43" x14ac:dyDescent="0.25">
      <c r="A66" t="s">
        <v>210</v>
      </c>
      <c r="B66" t="s">
        <v>117</v>
      </c>
      <c r="C66" t="s">
        <v>50</v>
      </c>
      <c r="D66" s="1" t="s">
        <v>207</v>
      </c>
      <c r="E66" s="1">
        <v>0.30000000999999998</v>
      </c>
      <c r="F66" s="1">
        <v>5673.8383999999996</v>
      </c>
      <c r="G66" s="1">
        <v>8192.2060999999994</v>
      </c>
      <c r="H66" s="1">
        <v>1197.299</v>
      </c>
      <c r="I66" s="1">
        <v>0</v>
      </c>
      <c r="J66" s="1">
        <v>0</v>
      </c>
      <c r="K66" s="1">
        <v>-11.609749000000001</v>
      </c>
      <c r="L66" s="1"/>
      <c r="M66" s="1"/>
      <c r="N66" s="1"/>
      <c r="O66" s="1">
        <f>(Table_COMBINED53[[#This Row],[SumOfBuildingFX]]*COS(RADIANS($R$1)))-(Table_COMBINED53[[#This Row],[SumOfBuildingFY]]*SIN(RADIANS($R$1)))</f>
        <v>0</v>
      </c>
      <c r="P66" s="1">
        <f>(Table_COMBINED53[[#This Row],[SumOfBuildingFY]]*COS(RADIANS($R$1)))+(Table_COMBINED53[[#This Row],[SumOfBuildingFX]]*SIN(RADIANS($R$1)))</f>
        <v>0</v>
      </c>
      <c r="Q66"/>
      <c r="R66"/>
      <c r="S66"/>
      <c r="T66"/>
      <c r="U66"/>
      <c r="V66"/>
      <c r="W66"/>
      <c r="AB66"/>
      <c r="AC66"/>
      <c r="AD66"/>
      <c r="AI66"/>
      <c r="AJ66"/>
      <c r="AK66"/>
      <c r="AL66"/>
      <c r="AM66"/>
      <c r="AN66"/>
      <c r="AO66"/>
      <c r="AP66"/>
      <c r="AQ66"/>
    </row>
    <row r="67" spans="1:43" x14ac:dyDescent="0.25">
      <c r="A67" t="s">
        <v>210</v>
      </c>
      <c r="B67" t="s">
        <v>117</v>
      </c>
      <c r="C67" t="s">
        <v>114</v>
      </c>
      <c r="D67" s="1" t="s">
        <v>207</v>
      </c>
      <c r="E67" s="1">
        <v>0.30000000999999998</v>
      </c>
      <c r="F67" s="1">
        <v>5673.8383999999996</v>
      </c>
      <c r="G67" s="1">
        <v>8192.2060999999994</v>
      </c>
      <c r="H67" s="1">
        <v>1197.299</v>
      </c>
      <c r="I67" s="1">
        <v>0.91677070000000005</v>
      </c>
      <c r="J67" s="1">
        <v>-0.44831820999999999</v>
      </c>
      <c r="K67" s="1">
        <v>2.6252544000000002</v>
      </c>
      <c r="L67" s="1"/>
      <c r="M67" s="1"/>
      <c r="N67" s="1"/>
      <c r="O67" s="1">
        <f>(Table_COMBINED53[[#This Row],[SumOfBuildingFX]]*COS(RADIANS($R$1)))-(Table_COMBINED53[[#This Row],[SumOfBuildingFY]]*SIN(RADIANS($R$1)))</f>
        <v>0.91677070000000005</v>
      </c>
      <c r="P67" s="1">
        <f>(Table_COMBINED53[[#This Row],[SumOfBuildingFY]]*COS(RADIANS($R$1)))+(Table_COMBINED53[[#This Row],[SumOfBuildingFX]]*SIN(RADIANS($R$1)))</f>
        <v>-0.44831820999999999</v>
      </c>
      <c r="Q67"/>
      <c r="R67"/>
      <c r="S67"/>
      <c r="T67"/>
      <c r="U67"/>
      <c r="V67"/>
      <c r="W67"/>
      <c r="AB67"/>
      <c r="AC67"/>
      <c r="AD67"/>
      <c r="AI67"/>
      <c r="AJ67"/>
      <c r="AK67"/>
      <c r="AL67"/>
      <c r="AM67"/>
      <c r="AN67"/>
      <c r="AO67"/>
      <c r="AP67"/>
      <c r="AQ67"/>
    </row>
    <row r="68" spans="1:43" x14ac:dyDescent="0.25">
      <c r="A68" t="s">
        <v>210</v>
      </c>
      <c r="B68" t="s">
        <v>117</v>
      </c>
      <c r="C68" t="s">
        <v>115</v>
      </c>
      <c r="D68" s="1" t="s">
        <v>207</v>
      </c>
      <c r="E68" s="1">
        <v>0.30000000999999998</v>
      </c>
      <c r="F68" s="1">
        <v>5673.8383999999996</v>
      </c>
      <c r="G68" s="1">
        <v>8192.2060999999994</v>
      </c>
      <c r="H68" s="1">
        <v>1197.299</v>
      </c>
      <c r="I68" s="1">
        <v>0</v>
      </c>
      <c r="J68" s="1">
        <v>0</v>
      </c>
      <c r="K68" s="1">
        <v>0</v>
      </c>
      <c r="L68" s="1"/>
      <c r="M68" s="1"/>
      <c r="N68" s="1"/>
      <c r="O68" s="1">
        <f>(Table_COMBINED53[[#This Row],[SumOfBuildingFX]]*COS(RADIANS($R$1)))-(Table_COMBINED53[[#This Row],[SumOfBuildingFY]]*SIN(RADIANS($R$1)))</f>
        <v>0</v>
      </c>
      <c r="P68" s="1">
        <f>(Table_COMBINED53[[#This Row],[SumOfBuildingFY]]*COS(RADIANS($R$1)))+(Table_COMBINED53[[#This Row],[SumOfBuildingFX]]*SIN(RADIANS($R$1)))</f>
        <v>0</v>
      </c>
      <c r="Q68"/>
      <c r="R68"/>
      <c r="S68"/>
      <c r="T68"/>
      <c r="U68"/>
      <c r="V68"/>
      <c r="W68"/>
      <c r="AB68"/>
      <c r="AC68"/>
      <c r="AD68"/>
      <c r="AI68"/>
      <c r="AJ68"/>
      <c r="AK68"/>
      <c r="AL68"/>
      <c r="AM68"/>
      <c r="AN68"/>
      <c r="AO68"/>
      <c r="AP68"/>
      <c r="AQ68"/>
    </row>
    <row r="69" spans="1:43" x14ac:dyDescent="0.25">
      <c r="A69" t="s">
        <v>210</v>
      </c>
      <c r="B69" t="s">
        <v>117</v>
      </c>
      <c r="C69" t="s">
        <v>116</v>
      </c>
      <c r="D69" s="1" t="s">
        <v>207</v>
      </c>
      <c r="E69" s="1">
        <v>0.30000000999999998</v>
      </c>
      <c r="F69" s="1">
        <v>5673.8383999999996</v>
      </c>
      <c r="G69" s="1">
        <v>8192.2060999999994</v>
      </c>
      <c r="H69" s="1">
        <v>1197.299</v>
      </c>
      <c r="I69" s="1">
        <v>1.0967696</v>
      </c>
      <c r="J69" s="1">
        <v>0.71720033999999999</v>
      </c>
      <c r="K69" s="1">
        <v>2.7659411</v>
      </c>
      <c r="L69" s="1"/>
      <c r="M69" s="1"/>
      <c r="N69" s="1"/>
      <c r="O69" s="1">
        <f>(Table_COMBINED53[[#This Row],[SumOfBuildingFX]]*COS(RADIANS($R$1)))-(Table_COMBINED53[[#This Row],[SumOfBuildingFY]]*SIN(RADIANS($R$1)))</f>
        <v>1.0967696</v>
      </c>
      <c r="P69" s="1">
        <f>(Table_COMBINED53[[#This Row],[SumOfBuildingFY]]*COS(RADIANS($R$1)))+(Table_COMBINED53[[#This Row],[SumOfBuildingFX]]*SIN(RADIANS($R$1)))</f>
        <v>0.71720033999999999</v>
      </c>
      <c r="Q69"/>
      <c r="R69"/>
      <c r="S69"/>
      <c r="T69"/>
      <c r="U69"/>
      <c r="V69"/>
      <c r="W69"/>
      <c r="AB69"/>
      <c r="AC69"/>
      <c r="AD69"/>
      <c r="AI69"/>
      <c r="AJ69"/>
      <c r="AK69"/>
      <c r="AL69"/>
      <c r="AM69"/>
      <c r="AN69"/>
      <c r="AO69"/>
      <c r="AP69"/>
      <c r="AQ69"/>
    </row>
    <row r="70" spans="1:43" x14ac:dyDescent="0.25">
      <c r="A70" t="s">
        <v>210</v>
      </c>
      <c r="B70" t="s">
        <v>117</v>
      </c>
      <c r="C70" t="s">
        <v>60</v>
      </c>
      <c r="D70" s="1" t="s">
        <v>207</v>
      </c>
      <c r="E70" s="1">
        <v>0.30000000999999998</v>
      </c>
      <c r="F70" s="1">
        <v>5673.8383999999996</v>
      </c>
      <c r="G70" s="1">
        <v>8192.2060999999994</v>
      </c>
      <c r="H70" s="1">
        <v>1197.299</v>
      </c>
      <c r="I70" s="1">
        <v>1.8277346000000001</v>
      </c>
      <c r="J70" s="1">
        <v>0</v>
      </c>
      <c r="K70" s="1">
        <v>1.9157023</v>
      </c>
      <c r="L70" s="1"/>
      <c r="M70" s="1"/>
      <c r="N70" s="1"/>
      <c r="O70" s="1">
        <f>(Table_COMBINED53[[#This Row],[SumOfBuildingFX]]*COS(RADIANS($R$1)))-(Table_COMBINED53[[#This Row],[SumOfBuildingFY]]*SIN(RADIANS($R$1)))</f>
        <v>1.8277346000000001</v>
      </c>
      <c r="P70" s="1">
        <f>(Table_COMBINED53[[#This Row],[SumOfBuildingFY]]*COS(RADIANS($R$1)))+(Table_COMBINED53[[#This Row],[SumOfBuildingFX]]*SIN(RADIANS($R$1)))</f>
        <v>0</v>
      </c>
      <c r="Q70"/>
      <c r="R70"/>
      <c r="S70"/>
      <c r="T70"/>
      <c r="U70"/>
      <c r="V70"/>
      <c r="W70"/>
      <c r="AB70"/>
      <c r="AC70"/>
      <c r="AD70"/>
      <c r="AI70"/>
      <c r="AJ70"/>
      <c r="AK70"/>
      <c r="AL70"/>
      <c r="AM70"/>
      <c r="AN70"/>
      <c r="AO70"/>
      <c r="AP70"/>
      <c r="AQ70"/>
    </row>
    <row r="71" spans="1:43" x14ac:dyDescent="0.25">
      <c r="A71" t="s">
        <v>210</v>
      </c>
      <c r="B71" t="s">
        <v>117</v>
      </c>
      <c r="C71" t="s">
        <v>64</v>
      </c>
      <c r="D71" s="1" t="s">
        <v>207</v>
      </c>
      <c r="E71" s="1">
        <v>0.30000000999999998</v>
      </c>
      <c r="F71" s="1">
        <v>5673.8383999999996</v>
      </c>
      <c r="G71" s="1">
        <v>8192.2060999999994</v>
      </c>
      <c r="H71" s="1">
        <v>1197.299</v>
      </c>
      <c r="I71" s="1">
        <v>0</v>
      </c>
      <c r="J71" s="1">
        <v>0</v>
      </c>
      <c r="K71" s="1">
        <v>8.1272964000000005</v>
      </c>
      <c r="L71" s="1"/>
      <c r="M71" s="1"/>
      <c r="N71" s="1"/>
      <c r="O71" s="1">
        <f>(Table_COMBINED53[[#This Row],[SumOfBuildingFX]]*COS(RADIANS($R$1)))-(Table_COMBINED53[[#This Row],[SumOfBuildingFY]]*SIN(RADIANS($R$1)))</f>
        <v>0</v>
      </c>
      <c r="P71" s="1">
        <f>(Table_COMBINED53[[#This Row],[SumOfBuildingFY]]*COS(RADIANS($R$1)))+(Table_COMBINED53[[#This Row],[SumOfBuildingFX]]*SIN(RADIANS($R$1)))</f>
        <v>0</v>
      </c>
      <c r="Q71"/>
      <c r="R71"/>
      <c r="S71"/>
      <c r="T71"/>
      <c r="U71"/>
      <c r="V71"/>
      <c r="W71"/>
      <c r="AB71"/>
      <c r="AC71"/>
      <c r="AD71"/>
      <c r="AI71"/>
      <c r="AJ71"/>
      <c r="AK71"/>
      <c r="AL71"/>
      <c r="AM71"/>
      <c r="AN71"/>
      <c r="AO71"/>
      <c r="AP71"/>
      <c r="AQ71"/>
    </row>
    <row r="72" spans="1:43" x14ac:dyDescent="0.25">
      <c r="A72" t="s">
        <v>210</v>
      </c>
      <c r="B72" t="s">
        <v>117</v>
      </c>
      <c r="C72" t="s">
        <v>58</v>
      </c>
      <c r="D72" s="1" t="s">
        <v>207</v>
      </c>
      <c r="E72" s="1">
        <v>0.30000000999999998</v>
      </c>
      <c r="F72" s="1">
        <v>5673.8383999999996</v>
      </c>
      <c r="G72" s="1">
        <v>8192.2060999999994</v>
      </c>
      <c r="H72" s="1">
        <v>1197.299</v>
      </c>
      <c r="I72" s="1">
        <v>0.83755820999999997</v>
      </c>
      <c r="J72" s="1">
        <v>-2.1818759000000001</v>
      </c>
      <c r="K72" s="1">
        <v>-3.8757362</v>
      </c>
      <c r="L72" s="1"/>
      <c r="M72" s="1"/>
      <c r="N72" s="1"/>
      <c r="O72" s="1">
        <f>(Table_COMBINED53[[#This Row],[SumOfBuildingFX]]*COS(RADIANS($R$1)))-(Table_COMBINED53[[#This Row],[SumOfBuildingFY]]*SIN(RADIANS($R$1)))</f>
        <v>0.83755820999999997</v>
      </c>
      <c r="P72" s="1">
        <f>(Table_COMBINED53[[#This Row],[SumOfBuildingFY]]*COS(RADIANS($R$1)))+(Table_COMBINED53[[#This Row],[SumOfBuildingFX]]*SIN(RADIANS($R$1)))</f>
        <v>-2.1818759000000001</v>
      </c>
      <c r="Q72"/>
      <c r="R72"/>
      <c r="S72"/>
      <c r="T72"/>
      <c r="U72"/>
      <c r="V72"/>
      <c r="W72"/>
      <c r="AB72"/>
      <c r="AC72"/>
      <c r="AD72"/>
      <c r="AI72"/>
      <c r="AJ72"/>
      <c r="AK72"/>
      <c r="AL72"/>
      <c r="AM72"/>
      <c r="AN72"/>
      <c r="AO72"/>
      <c r="AP72"/>
      <c r="AQ72"/>
    </row>
    <row r="73" spans="1:43" x14ac:dyDescent="0.25">
      <c r="A73" t="s">
        <v>210</v>
      </c>
      <c r="B73" t="s">
        <v>117</v>
      </c>
      <c r="C73" t="s">
        <v>62</v>
      </c>
      <c r="D73" s="1" t="s">
        <v>207</v>
      </c>
      <c r="E73" s="1">
        <v>0.30000000999999998</v>
      </c>
      <c r="F73" s="1">
        <v>5673.8383999999996</v>
      </c>
      <c r="G73" s="1">
        <v>8192.2060999999994</v>
      </c>
      <c r="H73" s="1">
        <v>1197.299</v>
      </c>
      <c r="I73" s="1">
        <v>0</v>
      </c>
      <c r="J73" s="1">
        <v>0</v>
      </c>
      <c r="K73" s="1">
        <v>11.609749000000001</v>
      </c>
      <c r="L73" s="1"/>
      <c r="M73" s="1"/>
      <c r="N73" s="1"/>
      <c r="O73" s="1">
        <f>(Table_COMBINED53[[#This Row],[SumOfBuildingFX]]*COS(RADIANS($R$1)))-(Table_COMBINED53[[#This Row],[SumOfBuildingFY]]*SIN(RADIANS($R$1)))</f>
        <v>0</v>
      </c>
      <c r="P73" s="1">
        <f>(Table_COMBINED53[[#This Row],[SumOfBuildingFY]]*COS(RADIANS($R$1)))+(Table_COMBINED53[[#This Row],[SumOfBuildingFX]]*SIN(RADIANS($R$1)))</f>
        <v>0</v>
      </c>
      <c r="Q73"/>
      <c r="R73"/>
      <c r="S73"/>
      <c r="T73"/>
      <c r="U73"/>
      <c r="V73"/>
      <c r="W73"/>
      <c r="AB73"/>
      <c r="AC73"/>
      <c r="AD73"/>
      <c r="AI73"/>
      <c r="AJ73"/>
      <c r="AK73"/>
      <c r="AL73"/>
      <c r="AM73"/>
      <c r="AN73"/>
      <c r="AO73"/>
      <c r="AP73"/>
      <c r="AQ73"/>
    </row>
    <row r="74" spans="1:43" x14ac:dyDescent="0.25">
      <c r="A74" t="s">
        <v>210</v>
      </c>
      <c r="B74" t="s">
        <v>117</v>
      </c>
      <c r="C74" t="s">
        <v>66</v>
      </c>
      <c r="D74" s="1" t="s">
        <v>207</v>
      </c>
      <c r="E74" s="1">
        <v>0.30000000999999998</v>
      </c>
      <c r="F74" s="1">
        <v>5673.8383999999996</v>
      </c>
      <c r="G74" s="1">
        <v>8192.2060999999994</v>
      </c>
      <c r="H74" s="1">
        <v>1197.299</v>
      </c>
      <c r="I74" s="1">
        <v>22.003596999999999</v>
      </c>
      <c r="J74" s="1">
        <v>6.4843221</v>
      </c>
      <c r="K74" s="1">
        <v>26.031687000000002</v>
      </c>
      <c r="L74" s="1"/>
      <c r="M74" s="1"/>
      <c r="N74" s="1"/>
      <c r="O74" s="1">
        <f>(Table_COMBINED53[[#This Row],[SumOfBuildingFX]]*COS(RADIANS($R$1)))-(Table_COMBINED53[[#This Row],[SumOfBuildingFY]]*SIN(RADIANS($R$1)))</f>
        <v>22.003596999999999</v>
      </c>
      <c r="P74" s="1">
        <f>(Table_COMBINED53[[#This Row],[SumOfBuildingFY]]*COS(RADIANS($R$1)))+(Table_COMBINED53[[#This Row],[SumOfBuildingFX]]*SIN(RADIANS($R$1)))</f>
        <v>6.4843221</v>
      </c>
      <c r="Q74"/>
      <c r="R74"/>
      <c r="S74"/>
      <c r="T74"/>
      <c r="U74"/>
      <c r="V74"/>
      <c r="W74"/>
      <c r="AB74"/>
      <c r="AC74"/>
      <c r="AD74"/>
      <c r="AI74"/>
      <c r="AJ74"/>
      <c r="AK74"/>
      <c r="AL74"/>
      <c r="AM74"/>
      <c r="AN74"/>
      <c r="AO74"/>
      <c r="AP74"/>
      <c r="AQ74"/>
    </row>
    <row r="75" spans="1:43" x14ac:dyDescent="0.25">
      <c r="A75" t="s">
        <v>210</v>
      </c>
      <c r="B75" t="s">
        <v>117</v>
      </c>
      <c r="C75" t="s">
        <v>56</v>
      </c>
      <c r="D75" s="1" t="s">
        <v>207</v>
      </c>
      <c r="E75" s="1">
        <v>0.30000000999999998</v>
      </c>
      <c r="F75" s="1">
        <v>5673.8383999999996</v>
      </c>
      <c r="G75" s="1">
        <v>8192.2060999999994</v>
      </c>
      <c r="H75" s="1">
        <v>1197.299</v>
      </c>
      <c r="I75" s="1">
        <v>-23.545691999999999</v>
      </c>
      <c r="J75" s="1">
        <v>0.97968829000000002</v>
      </c>
      <c r="K75" s="1">
        <v>1.9307998</v>
      </c>
      <c r="L75" s="1"/>
      <c r="M75" s="1"/>
      <c r="N75" s="1"/>
      <c r="O75" s="1">
        <f>(Table_COMBINED53[[#This Row],[SumOfBuildingFX]]*COS(RADIANS($R$1)))-(Table_COMBINED53[[#This Row],[SumOfBuildingFY]]*SIN(RADIANS($R$1)))</f>
        <v>-23.545691999999999</v>
      </c>
      <c r="P75" s="1">
        <f>(Table_COMBINED53[[#This Row],[SumOfBuildingFY]]*COS(RADIANS($R$1)))+(Table_COMBINED53[[#This Row],[SumOfBuildingFX]]*SIN(RADIANS($R$1)))</f>
        <v>0.97968829000000002</v>
      </c>
      <c r="Q75"/>
      <c r="R75"/>
      <c r="S75"/>
      <c r="T75"/>
      <c r="U75"/>
      <c r="V75"/>
      <c r="W75"/>
      <c r="AB75"/>
      <c r="AC75"/>
      <c r="AD75"/>
      <c r="AI75"/>
      <c r="AJ75"/>
      <c r="AK75"/>
      <c r="AL75"/>
      <c r="AM75"/>
      <c r="AN75"/>
      <c r="AO75"/>
      <c r="AP75"/>
      <c r="AQ75"/>
    </row>
    <row r="76" spans="1:43" x14ac:dyDescent="0.25">
      <c r="A76" t="s">
        <v>210</v>
      </c>
      <c r="B76" t="s">
        <v>117</v>
      </c>
      <c r="C76" t="s">
        <v>52</v>
      </c>
      <c r="D76" s="1" t="s">
        <v>207</v>
      </c>
      <c r="E76" s="1">
        <v>0.30000000999999998</v>
      </c>
      <c r="F76" s="1">
        <v>5673.8383999999996</v>
      </c>
      <c r="G76" s="1">
        <v>8192.2060999999994</v>
      </c>
      <c r="H76" s="1">
        <v>1197.299</v>
      </c>
      <c r="I76" s="1">
        <v>-0.21170262000000001</v>
      </c>
      <c r="J76" s="1">
        <v>4.9658255999999996</v>
      </c>
      <c r="K76" s="1">
        <v>-5.0146784999999996</v>
      </c>
      <c r="L76" s="1"/>
      <c r="M76" s="1"/>
      <c r="N76" s="1"/>
      <c r="O76" s="1">
        <f>(Table_COMBINED53[[#This Row],[SumOfBuildingFX]]*COS(RADIANS($R$1)))-(Table_COMBINED53[[#This Row],[SumOfBuildingFY]]*SIN(RADIANS($R$1)))</f>
        <v>-0.21170262000000001</v>
      </c>
      <c r="P76" s="1">
        <f>(Table_COMBINED53[[#This Row],[SumOfBuildingFY]]*COS(RADIANS($R$1)))+(Table_COMBINED53[[#This Row],[SumOfBuildingFX]]*SIN(RADIANS($R$1)))</f>
        <v>4.9658255999999996</v>
      </c>
      <c r="Q76"/>
      <c r="R76"/>
      <c r="S76"/>
      <c r="T76"/>
      <c r="U76"/>
      <c r="V76"/>
      <c r="W76"/>
      <c r="AB76"/>
      <c r="AC76"/>
      <c r="AD76"/>
      <c r="AI76"/>
      <c r="AJ76"/>
      <c r="AK76"/>
      <c r="AL76"/>
      <c r="AM76"/>
      <c r="AN76"/>
      <c r="AO76"/>
      <c r="AP76"/>
      <c r="AQ76"/>
    </row>
    <row r="77" spans="1:43" x14ac:dyDescent="0.25">
      <c r="A77" t="s">
        <v>145</v>
      </c>
      <c r="B77" t="s">
        <v>113</v>
      </c>
      <c r="C77" t="s">
        <v>85</v>
      </c>
      <c r="D77" s="1" t="s">
        <v>209</v>
      </c>
      <c r="E77" s="1">
        <v>0.30000000999999998</v>
      </c>
      <c r="F77" s="1">
        <v>5673.8383999999996</v>
      </c>
      <c r="G77" s="1">
        <v>8190.4984999999997</v>
      </c>
      <c r="H77" s="1">
        <v>1197.299</v>
      </c>
      <c r="I77" s="1">
        <v>0</v>
      </c>
      <c r="J77" s="1">
        <v>0</v>
      </c>
      <c r="K77" s="1">
        <v>-1.6068069</v>
      </c>
      <c r="L77" s="1"/>
      <c r="M77" s="1"/>
      <c r="N77" s="1"/>
      <c r="O77" s="1">
        <f>(Table_COMBINED53[[#This Row],[SumOfBuildingFX]]*COS(RADIANS($R$1)))-(Table_COMBINED53[[#This Row],[SumOfBuildingFY]]*SIN(RADIANS($R$1)))</f>
        <v>0</v>
      </c>
      <c r="P77" s="1">
        <f>(Table_COMBINED53[[#This Row],[SumOfBuildingFY]]*COS(RADIANS($R$1)))+(Table_COMBINED53[[#This Row],[SumOfBuildingFX]]*SIN(RADIANS($R$1)))</f>
        <v>0</v>
      </c>
      <c r="Q77"/>
      <c r="R77"/>
      <c r="S77"/>
      <c r="T77"/>
      <c r="U77"/>
      <c r="V77"/>
      <c r="W77"/>
      <c r="AB77"/>
      <c r="AC77"/>
      <c r="AD77"/>
      <c r="AI77"/>
      <c r="AJ77"/>
      <c r="AK77"/>
      <c r="AL77"/>
      <c r="AM77"/>
      <c r="AN77"/>
      <c r="AO77"/>
      <c r="AP77"/>
      <c r="AQ77"/>
    </row>
    <row r="78" spans="1:43" x14ac:dyDescent="0.25">
      <c r="A78" t="s">
        <v>145</v>
      </c>
      <c r="B78" t="s">
        <v>113</v>
      </c>
      <c r="C78" t="s">
        <v>77</v>
      </c>
      <c r="D78" s="1" t="s">
        <v>209</v>
      </c>
      <c r="E78" s="1">
        <v>0.30000000999999998</v>
      </c>
      <c r="F78" s="1">
        <v>5673.8383999999996</v>
      </c>
      <c r="G78" s="1">
        <v>8190.4984999999997</v>
      </c>
      <c r="H78" s="1">
        <v>1197.299</v>
      </c>
      <c r="I78" s="1">
        <v>0</v>
      </c>
      <c r="J78" s="1">
        <v>0</v>
      </c>
      <c r="K78" s="1">
        <v>-2.8687859000000002</v>
      </c>
      <c r="L78" s="1"/>
      <c r="M78" s="1"/>
      <c r="N78" s="1"/>
      <c r="O78" s="1">
        <f>(Table_COMBINED53[[#This Row],[SumOfBuildingFX]]*COS(RADIANS($R$1)))-(Table_COMBINED53[[#This Row],[SumOfBuildingFY]]*SIN(RADIANS($R$1)))</f>
        <v>0</v>
      </c>
      <c r="P78" s="1">
        <f>(Table_COMBINED53[[#This Row],[SumOfBuildingFY]]*COS(RADIANS($R$1)))+(Table_COMBINED53[[#This Row],[SumOfBuildingFX]]*SIN(RADIANS($R$1)))</f>
        <v>0</v>
      </c>
      <c r="Q78"/>
      <c r="R78"/>
      <c r="S78"/>
      <c r="T78"/>
      <c r="U78"/>
      <c r="V78"/>
      <c r="W78"/>
      <c r="AB78"/>
      <c r="AC78"/>
      <c r="AD78"/>
      <c r="AI78"/>
      <c r="AJ78"/>
      <c r="AK78"/>
      <c r="AL78"/>
      <c r="AM78"/>
      <c r="AN78"/>
      <c r="AO78"/>
      <c r="AP78"/>
      <c r="AQ78"/>
    </row>
    <row r="79" spans="1:43" x14ac:dyDescent="0.25">
      <c r="A79" t="s">
        <v>145</v>
      </c>
      <c r="B79" t="s">
        <v>113</v>
      </c>
      <c r="C79" t="s">
        <v>74</v>
      </c>
      <c r="D79" s="1" t="s">
        <v>209</v>
      </c>
      <c r="E79" s="1">
        <v>0.30000000999999998</v>
      </c>
      <c r="F79" s="1">
        <v>5673.8383999999996</v>
      </c>
      <c r="G79" s="1">
        <v>8190.4984999999997</v>
      </c>
      <c r="H79" s="1">
        <v>1197.299</v>
      </c>
      <c r="I79" s="1">
        <v>0</v>
      </c>
      <c r="J79" s="1">
        <v>0</v>
      </c>
      <c r="K79" s="1">
        <v>-2.7214887000000001</v>
      </c>
      <c r="L79" s="1"/>
      <c r="M79" s="1"/>
      <c r="N79" s="1"/>
      <c r="O79" s="1">
        <f>(Table_COMBINED53[[#This Row],[SumOfBuildingFX]]*COS(RADIANS($R$1)))-(Table_COMBINED53[[#This Row],[SumOfBuildingFY]]*SIN(RADIANS($R$1)))</f>
        <v>0</v>
      </c>
      <c r="P79" s="1">
        <f>(Table_COMBINED53[[#This Row],[SumOfBuildingFY]]*COS(RADIANS($R$1)))+(Table_COMBINED53[[#This Row],[SumOfBuildingFX]]*SIN(RADIANS($R$1)))</f>
        <v>0</v>
      </c>
      <c r="Q79"/>
      <c r="R79"/>
      <c r="S79"/>
      <c r="T79"/>
      <c r="U79"/>
      <c r="V79"/>
      <c r="W79"/>
      <c r="AB79"/>
      <c r="AC79"/>
      <c r="AD79"/>
      <c r="AI79"/>
      <c r="AJ79"/>
      <c r="AK79"/>
      <c r="AL79"/>
      <c r="AM79"/>
      <c r="AN79"/>
      <c r="AO79"/>
      <c r="AP79"/>
      <c r="AQ79"/>
    </row>
    <row r="80" spans="1:43" x14ac:dyDescent="0.25">
      <c r="A80" t="s">
        <v>145</v>
      </c>
      <c r="B80" t="s">
        <v>113</v>
      </c>
      <c r="C80" t="s">
        <v>81</v>
      </c>
      <c r="D80" s="1" t="s">
        <v>209</v>
      </c>
      <c r="E80" s="1">
        <v>0.30000000999999998</v>
      </c>
      <c r="F80" s="1">
        <v>5673.8383999999996</v>
      </c>
      <c r="G80" s="1">
        <v>8190.4984999999997</v>
      </c>
      <c r="H80" s="1">
        <v>1197.299</v>
      </c>
      <c r="I80" s="1">
        <v>0</v>
      </c>
      <c r="J80" s="1">
        <v>0</v>
      </c>
      <c r="K80" s="1">
        <v>1.6068248999999999</v>
      </c>
      <c r="L80" s="1"/>
      <c r="M80" s="1"/>
      <c r="N80" s="1"/>
      <c r="O80" s="1">
        <f>(Table_COMBINED53[[#This Row],[SumOfBuildingFX]]*COS(RADIANS($R$1)))-(Table_COMBINED53[[#This Row],[SumOfBuildingFY]]*SIN(RADIANS($R$1)))</f>
        <v>0</v>
      </c>
      <c r="P80" s="1">
        <f>(Table_COMBINED53[[#This Row],[SumOfBuildingFY]]*COS(RADIANS($R$1)))+(Table_COMBINED53[[#This Row],[SumOfBuildingFX]]*SIN(RADIANS($R$1)))</f>
        <v>0</v>
      </c>
      <c r="Q80"/>
      <c r="R80"/>
      <c r="S80"/>
      <c r="T80"/>
      <c r="U80"/>
      <c r="V80"/>
      <c r="W80"/>
      <c r="AB80"/>
      <c r="AC80"/>
      <c r="AD80"/>
      <c r="AI80"/>
      <c r="AJ80"/>
      <c r="AK80"/>
      <c r="AL80"/>
      <c r="AM80"/>
      <c r="AN80"/>
      <c r="AO80"/>
      <c r="AP80"/>
      <c r="AQ80"/>
    </row>
    <row r="81" spans="1:43" x14ac:dyDescent="0.25">
      <c r="A81" t="s">
        <v>145</v>
      </c>
      <c r="B81" t="s">
        <v>113</v>
      </c>
      <c r="C81" t="s">
        <v>50</v>
      </c>
      <c r="D81" s="1" t="s">
        <v>209</v>
      </c>
      <c r="E81" s="1">
        <v>0.30000000999999998</v>
      </c>
      <c r="F81" s="1">
        <v>5673.8383999999996</v>
      </c>
      <c r="G81" s="1">
        <v>8190.4984999999997</v>
      </c>
      <c r="H81" s="1">
        <v>1197.299</v>
      </c>
      <c r="I81" s="1">
        <v>0</v>
      </c>
      <c r="J81" s="1">
        <v>0</v>
      </c>
      <c r="K81" s="1">
        <v>-23.159248000000002</v>
      </c>
      <c r="L81" s="1"/>
      <c r="M81" s="1"/>
      <c r="N81" s="1"/>
      <c r="O81" s="1">
        <f>(Table_COMBINED53[[#This Row],[SumOfBuildingFX]]*COS(RADIANS($R$1)))-(Table_COMBINED53[[#This Row],[SumOfBuildingFY]]*SIN(RADIANS($R$1)))</f>
        <v>0</v>
      </c>
      <c r="P81" s="1">
        <f>(Table_COMBINED53[[#This Row],[SumOfBuildingFY]]*COS(RADIANS($R$1)))+(Table_COMBINED53[[#This Row],[SumOfBuildingFX]]*SIN(RADIANS($R$1)))</f>
        <v>0</v>
      </c>
      <c r="Q81"/>
      <c r="R81"/>
      <c r="S81"/>
      <c r="T81"/>
      <c r="U81"/>
      <c r="V81"/>
      <c r="W81"/>
      <c r="AB81"/>
      <c r="AC81"/>
      <c r="AD81"/>
      <c r="AI81"/>
      <c r="AJ81"/>
      <c r="AK81"/>
      <c r="AL81"/>
      <c r="AM81"/>
      <c r="AN81"/>
      <c r="AO81"/>
      <c r="AP81"/>
      <c r="AQ81"/>
    </row>
    <row r="82" spans="1:43" x14ac:dyDescent="0.25">
      <c r="A82" t="s">
        <v>145</v>
      </c>
      <c r="B82" t="s">
        <v>113</v>
      </c>
      <c r="C82" t="s">
        <v>114</v>
      </c>
      <c r="D82" s="1" t="s">
        <v>209</v>
      </c>
      <c r="E82" s="1">
        <v>0.30000000999999998</v>
      </c>
      <c r="F82" s="1">
        <v>5673.8383999999996</v>
      </c>
      <c r="G82" s="1">
        <v>8190.4984999999997</v>
      </c>
      <c r="H82" s="1">
        <v>1197.299</v>
      </c>
      <c r="I82" s="1">
        <v>3.5800271000000002E-2</v>
      </c>
      <c r="J82" s="1">
        <v>0.68447369000000002</v>
      </c>
      <c r="K82" s="1">
        <v>-0.59131562999999998</v>
      </c>
      <c r="L82" s="1"/>
      <c r="M82" s="1"/>
      <c r="N82" s="1"/>
      <c r="O82" s="1">
        <f>(Table_COMBINED53[[#This Row],[SumOfBuildingFX]]*COS(RADIANS($R$1)))-(Table_COMBINED53[[#This Row],[SumOfBuildingFY]]*SIN(RADIANS($R$1)))</f>
        <v>3.5800271000000002E-2</v>
      </c>
      <c r="P82" s="1">
        <f>(Table_COMBINED53[[#This Row],[SumOfBuildingFY]]*COS(RADIANS($R$1)))+(Table_COMBINED53[[#This Row],[SumOfBuildingFX]]*SIN(RADIANS($R$1)))</f>
        <v>0.68447369000000002</v>
      </c>
      <c r="Q82"/>
      <c r="R82"/>
      <c r="S82"/>
      <c r="T82"/>
      <c r="U82"/>
      <c r="V82"/>
      <c r="W82"/>
      <c r="AB82"/>
      <c r="AC82"/>
      <c r="AD82"/>
      <c r="AI82"/>
      <c r="AJ82"/>
      <c r="AK82"/>
      <c r="AL82"/>
      <c r="AM82"/>
      <c r="AN82"/>
      <c r="AO82"/>
      <c r="AP82"/>
      <c r="AQ82"/>
    </row>
    <row r="83" spans="1:43" x14ac:dyDescent="0.25">
      <c r="A83" t="s">
        <v>145</v>
      </c>
      <c r="B83" t="s">
        <v>113</v>
      </c>
      <c r="C83" t="s">
        <v>115</v>
      </c>
      <c r="D83" s="1" t="s">
        <v>209</v>
      </c>
      <c r="E83" s="1">
        <v>0.30000000999999998</v>
      </c>
      <c r="F83" s="1">
        <v>5673.8383999999996</v>
      </c>
      <c r="G83" s="1">
        <v>8190.4984999999997</v>
      </c>
      <c r="H83" s="1">
        <v>1197.299</v>
      </c>
      <c r="I83" s="1">
        <v>-6.4539238999999998E-2</v>
      </c>
      <c r="J83" s="1">
        <v>-0.1302422</v>
      </c>
      <c r="K83" s="1">
        <v>0.12403321</v>
      </c>
      <c r="L83" s="1"/>
      <c r="M83" s="1"/>
      <c r="N83" s="1"/>
      <c r="O83" s="1">
        <f>(Table_COMBINED53[[#This Row],[SumOfBuildingFX]]*COS(RADIANS($R$1)))-(Table_COMBINED53[[#This Row],[SumOfBuildingFY]]*SIN(RADIANS($R$1)))</f>
        <v>-6.4539238999999998E-2</v>
      </c>
      <c r="P83" s="1">
        <f>(Table_COMBINED53[[#This Row],[SumOfBuildingFY]]*COS(RADIANS($R$1)))+(Table_COMBINED53[[#This Row],[SumOfBuildingFX]]*SIN(RADIANS($R$1)))</f>
        <v>-0.1302422</v>
      </c>
      <c r="Q83"/>
      <c r="R83"/>
      <c r="S83"/>
      <c r="T83"/>
      <c r="U83"/>
      <c r="V83"/>
      <c r="W83"/>
      <c r="AB83"/>
      <c r="AC83"/>
      <c r="AD83"/>
      <c r="AI83"/>
      <c r="AJ83"/>
      <c r="AK83"/>
      <c r="AL83"/>
      <c r="AM83"/>
      <c r="AN83"/>
      <c r="AO83"/>
      <c r="AP83"/>
      <c r="AQ83"/>
    </row>
    <row r="84" spans="1:43" x14ac:dyDescent="0.25">
      <c r="A84" t="s">
        <v>145</v>
      </c>
      <c r="B84" t="s">
        <v>113</v>
      </c>
      <c r="C84" t="s">
        <v>116</v>
      </c>
      <c r="D84" s="1" t="s">
        <v>209</v>
      </c>
      <c r="E84" s="1">
        <v>0.30000000999999998</v>
      </c>
      <c r="F84" s="1">
        <v>5673.8383999999996</v>
      </c>
      <c r="G84" s="1">
        <v>8190.4984999999997</v>
      </c>
      <c r="H84" s="1">
        <v>1197.299</v>
      </c>
      <c r="I84" s="1">
        <v>0.19888426000000001</v>
      </c>
      <c r="J84" s="1">
        <v>-2.1404348E-2</v>
      </c>
      <c r="K84" s="1">
        <v>-0.66589266000000003</v>
      </c>
      <c r="L84" s="1"/>
      <c r="M84" s="1"/>
      <c r="N84" s="1"/>
      <c r="O84" s="1">
        <f>(Table_COMBINED53[[#This Row],[SumOfBuildingFX]]*COS(RADIANS($R$1)))-(Table_COMBINED53[[#This Row],[SumOfBuildingFY]]*SIN(RADIANS($R$1)))</f>
        <v>0.19888426000000001</v>
      </c>
      <c r="P84" s="1">
        <f>(Table_COMBINED53[[#This Row],[SumOfBuildingFY]]*COS(RADIANS($R$1)))+(Table_COMBINED53[[#This Row],[SumOfBuildingFX]]*SIN(RADIANS($R$1)))</f>
        <v>-2.1404348E-2</v>
      </c>
      <c r="Q84"/>
      <c r="R84"/>
      <c r="S84"/>
      <c r="T84"/>
      <c r="U84"/>
      <c r="V84"/>
      <c r="W84"/>
      <c r="AB84"/>
      <c r="AC84"/>
      <c r="AD84"/>
      <c r="AI84"/>
      <c r="AJ84"/>
      <c r="AK84"/>
      <c r="AL84"/>
      <c r="AM84"/>
      <c r="AN84"/>
      <c r="AO84"/>
      <c r="AP84"/>
      <c r="AQ84"/>
    </row>
    <row r="85" spans="1:43" x14ac:dyDescent="0.25">
      <c r="A85" t="s">
        <v>145</v>
      </c>
      <c r="B85" t="s">
        <v>113</v>
      </c>
      <c r="C85" t="s">
        <v>60</v>
      </c>
      <c r="D85" s="1" t="s">
        <v>209</v>
      </c>
      <c r="E85" s="1">
        <v>0.30000000999999998</v>
      </c>
      <c r="F85" s="1">
        <v>5673.8383999999996</v>
      </c>
      <c r="G85" s="1">
        <v>8190.4984999999997</v>
      </c>
      <c r="H85" s="1">
        <v>1197.299</v>
      </c>
      <c r="I85" s="1">
        <v>0</v>
      </c>
      <c r="J85" s="1">
        <v>0</v>
      </c>
      <c r="K85" s="1">
        <v>0.43797546999999998</v>
      </c>
      <c r="L85" s="1"/>
      <c r="M85" s="1"/>
      <c r="N85" s="1"/>
      <c r="O85" s="1">
        <f>(Table_COMBINED53[[#This Row],[SumOfBuildingFX]]*COS(RADIANS($R$1)))-(Table_COMBINED53[[#This Row],[SumOfBuildingFY]]*SIN(RADIANS($R$1)))</f>
        <v>0</v>
      </c>
      <c r="P85" s="1">
        <f>(Table_COMBINED53[[#This Row],[SumOfBuildingFY]]*COS(RADIANS($R$1)))+(Table_COMBINED53[[#This Row],[SumOfBuildingFX]]*SIN(RADIANS($R$1)))</f>
        <v>0</v>
      </c>
      <c r="Q85"/>
      <c r="R85"/>
      <c r="S85"/>
      <c r="T85"/>
      <c r="U85"/>
      <c r="V85"/>
      <c r="W85"/>
      <c r="AB85"/>
      <c r="AC85"/>
      <c r="AD85"/>
      <c r="AI85"/>
      <c r="AJ85"/>
      <c r="AK85"/>
      <c r="AL85"/>
      <c r="AM85"/>
      <c r="AN85"/>
      <c r="AO85"/>
      <c r="AP85"/>
      <c r="AQ85"/>
    </row>
    <row r="86" spans="1:43" x14ac:dyDescent="0.25">
      <c r="A86" t="s">
        <v>145</v>
      </c>
      <c r="B86" t="s">
        <v>113</v>
      </c>
      <c r="C86" t="s">
        <v>64</v>
      </c>
      <c r="D86" s="1" t="s">
        <v>209</v>
      </c>
      <c r="E86" s="1">
        <v>0.30000000999999998</v>
      </c>
      <c r="F86" s="1">
        <v>5673.8383999999996</v>
      </c>
      <c r="G86" s="1">
        <v>8190.4984999999997</v>
      </c>
      <c r="H86" s="1">
        <v>1197.299</v>
      </c>
      <c r="I86" s="1">
        <v>0</v>
      </c>
      <c r="J86" s="1">
        <v>0</v>
      </c>
      <c r="K86" s="1">
        <v>1.4241147999999999</v>
      </c>
      <c r="L86" s="1"/>
      <c r="M86" s="1"/>
      <c r="N86" s="1"/>
      <c r="O86" s="1">
        <f>(Table_COMBINED53[[#This Row],[SumOfBuildingFX]]*COS(RADIANS($R$1)))-(Table_COMBINED53[[#This Row],[SumOfBuildingFY]]*SIN(RADIANS($R$1)))</f>
        <v>0</v>
      </c>
      <c r="P86" s="1">
        <f>(Table_COMBINED53[[#This Row],[SumOfBuildingFY]]*COS(RADIANS($R$1)))+(Table_COMBINED53[[#This Row],[SumOfBuildingFX]]*SIN(RADIANS($R$1)))</f>
        <v>0</v>
      </c>
      <c r="Q86"/>
      <c r="R86"/>
      <c r="S86"/>
      <c r="T86"/>
      <c r="U86"/>
      <c r="V86"/>
      <c r="W86"/>
      <c r="AB86"/>
      <c r="AC86"/>
      <c r="AD86"/>
      <c r="AI86"/>
      <c r="AJ86"/>
      <c r="AK86"/>
      <c r="AL86"/>
      <c r="AM86"/>
      <c r="AN86"/>
      <c r="AO86"/>
      <c r="AP86"/>
      <c r="AQ86"/>
    </row>
    <row r="87" spans="1:43" x14ac:dyDescent="0.25">
      <c r="A87" t="s">
        <v>145</v>
      </c>
      <c r="B87" t="s">
        <v>113</v>
      </c>
      <c r="C87" t="s">
        <v>58</v>
      </c>
      <c r="D87" s="1" t="s">
        <v>209</v>
      </c>
      <c r="E87" s="1">
        <v>0.30000000999999998</v>
      </c>
      <c r="F87" s="1">
        <v>5673.8383999999996</v>
      </c>
      <c r="G87" s="1">
        <v>8190.4984999999997</v>
      </c>
      <c r="H87" s="1">
        <v>1197.299</v>
      </c>
      <c r="I87" s="1">
        <v>-6.6286345000000004</v>
      </c>
      <c r="J87" s="1">
        <v>1.3430238999999999</v>
      </c>
      <c r="K87" s="1">
        <v>0.65216403999999994</v>
      </c>
      <c r="L87" s="1"/>
      <c r="M87" s="1"/>
      <c r="N87" s="1"/>
      <c r="O87" s="1">
        <f>(Table_COMBINED53[[#This Row],[SumOfBuildingFX]]*COS(RADIANS($R$1)))-(Table_COMBINED53[[#This Row],[SumOfBuildingFY]]*SIN(RADIANS($R$1)))</f>
        <v>-6.6286345000000004</v>
      </c>
      <c r="P87" s="1">
        <f>(Table_COMBINED53[[#This Row],[SumOfBuildingFY]]*COS(RADIANS($R$1)))+(Table_COMBINED53[[#This Row],[SumOfBuildingFX]]*SIN(RADIANS($R$1)))</f>
        <v>1.3430238999999999</v>
      </c>
      <c r="Q87"/>
      <c r="R87"/>
      <c r="S87"/>
      <c r="T87"/>
      <c r="U87"/>
      <c r="V87"/>
      <c r="W87"/>
      <c r="AB87"/>
      <c r="AC87"/>
      <c r="AD87"/>
      <c r="AI87"/>
      <c r="AJ87"/>
      <c r="AK87"/>
      <c r="AL87"/>
      <c r="AM87"/>
      <c r="AN87"/>
      <c r="AO87"/>
      <c r="AP87"/>
      <c r="AQ87"/>
    </row>
    <row r="88" spans="1:43" x14ac:dyDescent="0.25">
      <c r="A88" t="s">
        <v>145</v>
      </c>
      <c r="B88" t="s">
        <v>113</v>
      </c>
      <c r="C88" t="s">
        <v>62</v>
      </c>
      <c r="D88" s="1" t="s">
        <v>209</v>
      </c>
      <c r="E88" s="1">
        <v>0.30000000999999998</v>
      </c>
      <c r="F88" s="1">
        <v>5673.8383999999996</v>
      </c>
      <c r="G88" s="1">
        <v>8190.4984999999997</v>
      </c>
      <c r="H88" s="1">
        <v>1197.299</v>
      </c>
      <c r="I88" s="1">
        <v>7.4733828999999998</v>
      </c>
      <c r="J88" s="1">
        <v>-0.70686232999999998</v>
      </c>
      <c r="K88" s="1">
        <v>-1.8153273000000001</v>
      </c>
      <c r="L88" s="1"/>
      <c r="M88" s="1"/>
      <c r="N88" s="1"/>
      <c r="O88" s="1">
        <f>(Table_COMBINED53[[#This Row],[SumOfBuildingFX]]*COS(RADIANS($R$1)))-(Table_COMBINED53[[#This Row],[SumOfBuildingFY]]*SIN(RADIANS($R$1)))</f>
        <v>7.4733828999999998</v>
      </c>
      <c r="P88" s="1">
        <f>(Table_COMBINED53[[#This Row],[SumOfBuildingFY]]*COS(RADIANS($R$1)))+(Table_COMBINED53[[#This Row],[SumOfBuildingFX]]*SIN(RADIANS($R$1)))</f>
        <v>-0.70686232999999998</v>
      </c>
      <c r="Q88"/>
      <c r="R88"/>
      <c r="S88"/>
      <c r="T88"/>
      <c r="U88"/>
      <c r="V88"/>
      <c r="W88"/>
      <c r="AB88"/>
      <c r="AC88"/>
      <c r="AD88"/>
      <c r="AI88"/>
      <c r="AJ88"/>
      <c r="AK88"/>
      <c r="AL88"/>
      <c r="AM88"/>
      <c r="AN88"/>
      <c r="AO88"/>
      <c r="AP88"/>
      <c r="AQ88"/>
    </row>
    <row r="89" spans="1:43" x14ac:dyDescent="0.25">
      <c r="A89" t="s">
        <v>145</v>
      </c>
      <c r="B89" t="s">
        <v>113</v>
      </c>
      <c r="C89" t="s">
        <v>66</v>
      </c>
      <c r="D89" s="1" t="s">
        <v>209</v>
      </c>
      <c r="E89" s="1">
        <v>0.30000000999999998</v>
      </c>
      <c r="F89" s="1">
        <v>5673.8383999999996</v>
      </c>
      <c r="G89" s="1">
        <v>8190.4984999999997</v>
      </c>
      <c r="H89" s="1">
        <v>1197.299</v>
      </c>
      <c r="I89" s="1">
        <v>7.0857058000000004</v>
      </c>
      <c r="J89" s="1">
        <v>-0.44831507999999998</v>
      </c>
      <c r="K89" s="1">
        <v>-0.50726855000000004</v>
      </c>
      <c r="L89" s="1"/>
      <c r="M89" s="1"/>
      <c r="N89" s="1"/>
      <c r="O89" s="1">
        <f>(Table_COMBINED53[[#This Row],[SumOfBuildingFX]]*COS(RADIANS($R$1)))-(Table_COMBINED53[[#This Row],[SumOfBuildingFY]]*SIN(RADIANS($R$1)))</f>
        <v>7.0857058000000004</v>
      </c>
      <c r="P89" s="1">
        <f>(Table_COMBINED53[[#This Row],[SumOfBuildingFY]]*COS(RADIANS($R$1)))+(Table_COMBINED53[[#This Row],[SumOfBuildingFX]]*SIN(RADIANS($R$1)))</f>
        <v>-0.44831507999999998</v>
      </c>
      <c r="Q89"/>
      <c r="R89"/>
      <c r="S89"/>
      <c r="T89"/>
      <c r="U89"/>
      <c r="V89"/>
      <c r="W89"/>
      <c r="AB89"/>
      <c r="AC89"/>
      <c r="AD89"/>
      <c r="AI89"/>
      <c r="AJ89"/>
      <c r="AK89"/>
      <c r="AL89"/>
      <c r="AM89"/>
      <c r="AN89"/>
      <c r="AO89"/>
      <c r="AP89"/>
      <c r="AQ89"/>
    </row>
    <row r="90" spans="1:43" x14ac:dyDescent="0.25">
      <c r="A90" t="s">
        <v>145</v>
      </c>
      <c r="B90" t="s">
        <v>113</v>
      </c>
      <c r="C90" t="s">
        <v>56</v>
      </c>
      <c r="D90" s="1" t="s">
        <v>209</v>
      </c>
      <c r="E90" s="1">
        <v>0.30000000999999998</v>
      </c>
      <c r="F90" s="1">
        <v>5673.8383999999996</v>
      </c>
      <c r="G90" s="1">
        <v>8190.4984999999997</v>
      </c>
      <c r="H90" s="1">
        <v>1197.299</v>
      </c>
      <c r="I90" s="1">
        <v>-7.2286887000000002</v>
      </c>
      <c r="J90" s="1">
        <v>4.3521758000000001E-2</v>
      </c>
      <c r="K90" s="1">
        <v>-0.94338423000000005</v>
      </c>
      <c r="L90" s="1"/>
      <c r="M90" s="1"/>
      <c r="N90" s="1"/>
      <c r="O90" s="1">
        <f>(Table_COMBINED53[[#This Row],[SumOfBuildingFX]]*COS(RADIANS($R$1)))-(Table_COMBINED53[[#This Row],[SumOfBuildingFY]]*SIN(RADIANS($R$1)))</f>
        <v>-7.2286887000000002</v>
      </c>
      <c r="P90" s="1">
        <f>(Table_COMBINED53[[#This Row],[SumOfBuildingFY]]*COS(RADIANS($R$1)))+(Table_COMBINED53[[#This Row],[SumOfBuildingFX]]*SIN(RADIANS($R$1)))</f>
        <v>4.3521758000000001E-2</v>
      </c>
      <c r="Q90"/>
      <c r="R90"/>
      <c r="S90"/>
      <c r="T90"/>
      <c r="U90"/>
      <c r="V90"/>
      <c r="W90"/>
      <c r="AB90"/>
      <c r="AC90"/>
      <c r="AD90"/>
      <c r="AI90"/>
      <c r="AJ90"/>
      <c r="AK90"/>
      <c r="AL90"/>
      <c r="AM90"/>
      <c r="AN90"/>
      <c r="AO90"/>
      <c r="AP90"/>
      <c r="AQ90"/>
    </row>
    <row r="91" spans="1:43" x14ac:dyDescent="0.25">
      <c r="A91" t="s">
        <v>145</v>
      </c>
      <c r="B91" t="s">
        <v>113</v>
      </c>
      <c r="C91" t="s">
        <v>52</v>
      </c>
      <c r="D91" s="1" t="s">
        <v>209</v>
      </c>
      <c r="E91" s="1">
        <v>0.30000000999999998</v>
      </c>
      <c r="F91" s="1">
        <v>5673.8383999999996</v>
      </c>
      <c r="G91" s="1">
        <v>8190.4984999999997</v>
      </c>
      <c r="H91" s="1">
        <v>1197.299</v>
      </c>
      <c r="I91" s="1">
        <v>0.48129707999999999</v>
      </c>
      <c r="J91" s="1">
        <v>7.2939166999999996</v>
      </c>
      <c r="K91" s="1">
        <v>-1.3604003</v>
      </c>
      <c r="L91" s="1"/>
      <c r="M91" s="1"/>
      <c r="N91" s="1"/>
      <c r="O91" s="1">
        <f>(Table_COMBINED53[[#This Row],[SumOfBuildingFX]]*COS(RADIANS($R$1)))-(Table_COMBINED53[[#This Row],[SumOfBuildingFY]]*SIN(RADIANS($R$1)))</f>
        <v>0.48129707999999999</v>
      </c>
      <c r="P91" s="1">
        <f>(Table_COMBINED53[[#This Row],[SumOfBuildingFY]]*COS(RADIANS($R$1)))+(Table_COMBINED53[[#This Row],[SumOfBuildingFX]]*SIN(RADIANS($R$1)))</f>
        <v>7.2939166999999996</v>
      </c>
      <c r="Q91"/>
      <c r="R91"/>
      <c r="S91"/>
      <c r="T91"/>
      <c r="U91"/>
      <c r="V91"/>
      <c r="W91"/>
      <c r="AB91"/>
      <c r="AC91"/>
      <c r="AD91"/>
      <c r="AI91"/>
      <c r="AJ91"/>
      <c r="AK91"/>
      <c r="AL91"/>
      <c r="AM91"/>
      <c r="AN91"/>
      <c r="AO91"/>
      <c r="AP91"/>
      <c r="AQ91"/>
    </row>
    <row r="92" spans="1:43" x14ac:dyDescent="0.25">
      <c r="A92" t="s">
        <v>146</v>
      </c>
      <c r="B92" t="s">
        <v>117</v>
      </c>
      <c r="C92" t="s">
        <v>85</v>
      </c>
      <c r="D92" s="1" t="s">
        <v>207</v>
      </c>
      <c r="E92" s="1">
        <v>0.30000000999999998</v>
      </c>
      <c r="F92" s="1">
        <v>5671.6972999999998</v>
      </c>
      <c r="G92" s="1">
        <v>8189.7484999999997</v>
      </c>
      <c r="H92" s="1">
        <v>1197.299</v>
      </c>
      <c r="I92" s="1">
        <v>0</v>
      </c>
      <c r="J92" s="1">
        <v>0</v>
      </c>
      <c r="K92" s="1">
        <v>-2.0978409999999998</v>
      </c>
      <c r="L92" s="1"/>
      <c r="M92" s="1"/>
      <c r="N92" s="1"/>
      <c r="O92" s="1">
        <f>(Table_COMBINED53[[#This Row],[SumOfBuildingFX]]*COS(RADIANS($R$1)))-(Table_COMBINED53[[#This Row],[SumOfBuildingFY]]*SIN(RADIANS($R$1)))</f>
        <v>0</v>
      </c>
      <c r="P92" s="1">
        <f>(Table_COMBINED53[[#This Row],[SumOfBuildingFY]]*COS(RADIANS($R$1)))+(Table_COMBINED53[[#This Row],[SumOfBuildingFX]]*SIN(RADIANS($R$1)))</f>
        <v>0</v>
      </c>
      <c r="Q92"/>
      <c r="R92"/>
      <c r="S92"/>
      <c r="T92"/>
      <c r="U92"/>
      <c r="V92"/>
      <c r="W92"/>
      <c r="AB92"/>
      <c r="AC92"/>
      <c r="AD92"/>
      <c r="AI92"/>
      <c r="AJ92"/>
      <c r="AK92"/>
      <c r="AL92"/>
      <c r="AM92"/>
      <c r="AN92"/>
      <c r="AO92"/>
      <c r="AP92"/>
      <c r="AQ92"/>
    </row>
    <row r="93" spans="1:43" x14ac:dyDescent="0.25">
      <c r="A93" t="s">
        <v>146</v>
      </c>
      <c r="B93" t="s">
        <v>117</v>
      </c>
      <c r="C93" t="s">
        <v>77</v>
      </c>
      <c r="D93" s="1" t="s">
        <v>207</v>
      </c>
      <c r="E93" s="1">
        <v>0.30000000999999998</v>
      </c>
      <c r="F93" s="1">
        <v>5671.6972999999998</v>
      </c>
      <c r="G93" s="1">
        <v>8189.7484999999997</v>
      </c>
      <c r="H93" s="1">
        <v>1197.299</v>
      </c>
      <c r="I93" s="1">
        <v>0</v>
      </c>
      <c r="J93" s="1">
        <v>0.51652598000000005</v>
      </c>
      <c r="K93" s="1">
        <v>2.623122</v>
      </c>
      <c r="L93" s="1"/>
      <c r="M93" s="1"/>
      <c r="N93" s="1"/>
      <c r="O93" s="1">
        <f>(Table_COMBINED53[[#This Row],[SumOfBuildingFX]]*COS(RADIANS($R$1)))-(Table_COMBINED53[[#This Row],[SumOfBuildingFY]]*SIN(RADIANS($R$1)))</f>
        <v>0</v>
      </c>
      <c r="P93" s="1">
        <f>(Table_COMBINED53[[#This Row],[SumOfBuildingFY]]*COS(RADIANS($R$1)))+(Table_COMBINED53[[#This Row],[SumOfBuildingFX]]*SIN(RADIANS($R$1)))</f>
        <v>0.51652598000000005</v>
      </c>
      <c r="Q93"/>
      <c r="R93"/>
      <c r="S93"/>
      <c r="T93"/>
      <c r="U93"/>
      <c r="V93"/>
      <c r="W93"/>
      <c r="AB93"/>
      <c r="AC93"/>
      <c r="AD93"/>
      <c r="AI93"/>
      <c r="AJ93"/>
      <c r="AK93"/>
      <c r="AL93"/>
      <c r="AM93"/>
      <c r="AN93"/>
      <c r="AO93"/>
      <c r="AP93"/>
      <c r="AQ93"/>
    </row>
    <row r="94" spans="1:43" x14ac:dyDescent="0.25">
      <c r="A94" t="s">
        <v>146</v>
      </c>
      <c r="B94" t="s">
        <v>117</v>
      </c>
      <c r="C94" t="s">
        <v>74</v>
      </c>
      <c r="D94" s="1" t="s">
        <v>207</v>
      </c>
      <c r="E94" s="1">
        <v>0.30000000999999998</v>
      </c>
      <c r="F94" s="1">
        <v>5671.6972999999998</v>
      </c>
      <c r="G94" s="1">
        <v>8189.7484999999997</v>
      </c>
      <c r="H94" s="1">
        <v>1197.299</v>
      </c>
      <c r="I94" s="1">
        <v>0</v>
      </c>
      <c r="J94" s="1">
        <v>33.089409000000003</v>
      </c>
      <c r="K94" s="1">
        <v>2.8487269999999998</v>
      </c>
      <c r="L94" s="1"/>
      <c r="M94" s="1"/>
      <c r="N94" s="1"/>
      <c r="O94" s="1">
        <f>(Table_COMBINED53[[#This Row],[SumOfBuildingFX]]*COS(RADIANS($R$1)))-(Table_COMBINED53[[#This Row],[SumOfBuildingFY]]*SIN(RADIANS($R$1)))</f>
        <v>0</v>
      </c>
      <c r="P94" s="1">
        <f>(Table_COMBINED53[[#This Row],[SumOfBuildingFY]]*COS(RADIANS($R$1)))+(Table_COMBINED53[[#This Row],[SumOfBuildingFX]]*SIN(RADIANS($R$1)))</f>
        <v>33.089409000000003</v>
      </c>
      <c r="Q94"/>
      <c r="R94"/>
      <c r="S94"/>
      <c r="T94"/>
      <c r="U94"/>
      <c r="V94"/>
      <c r="W94"/>
      <c r="AB94"/>
      <c r="AC94"/>
      <c r="AD94"/>
      <c r="AI94"/>
      <c r="AJ94"/>
      <c r="AK94"/>
      <c r="AL94"/>
      <c r="AM94"/>
      <c r="AN94"/>
      <c r="AO94"/>
      <c r="AP94"/>
      <c r="AQ94"/>
    </row>
    <row r="95" spans="1:43" x14ac:dyDescent="0.25">
      <c r="A95" t="s">
        <v>146</v>
      </c>
      <c r="B95" t="s">
        <v>117</v>
      </c>
      <c r="C95" t="s">
        <v>81</v>
      </c>
      <c r="D95" s="1" t="s">
        <v>207</v>
      </c>
      <c r="E95" s="1">
        <v>0.30000000999999998</v>
      </c>
      <c r="F95" s="1">
        <v>5671.6972999999998</v>
      </c>
      <c r="G95" s="1">
        <v>8189.7484999999997</v>
      </c>
      <c r="H95" s="1">
        <v>1197.299</v>
      </c>
      <c r="I95" s="1">
        <v>0</v>
      </c>
      <c r="J95" s="1">
        <v>0</v>
      </c>
      <c r="K95" s="1">
        <v>2.0978305000000002</v>
      </c>
      <c r="L95" s="1"/>
      <c r="M95" s="1"/>
      <c r="N95" s="1"/>
      <c r="O95" s="1">
        <f>(Table_COMBINED53[[#This Row],[SumOfBuildingFX]]*COS(RADIANS($R$1)))-(Table_COMBINED53[[#This Row],[SumOfBuildingFY]]*SIN(RADIANS($R$1)))</f>
        <v>0</v>
      </c>
      <c r="P95" s="1">
        <f>(Table_COMBINED53[[#This Row],[SumOfBuildingFY]]*COS(RADIANS($R$1)))+(Table_COMBINED53[[#This Row],[SumOfBuildingFX]]*SIN(RADIANS($R$1)))</f>
        <v>0</v>
      </c>
      <c r="Q95"/>
      <c r="R95"/>
      <c r="S95"/>
      <c r="T95"/>
      <c r="U95"/>
      <c r="V95"/>
      <c r="W95"/>
      <c r="AB95"/>
      <c r="AC95"/>
      <c r="AD95"/>
      <c r="AI95"/>
      <c r="AJ95"/>
      <c r="AK95"/>
      <c r="AL95"/>
      <c r="AM95"/>
      <c r="AN95"/>
      <c r="AO95"/>
      <c r="AP95"/>
      <c r="AQ95"/>
    </row>
    <row r="96" spans="1:43" x14ac:dyDescent="0.25">
      <c r="A96" t="s">
        <v>146</v>
      </c>
      <c r="B96" t="s">
        <v>117</v>
      </c>
      <c r="C96" t="s">
        <v>50</v>
      </c>
      <c r="D96" s="1" t="s">
        <v>207</v>
      </c>
      <c r="E96" s="1">
        <v>0.30000000999999998</v>
      </c>
      <c r="F96" s="1">
        <v>5671.6972999999998</v>
      </c>
      <c r="G96" s="1">
        <v>8189.7484999999997</v>
      </c>
      <c r="H96" s="1">
        <v>1197.299</v>
      </c>
      <c r="I96" s="1">
        <v>0</v>
      </c>
      <c r="J96" s="1">
        <v>0</v>
      </c>
      <c r="K96" s="1">
        <v>-29.884867</v>
      </c>
      <c r="L96" s="1"/>
      <c r="M96" s="1"/>
      <c r="N96" s="1"/>
      <c r="O96" s="1">
        <f>(Table_COMBINED53[[#This Row],[SumOfBuildingFX]]*COS(RADIANS($R$1)))-(Table_COMBINED53[[#This Row],[SumOfBuildingFY]]*SIN(RADIANS($R$1)))</f>
        <v>0</v>
      </c>
      <c r="P96" s="1">
        <f>(Table_COMBINED53[[#This Row],[SumOfBuildingFY]]*COS(RADIANS($R$1)))+(Table_COMBINED53[[#This Row],[SumOfBuildingFX]]*SIN(RADIANS($R$1)))</f>
        <v>0</v>
      </c>
      <c r="Q96"/>
      <c r="R96"/>
      <c r="S96"/>
      <c r="T96"/>
      <c r="U96"/>
      <c r="V96"/>
      <c r="W96"/>
      <c r="AB96"/>
      <c r="AC96"/>
      <c r="AD96"/>
      <c r="AI96"/>
      <c r="AJ96"/>
      <c r="AK96"/>
      <c r="AL96"/>
      <c r="AM96"/>
      <c r="AN96"/>
      <c r="AO96"/>
      <c r="AP96"/>
      <c r="AQ96"/>
    </row>
    <row r="97" spans="1:43" x14ac:dyDescent="0.25">
      <c r="A97" t="s">
        <v>146</v>
      </c>
      <c r="B97" t="s">
        <v>117</v>
      </c>
      <c r="C97" t="s">
        <v>114</v>
      </c>
      <c r="D97" s="1" t="s">
        <v>207</v>
      </c>
      <c r="E97" s="1">
        <v>0.30000000999999998</v>
      </c>
      <c r="F97" s="1">
        <v>5671.6972999999998</v>
      </c>
      <c r="G97" s="1">
        <v>8189.7484999999997</v>
      </c>
      <c r="H97" s="1">
        <v>1197.299</v>
      </c>
      <c r="I97" s="1">
        <v>-8.6406484000000006E-2</v>
      </c>
      <c r="J97" s="1">
        <v>-0.51871860000000003</v>
      </c>
      <c r="K97" s="1">
        <v>-5.2619632E-2</v>
      </c>
      <c r="L97" s="1"/>
      <c r="M97" s="1"/>
      <c r="N97" s="1"/>
      <c r="O97" s="1">
        <f>(Table_COMBINED53[[#This Row],[SumOfBuildingFX]]*COS(RADIANS($R$1)))-(Table_COMBINED53[[#This Row],[SumOfBuildingFY]]*SIN(RADIANS($R$1)))</f>
        <v>-8.6406484000000006E-2</v>
      </c>
      <c r="P97" s="1">
        <f>(Table_COMBINED53[[#This Row],[SumOfBuildingFY]]*COS(RADIANS($R$1)))+(Table_COMBINED53[[#This Row],[SumOfBuildingFX]]*SIN(RADIANS($R$1)))</f>
        <v>-0.51871860000000003</v>
      </c>
      <c r="Q97"/>
      <c r="R97"/>
      <c r="S97"/>
      <c r="T97"/>
      <c r="U97"/>
      <c r="V97"/>
      <c r="W97"/>
      <c r="AB97"/>
      <c r="AC97"/>
      <c r="AD97"/>
      <c r="AI97"/>
      <c r="AJ97"/>
      <c r="AK97"/>
      <c r="AL97"/>
      <c r="AM97"/>
      <c r="AN97"/>
      <c r="AO97"/>
      <c r="AP97"/>
      <c r="AQ97"/>
    </row>
    <row r="98" spans="1:43" x14ac:dyDescent="0.25">
      <c r="A98" t="s">
        <v>146</v>
      </c>
      <c r="B98" t="s">
        <v>117</v>
      </c>
      <c r="C98" t="s">
        <v>115</v>
      </c>
      <c r="D98" s="1" t="s">
        <v>207</v>
      </c>
      <c r="E98" s="1">
        <v>0.30000000999999998</v>
      </c>
      <c r="F98" s="1">
        <v>5671.6972999999998</v>
      </c>
      <c r="G98" s="1">
        <v>8189.7484999999997</v>
      </c>
      <c r="H98" s="1">
        <v>1197.299</v>
      </c>
      <c r="I98" s="1">
        <v>1.3341999E-2</v>
      </c>
      <c r="J98" s="1">
        <v>-0.10368094999999999</v>
      </c>
      <c r="K98" s="1">
        <v>-0.10392114</v>
      </c>
      <c r="L98" s="1"/>
      <c r="M98" s="1"/>
      <c r="N98" s="1"/>
      <c r="O98" s="1">
        <f>(Table_COMBINED53[[#This Row],[SumOfBuildingFX]]*COS(RADIANS($R$1)))-(Table_COMBINED53[[#This Row],[SumOfBuildingFY]]*SIN(RADIANS($R$1)))</f>
        <v>1.3341999E-2</v>
      </c>
      <c r="P98" s="1">
        <f>(Table_COMBINED53[[#This Row],[SumOfBuildingFY]]*COS(RADIANS($R$1)))+(Table_COMBINED53[[#This Row],[SumOfBuildingFX]]*SIN(RADIANS($R$1)))</f>
        <v>-0.10368094999999999</v>
      </c>
      <c r="Q98"/>
      <c r="R98"/>
      <c r="S98"/>
      <c r="T98"/>
      <c r="U98"/>
      <c r="V98"/>
      <c r="W98"/>
      <c r="AB98"/>
      <c r="AC98"/>
      <c r="AD98"/>
      <c r="AI98"/>
      <c r="AJ98"/>
      <c r="AK98"/>
      <c r="AL98"/>
      <c r="AM98"/>
      <c r="AN98"/>
      <c r="AO98"/>
      <c r="AP98"/>
      <c r="AQ98"/>
    </row>
    <row r="99" spans="1:43" x14ac:dyDescent="0.25">
      <c r="A99" t="s">
        <v>146</v>
      </c>
      <c r="B99" t="s">
        <v>117</v>
      </c>
      <c r="C99" t="s">
        <v>116</v>
      </c>
      <c r="D99" s="1" t="s">
        <v>207</v>
      </c>
      <c r="E99" s="1">
        <v>0.30000000999999998</v>
      </c>
      <c r="F99" s="1">
        <v>5671.6972999999998</v>
      </c>
      <c r="G99" s="1">
        <v>8189.7484999999997</v>
      </c>
      <c r="H99" s="1">
        <v>1197.299</v>
      </c>
      <c r="I99" s="1">
        <v>0.33534565999999999</v>
      </c>
      <c r="J99" s="1">
        <v>-1.0696277999999999</v>
      </c>
      <c r="K99" s="1">
        <v>-4.7616918000000001E-2</v>
      </c>
      <c r="L99" s="1"/>
      <c r="M99" s="1"/>
      <c r="N99" s="1"/>
      <c r="O99" s="1">
        <f>(Table_COMBINED53[[#This Row],[SumOfBuildingFX]]*COS(RADIANS($R$1)))-(Table_COMBINED53[[#This Row],[SumOfBuildingFY]]*SIN(RADIANS($R$1)))</f>
        <v>0.33534565999999999</v>
      </c>
      <c r="P99" s="1">
        <f>(Table_COMBINED53[[#This Row],[SumOfBuildingFY]]*COS(RADIANS($R$1)))+(Table_COMBINED53[[#This Row],[SumOfBuildingFX]]*SIN(RADIANS($R$1)))</f>
        <v>-1.0696277999999999</v>
      </c>
      <c r="Q99"/>
      <c r="R99"/>
      <c r="S99"/>
      <c r="T99"/>
      <c r="U99"/>
      <c r="V99"/>
      <c r="W99"/>
      <c r="AB99"/>
      <c r="AC99"/>
      <c r="AD99"/>
      <c r="AI99"/>
      <c r="AJ99"/>
      <c r="AK99"/>
      <c r="AL99"/>
      <c r="AM99"/>
      <c r="AN99"/>
      <c r="AO99"/>
      <c r="AP99"/>
      <c r="AQ99"/>
    </row>
    <row r="100" spans="1:43" x14ac:dyDescent="0.25">
      <c r="A100" t="s">
        <v>146</v>
      </c>
      <c r="B100" t="s">
        <v>117</v>
      </c>
      <c r="C100" t="s">
        <v>60</v>
      </c>
      <c r="D100" s="1" t="s">
        <v>207</v>
      </c>
      <c r="E100" s="1">
        <v>0.30000000999999998</v>
      </c>
      <c r="F100" s="1">
        <v>5671.6972999999998</v>
      </c>
      <c r="G100" s="1">
        <v>8189.7484999999997</v>
      </c>
      <c r="H100" s="1">
        <v>1197.299</v>
      </c>
      <c r="I100" s="1">
        <v>0</v>
      </c>
      <c r="J100" s="1">
        <v>0.98289156</v>
      </c>
      <c r="K100" s="1">
        <v>0.14861277000000001</v>
      </c>
      <c r="L100" s="1"/>
      <c r="M100" s="1"/>
      <c r="N100" s="1"/>
      <c r="O100" s="1">
        <f>(Table_COMBINED53[[#This Row],[SumOfBuildingFX]]*COS(RADIANS($R$1)))-(Table_COMBINED53[[#This Row],[SumOfBuildingFY]]*SIN(RADIANS($R$1)))</f>
        <v>0</v>
      </c>
      <c r="P100" s="1">
        <f>(Table_COMBINED53[[#This Row],[SumOfBuildingFY]]*COS(RADIANS($R$1)))+(Table_COMBINED53[[#This Row],[SumOfBuildingFX]]*SIN(RADIANS($R$1)))</f>
        <v>0.98289156</v>
      </c>
      <c r="Q100"/>
      <c r="R100"/>
      <c r="S100"/>
      <c r="T100"/>
      <c r="U100"/>
      <c r="V100"/>
      <c r="W100"/>
      <c r="AB100"/>
      <c r="AC100"/>
      <c r="AD100"/>
      <c r="AI100"/>
      <c r="AJ100"/>
      <c r="AK100"/>
      <c r="AL100"/>
      <c r="AM100"/>
      <c r="AN100"/>
      <c r="AO100"/>
      <c r="AP100"/>
      <c r="AQ100"/>
    </row>
    <row r="101" spans="1:43" x14ac:dyDescent="0.25">
      <c r="A101" t="s">
        <v>146</v>
      </c>
      <c r="B101" t="s">
        <v>117</v>
      </c>
      <c r="C101" t="s">
        <v>64</v>
      </c>
      <c r="D101" s="1" t="s">
        <v>207</v>
      </c>
      <c r="E101" s="1">
        <v>0.30000000999999998</v>
      </c>
      <c r="F101" s="1">
        <v>5671.6972999999998</v>
      </c>
      <c r="G101" s="1">
        <v>8189.7484999999997</v>
      </c>
      <c r="H101" s="1">
        <v>1197.299</v>
      </c>
      <c r="I101" s="1">
        <v>0</v>
      </c>
      <c r="J101" s="1">
        <v>6.0223979999999999</v>
      </c>
      <c r="K101" s="1">
        <v>0.90693562999999999</v>
      </c>
      <c r="L101" s="1"/>
      <c r="M101" s="1"/>
      <c r="N101" s="1"/>
      <c r="O101" s="1">
        <f>(Table_COMBINED53[[#This Row],[SumOfBuildingFX]]*COS(RADIANS($R$1)))-(Table_COMBINED53[[#This Row],[SumOfBuildingFY]]*SIN(RADIANS($R$1)))</f>
        <v>0</v>
      </c>
      <c r="P101" s="1">
        <f>(Table_COMBINED53[[#This Row],[SumOfBuildingFY]]*COS(RADIANS($R$1)))+(Table_COMBINED53[[#This Row],[SumOfBuildingFX]]*SIN(RADIANS($R$1)))</f>
        <v>6.0223979999999999</v>
      </c>
      <c r="Q101"/>
      <c r="R101"/>
      <c r="S101"/>
      <c r="T101"/>
      <c r="U101"/>
      <c r="V101"/>
      <c r="W101"/>
      <c r="AB101"/>
      <c r="AC101"/>
      <c r="AD101"/>
      <c r="AI101"/>
      <c r="AJ101"/>
      <c r="AK101"/>
      <c r="AL101"/>
      <c r="AM101"/>
      <c r="AN101"/>
      <c r="AO101"/>
      <c r="AP101"/>
      <c r="AQ101"/>
    </row>
    <row r="102" spans="1:43" x14ac:dyDescent="0.25">
      <c r="A102" t="s">
        <v>146</v>
      </c>
      <c r="B102" t="s">
        <v>117</v>
      </c>
      <c r="C102" t="s">
        <v>58</v>
      </c>
      <c r="D102" s="1" t="s">
        <v>207</v>
      </c>
      <c r="E102" s="1">
        <v>0.30000000999999998</v>
      </c>
      <c r="F102" s="1">
        <v>5671.6972999999998</v>
      </c>
      <c r="G102" s="1">
        <v>8189.7484999999997</v>
      </c>
      <c r="H102" s="1">
        <v>1197.299</v>
      </c>
      <c r="I102" s="1">
        <v>-8.9104718999999992</v>
      </c>
      <c r="J102" s="1">
        <v>1.5710766</v>
      </c>
      <c r="K102" s="1">
        <v>-0.32700023</v>
      </c>
      <c r="L102" s="1"/>
      <c r="M102" s="1"/>
      <c r="N102" s="1"/>
      <c r="O102" s="1">
        <f>(Table_COMBINED53[[#This Row],[SumOfBuildingFX]]*COS(RADIANS($R$1)))-(Table_COMBINED53[[#This Row],[SumOfBuildingFY]]*SIN(RADIANS($R$1)))</f>
        <v>-8.9104718999999992</v>
      </c>
      <c r="P102" s="1">
        <f>(Table_COMBINED53[[#This Row],[SumOfBuildingFY]]*COS(RADIANS($R$1)))+(Table_COMBINED53[[#This Row],[SumOfBuildingFX]]*SIN(RADIANS($R$1)))</f>
        <v>1.5710766</v>
      </c>
      <c r="Q102"/>
      <c r="R102"/>
      <c r="S102"/>
      <c r="T102"/>
      <c r="U102"/>
      <c r="V102"/>
      <c r="W102"/>
      <c r="AB102"/>
      <c r="AC102"/>
      <c r="AD102"/>
      <c r="AI102"/>
      <c r="AJ102"/>
      <c r="AK102"/>
      <c r="AL102"/>
      <c r="AM102"/>
      <c r="AN102"/>
      <c r="AO102"/>
      <c r="AP102"/>
      <c r="AQ102"/>
    </row>
    <row r="103" spans="1:43" x14ac:dyDescent="0.25">
      <c r="A103" t="s">
        <v>146</v>
      </c>
      <c r="B103" t="s">
        <v>117</v>
      </c>
      <c r="C103" t="s">
        <v>62</v>
      </c>
      <c r="D103" s="1" t="s">
        <v>207</v>
      </c>
      <c r="E103" s="1">
        <v>0.30000000999999998</v>
      </c>
      <c r="F103" s="1">
        <v>5671.6972999999998</v>
      </c>
      <c r="G103" s="1">
        <v>8189.7484999999997</v>
      </c>
      <c r="H103" s="1">
        <v>1197.299</v>
      </c>
      <c r="I103" s="1">
        <v>8.6359873</v>
      </c>
      <c r="J103" s="1">
        <v>-1.8427770999999999</v>
      </c>
      <c r="K103" s="1">
        <v>0.43659534999999999</v>
      </c>
      <c r="L103" s="1"/>
      <c r="M103" s="1"/>
      <c r="N103" s="1"/>
      <c r="O103" s="1">
        <f>(Table_COMBINED53[[#This Row],[SumOfBuildingFX]]*COS(RADIANS($R$1)))-(Table_COMBINED53[[#This Row],[SumOfBuildingFY]]*SIN(RADIANS($R$1)))</f>
        <v>8.6359873</v>
      </c>
      <c r="P103" s="1">
        <f>(Table_COMBINED53[[#This Row],[SumOfBuildingFY]]*COS(RADIANS($R$1)))+(Table_COMBINED53[[#This Row],[SumOfBuildingFX]]*SIN(RADIANS($R$1)))</f>
        <v>-1.8427770999999999</v>
      </c>
      <c r="Q103"/>
      <c r="R103"/>
      <c r="S103"/>
      <c r="T103"/>
      <c r="U103"/>
      <c r="V103"/>
      <c r="W103"/>
      <c r="AB103"/>
      <c r="AC103"/>
      <c r="AD103"/>
      <c r="AI103"/>
      <c r="AJ103"/>
      <c r="AK103"/>
      <c r="AL103"/>
      <c r="AM103"/>
      <c r="AN103"/>
      <c r="AO103"/>
      <c r="AP103"/>
      <c r="AQ103"/>
    </row>
    <row r="104" spans="1:43" x14ac:dyDescent="0.25">
      <c r="A104" t="s">
        <v>146</v>
      </c>
      <c r="B104" t="s">
        <v>117</v>
      </c>
      <c r="C104" t="s">
        <v>66</v>
      </c>
      <c r="D104" s="1" t="s">
        <v>207</v>
      </c>
      <c r="E104" s="1">
        <v>0.30000000999999998</v>
      </c>
      <c r="F104" s="1">
        <v>5671.6972999999998</v>
      </c>
      <c r="G104" s="1">
        <v>8189.7484999999997</v>
      </c>
      <c r="H104" s="1">
        <v>1197.299</v>
      </c>
      <c r="I104" s="1">
        <v>15.696612</v>
      </c>
      <c r="J104" s="1">
        <v>-21.167788000000002</v>
      </c>
      <c r="K104" s="1">
        <v>-1.9943115</v>
      </c>
      <c r="L104" s="1"/>
      <c r="M104" s="1"/>
      <c r="N104" s="1"/>
      <c r="O104" s="1">
        <f>(Table_COMBINED53[[#This Row],[SumOfBuildingFX]]*COS(RADIANS($R$1)))-(Table_COMBINED53[[#This Row],[SumOfBuildingFY]]*SIN(RADIANS($R$1)))</f>
        <v>15.696612</v>
      </c>
      <c r="P104" s="1">
        <f>(Table_COMBINED53[[#This Row],[SumOfBuildingFY]]*COS(RADIANS($R$1)))+(Table_COMBINED53[[#This Row],[SumOfBuildingFX]]*SIN(RADIANS($R$1)))</f>
        <v>-21.167788000000002</v>
      </c>
      <c r="Q104"/>
      <c r="R104"/>
      <c r="S104"/>
      <c r="T104"/>
      <c r="U104"/>
      <c r="V104"/>
      <c r="W104"/>
      <c r="AB104"/>
      <c r="AC104"/>
      <c r="AD104"/>
      <c r="AI104"/>
      <c r="AJ104"/>
      <c r="AK104"/>
      <c r="AL104"/>
      <c r="AM104"/>
      <c r="AN104"/>
      <c r="AO104"/>
      <c r="AP104"/>
      <c r="AQ104"/>
    </row>
    <row r="105" spans="1:43" x14ac:dyDescent="0.25">
      <c r="A105" t="s">
        <v>146</v>
      </c>
      <c r="B105" t="s">
        <v>117</v>
      </c>
      <c r="C105" t="s">
        <v>56</v>
      </c>
      <c r="D105" s="1" t="s">
        <v>207</v>
      </c>
      <c r="E105" s="1">
        <v>0.30000000999999998</v>
      </c>
      <c r="F105" s="1">
        <v>5671.6972999999998</v>
      </c>
      <c r="G105" s="1">
        <v>8189.7484999999997</v>
      </c>
      <c r="H105" s="1">
        <v>1197.299</v>
      </c>
      <c r="I105" s="1">
        <v>3.8646433</v>
      </c>
      <c r="J105" s="1">
        <v>2.5326678999999999</v>
      </c>
      <c r="K105" s="1">
        <v>0.61018229000000002</v>
      </c>
      <c r="L105" s="1"/>
      <c r="M105" s="1"/>
      <c r="N105" s="1"/>
      <c r="O105" s="1">
        <f>(Table_COMBINED53[[#This Row],[SumOfBuildingFX]]*COS(RADIANS($R$1)))-(Table_COMBINED53[[#This Row],[SumOfBuildingFY]]*SIN(RADIANS($R$1)))</f>
        <v>3.8646433</v>
      </c>
      <c r="P105" s="1">
        <f>(Table_COMBINED53[[#This Row],[SumOfBuildingFY]]*COS(RADIANS($R$1)))+(Table_COMBINED53[[#This Row],[SumOfBuildingFX]]*SIN(RADIANS($R$1)))</f>
        <v>2.5326678999999999</v>
      </c>
      <c r="Q105"/>
      <c r="R105"/>
      <c r="S105"/>
      <c r="T105"/>
      <c r="U105"/>
      <c r="V105"/>
      <c r="W105"/>
      <c r="AB105"/>
      <c r="AC105"/>
      <c r="AD105"/>
      <c r="AI105"/>
      <c r="AJ105"/>
      <c r="AK105"/>
      <c r="AL105"/>
      <c r="AM105"/>
      <c r="AN105"/>
      <c r="AO105"/>
      <c r="AP105"/>
      <c r="AQ105"/>
    </row>
    <row r="106" spans="1:43" x14ac:dyDescent="0.25">
      <c r="A106" t="s">
        <v>146</v>
      </c>
      <c r="B106" t="s">
        <v>117</v>
      </c>
      <c r="C106" t="s">
        <v>52</v>
      </c>
      <c r="D106" s="1" t="s">
        <v>207</v>
      </c>
      <c r="E106" s="1">
        <v>0.30000000999999998</v>
      </c>
      <c r="F106" s="1">
        <v>5671.6972999999998</v>
      </c>
      <c r="G106" s="1">
        <v>8189.7484999999997</v>
      </c>
      <c r="H106" s="1">
        <v>1197.299</v>
      </c>
      <c r="I106" s="1">
        <v>-0.65357584000000002</v>
      </c>
      <c r="J106" s="1">
        <v>-40.075370999999997</v>
      </c>
      <c r="K106" s="1">
        <v>0.31277486999999998</v>
      </c>
      <c r="L106" s="1"/>
      <c r="M106" s="1"/>
      <c r="N106" s="1"/>
      <c r="O106" s="1">
        <f>(Table_COMBINED53[[#This Row],[SumOfBuildingFX]]*COS(RADIANS($R$1)))-(Table_COMBINED53[[#This Row],[SumOfBuildingFY]]*SIN(RADIANS($R$1)))</f>
        <v>-0.65357584000000002</v>
      </c>
      <c r="P106" s="1">
        <f>(Table_COMBINED53[[#This Row],[SumOfBuildingFY]]*COS(RADIANS($R$1)))+(Table_COMBINED53[[#This Row],[SumOfBuildingFX]]*SIN(RADIANS($R$1)))</f>
        <v>-40.075370999999997</v>
      </c>
      <c r="Q106"/>
      <c r="R106"/>
      <c r="S106"/>
      <c r="T106"/>
      <c r="U106"/>
      <c r="V106"/>
      <c r="W106"/>
      <c r="AB106"/>
      <c r="AC106"/>
      <c r="AD106"/>
      <c r="AI106"/>
      <c r="AJ106"/>
      <c r="AK106"/>
      <c r="AL106"/>
      <c r="AM106"/>
      <c r="AN106"/>
      <c r="AO106"/>
      <c r="AP106"/>
      <c r="AQ106"/>
    </row>
    <row r="107" spans="1:43" x14ac:dyDescent="0.25">
      <c r="A107" t="s">
        <v>147</v>
      </c>
      <c r="B107" t="s">
        <v>117</v>
      </c>
      <c r="C107" t="s">
        <v>85</v>
      </c>
      <c r="D107" s="1" t="s">
        <v>207</v>
      </c>
      <c r="E107" s="1">
        <v>0.30000000999999998</v>
      </c>
      <c r="F107" s="1">
        <v>5668.4486999999999</v>
      </c>
      <c r="G107" s="1">
        <v>8189.7484999999997</v>
      </c>
      <c r="H107" s="1">
        <v>1197.299</v>
      </c>
      <c r="I107" s="1">
        <v>0</v>
      </c>
      <c r="J107" s="1">
        <v>0</v>
      </c>
      <c r="K107" s="1">
        <v>-2.2574030999999999</v>
      </c>
      <c r="L107" s="1"/>
      <c r="M107" s="1"/>
      <c r="N107" s="1"/>
      <c r="O107" s="1">
        <f>(Table_COMBINED53[[#This Row],[SumOfBuildingFX]]*COS(RADIANS($R$1)))-(Table_COMBINED53[[#This Row],[SumOfBuildingFY]]*SIN(RADIANS($R$1)))</f>
        <v>0</v>
      </c>
      <c r="P107" s="1">
        <f>(Table_COMBINED53[[#This Row],[SumOfBuildingFY]]*COS(RADIANS($R$1)))+(Table_COMBINED53[[#This Row],[SumOfBuildingFX]]*SIN(RADIANS($R$1)))</f>
        <v>0</v>
      </c>
      <c r="Q107"/>
      <c r="R107"/>
      <c r="S107"/>
      <c r="T107"/>
      <c r="U107"/>
      <c r="V107"/>
      <c r="W107"/>
      <c r="AB107"/>
      <c r="AC107"/>
      <c r="AD107"/>
      <c r="AI107"/>
      <c r="AJ107"/>
      <c r="AK107"/>
      <c r="AL107"/>
      <c r="AM107"/>
      <c r="AN107"/>
      <c r="AO107"/>
      <c r="AP107"/>
      <c r="AQ107"/>
    </row>
    <row r="108" spans="1:43" x14ac:dyDescent="0.25">
      <c r="A108" t="s">
        <v>147</v>
      </c>
      <c r="B108" t="s">
        <v>117</v>
      </c>
      <c r="C108" t="s">
        <v>77</v>
      </c>
      <c r="D108" s="1" t="s">
        <v>207</v>
      </c>
      <c r="E108" s="1">
        <v>0.30000000999999998</v>
      </c>
      <c r="F108" s="1">
        <v>5668.4486999999999</v>
      </c>
      <c r="G108" s="1">
        <v>8189.7484999999997</v>
      </c>
      <c r="H108" s="1">
        <v>1197.299</v>
      </c>
      <c r="I108" s="1">
        <v>0</v>
      </c>
      <c r="J108" s="1">
        <v>0</v>
      </c>
      <c r="K108" s="1">
        <v>-2.3463816999999998</v>
      </c>
      <c r="L108" s="1"/>
      <c r="M108" s="1"/>
      <c r="N108" s="1"/>
      <c r="O108" s="1">
        <f>(Table_COMBINED53[[#This Row],[SumOfBuildingFX]]*COS(RADIANS($R$1)))-(Table_COMBINED53[[#This Row],[SumOfBuildingFY]]*SIN(RADIANS($R$1)))</f>
        <v>0</v>
      </c>
      <c r="P108" s="1">
        <f>(Table_COMBINED53[[#This Row],[SumOfBuildingFY]]*COS(RADIANS($R$1)))+(Table_COMBINED53[[#This Row],[SumOfBuildingFX]]*SIN(RADIANS($R$1)))</f>
        <v>0</v>
      </c>
      <c r="Q108"/>
      <c r="R108"/>
      <c r="S108"/>
      <c r="T108"/>
      <c r="U108"/>
      <c r="V108"/>
      <c r="W108"/>
      <c r="AB108"/>
      <c r="AC108"/>
      <c r="AD108"/>
      <c r="AI108"/>
      <c r="AJ108"/>
      <c r="AK108"/>
      <c r="AL108"/>
      <c r="AM108"/>
      <c r="AN108"/>
      <c r="AO108"/>
      <c r="AP108"/>
      <c r="AQ108"/>
    </row>
    <row r="109" spans="1:43" x14ac:dyDescent="0.25">
      <c r="A109" t="s">
        <v>147</v>
      </c>
      <c r="B109" t="s">
        <v>117</v>
      </c>
      <c r="C109" t="s">
        <v>74</v>
      </c>
      <c r="D109" s="1" t="s">
        <v>207</v>
      </c>
      <c r="E109" s="1">
        <v>0.30000000999999998</v>
      </c>
      <c r="F109" s="1">
        <v>5668.4486999999999</v>
      </c>
      <c r="G109" s="1">
        <v>8189.7484999999997</v>
      </c>
      <c r="H109" s="1">
        <v>1197.299</v>
      </c>
      <c r="I109" s="1">
        <v>0</v>
      </c>
      <c r="J109" s="1">
        <v>0</v>
      </c>
      <c r="K109" s="1">
        <v>-2.3610177000000001</v>
      </c>
      <c r="L109" s="1"/>
      <c r="M109" s="1"/>
      <c r="N109" s="1"/>
      <c r="O109" s="1">
        <f>(Table_COMBINED53[[#This Row],[SumOfBuildingFX]]*COS(RADIANS($R$1)))-(Table_COMBINED53[[#This Row],[SumOfBuildingFY]]*SIN(RADIANS($R$1)))</f>
        <v>0</v>
      </c>
      <c r="P109" s="1">
        <f>(Table_COMBINED53[[#This Row],[SumOfBuildingFY]]*COS(RADIANS($R$1)))+(Table_COMBINED53[[#This Row],[SumOfBuildingFX]]*SIN(RADIANS($R$1)))</f>
        <v>0</v>
      </c>
      <c r="Q109"/>
      <c r="R109"/>
      <c r="S109"/>
      <c r="T109"/>
      <c r="U109"/>
      <c r="V109"/>
      <c r="W109"/>
      <c r="AB109"/>
      <c r="AC109"/>
      <c r="AD109"/>
      <c r="AI109"/>
      <c r="AJ109"/>
      <c r="AK109"/>
      <c r="AL109"/>
      <c r="AM109"/>
      <c r="AN109"/>
      <c r="AO109"/>
      <c r="AP109"/>
      <c r="AQ109"/>
    </row>
    <row r="110" spans="1:43" x14ac:dyDescent="0.25">
      <c r="A110" t="s">
        <v>147</v>
      </c>
      <c r="B110" t="s">
        <v>117</v>
      </c>
      <c r="C110" t="s">
        <v>81</v>
      </c>
      <c r="D110" s="1" t="s">
        <v>207</v>
      </c>
      <c r="E110" s="1">
        <v>0.30000000999999998</v>
      </c>
      <c r="F110" s="1">
        <v>5668.4486999999999</v>
      </c>
      <c r="G110" s="1">
        <v>8189.7484999999997</v>
      </c>
      <c r="H110" s="1">
        <v>1197.299</v>
      </c>
      <c r="I110" s="1">
        <v>0</v>
      </c>
      <c r="J110" s="1">
        <v>0</v>
      </c>
      <c r="K110" s="1">
        <v>2.2574046000000001</v>
      </c>
      <c r="L110" s="1"/>
      <c r="M110" s="1"/>
      <c r="N110" s="1"/>
      <c r="O110" s="1">
        <f>(Table_COMBINED53[[#This Row],[SumOfBuildingFX]]*COS(RADIANS($R$1)))-(Table_COMBINED53[[#This Row],[SumOfBuildingFY]]*SIN(RADIANS($R$1)))</f>
        <v>0</v>
      </c>
      <c r="P110" s="1">
        <f>(Table_COMBINED53[[#This Row],[SumOfBuildingFY]]*COS(RADIANS($R$1)))+(Table_COMBINED53[[#This Row],[SumOfBuildingFX]]*SIN(RADIANS($R$1)))</f>
        <v>0</v>
      </c>
      <c r="Q110"/>
      <c r="R110"/>
      <c r="S110"/>
      <c r="T110"/>
      <c r="U110"/>
      <c r="V110"/>
      <c r="W110"/>
      <c r="AB110"/>
      <c r="AC110"/>
      <c r="AD110"/>
      <c r="AI110"/>
      <c r="AJ110"/>
      <c r="AK110"/>
      <c r="AL110"/>
      <c r="AM110"/>
      <c r="AN110"/>
      <c r="AO110"/>
      <c r="AP110"/>
      <c r="AQ110"/>
    </row>
    <row r="111" spans="1:43" x14ac:dyDescent="0.25">
      <c r="A111" t="s">
        <v>147</v>
      </c>
      <c r="B111" t="s">
        <v>117</v>
      </c>
      <c r="C111" t="s">
        <v>50</v>
      </c>
      <c r="D111" s="1" t="s">
        <v>207</v>
      </c>
      <c r="E111" s="1">
        <v>0.30000000999999998</v>
      </c>
      <c r="F111" s="1">
        <v>5668.4486999999999</v>
      </c>
      <c r="G111" s="1">
        <v>8189.7484999999997</v>
      </c>
      <c r="H111" s="1">
        <v>1197.299</v>
      </c>
      <c r="I111" s="1">
        <v>0</v>
      </c>
      <c r="J111" s="1">
        <v>0</v>
      </c>
      <c r="K111" s="1">
        <v>-32.262554000000002</v>
      </c>
      <c r="L111" s="1"/>
      <c r="M111" s="1"/>
      <c r="N111" s="1"/>
      <c r="O111" s="1">
        <f>(Table_COMBINED53[[#This Row],[SumOfBuildingFX]]*COS(RADIANS($R$1)))-(Table_COMBINED53[[#This Row],[SumOfBuildingFY]]*SIN(RADIANS($R$1)))</f>
        <v>0</v>
      </c>
      <c r="P111" s="1">
        <f>(Table_COMBINED53[[#This Row],[SumOfBuildingFY]]*COS(RADIANS($R$1)))+(Table_COMBINED53[[#This Row],[SumOfBuildingFX]]*SIN(RADIANS($R$1)))</f>
        <v>0</v>
      </c>
      <c r="Q111"/>
      <c r="R111"/>
      <c r="S111"/>
      <c r="T111"/>
      <c r="U111"/>
      <c r="V111"/>
      <c r="W111"/>
      <c r="AB111"/>
      <c r="AC111"/>
      <c r="AD111"/>
      <c r="AI111"/>
      <c r="AJ111"/>
      <c r="AK111"/>
      <c r="AL111"/>
      <c r="AM111"/>
      <c r="AN111"/>
      <c r="AO111"/>
      <c r="AP111"/>
      <c r="AQ111"/>
    </row>
    <row r="112" spans="1:43" x14ac:dyDescent="0.25">
      <c r="A112" t="s">
        <v>147</v>
      </c>
      <c r="B112" t="s">
        <v>117</v>
      </c>
      <c r="C112" t="s">
        <v>114</v>
      </c>
      <c r="D112" s="1" t="s">
        <v>207</v>
      </c>
      <c r="E112" s="1">
        <v>0.30000000999999998</v>
      </c>
      <c r="F112" s="1">
        <v>5668.4486999999999</v>
      </c>
      <c r="G112" s="1">
        <v>8189.7484999999997</v>
      </c>
      <c r="H112" s="1">
        <v>1197.299</v>
      </c>
      <c r="I112" s="1">
        <v>1.5021820999999999E-2</v>
      </c>
      <c r="J112" s="1">
        <v>-0.18907735000000001</v>
      </c>
      <c r="K112" s="1">
        <v>9.4199235999999995E-3</v>
      </c>
      <c r="L112" s="1"/>
      <c r="M112" s="1"/>
      <c r="N112" s="1"/>
      <c r="O112" s="1">
        <f>(Table_COMBINED53[[#This Row],[SumOfBuildingFX]]*COS(RADIANS($R$1)))-(Table_COMBINED53[[#This Row],[SumOfBuildingFY]]*SIN(RADIANS($R$1)))</f>
        <v>1.5021820999999999E-2</v>
      </c>
      <c r="P112" s="1">
        <f>(Table_COMBINED53[[#This Row],[SumOfBuildingFY]]*COS(RADIANS($R$1)))+(Table_COMBINED53[[#This Row],[SumOfBuildingFX]]*SIN(RADIANS($R$1)))</f>
        <v>-0.18907735000000001</v>
      </c>
      <c r="Q112"/>
      <c r="R112"/>
      <c r="S112"/>
      <c r="T112"/>
      <c r="U112"/>
      <c r="V112"/>
      <c r="W112"/>
      <c r="AB112"/>
      <c r="AC112"/>
      <c r="AD112"/>
      <c r="AI112"/>
      <c r="AJ112"/>
      <c r="AK112"/>
      <c r="AL112"/>
      <c r="AM112"/>
      <c r="AN112"/>
      <c r="AO112"/>
      <c r="AP112"/>
      <c r="AQ112"/>
    </row>
    <row r="113" spans="1:46" x14ac:dyDescent="0.25">
      <c r="A113" t="s">
        <v>147</v>
      </c>
      <c r="B113" t="s">
        <v>117</v>
      </c>
      <c r="C113" t="s">
        <v>115</v>
      </c>
      <c r="D113" s="1" t="s">
        <v>207</v>
      </c>
      <c r="E113" s="1">
        <v>0.30000000999999998</v>
      </c>
      <c r="F113" s="1">
        <v>5668.4486999999999</v>
      </c>
      <c r="G113" s="1">
        <v>8189.7484999999997</v>
      </c>
      <c r="H113" s="1">
        <v>1197.299</v>
      </c>
      <c r="I113" s="1">
        <v>-4.3052852000000003E-2</v>
      </c>
      <c r="J113" s="1">
        <v>-0.12473078999999999</v>
      </c>
      <c r="K113" s="1">
        <v>0.11848702</v>
      </c>
      <c r="L113" s="1"/>
      <c r="M113" s="1"/>
      <c r="N113" s="1"/>
      <c r="O113" s="1">
        <f>(Table_COMBINED53[[#This Row],[SumOfBuildingFX]]*COS(RADIANS($R$1)))-(Table_COMBINED53[[#This Row],[SumOfBuildingFY]]*SIN(RADIANS($R$1)))</f>
        <v>-4.3052852000000003E-2</v>
      </c>
      <c r="P113" s="1">
        <f>(Table_COMBINED53[[#This Row],[SumOfBuildingFY]]*COS(RADIANS($R$1)))+(Table_COMBINED53[[#This Row],[SumOfBuildingFX]]*SIN(RADIANS($R$1)))</f>
        <v>-0.12473078999999999</v>
      </c>
      <c r="Q113"/>
      <c r="R113"/>
      <c r="S113"/>
      <c r="T113"/>
      <c r="U113"/>
      <c r="V113"/>
      <c r="W113"/>
      <c r="AB113"/>
      <c r="AC113"/>
      <c r="AD113"/>
      <c r="AI113"/>
      <c r="AJ113"/>
      <c r="AK113"/>
      <c r="AL113"/>
      <c r="AM113"/>
      <c r="AN113"/>
      <c r="AO113"/>
      <c r="AP113"/>
      <c r="AQ113"/>
    </row>
    <row r="114" spans="1:46" x14ac:dyDescent="0.25">
      <c r="A114" t="s">
        <v>147</v>
      </c>
      <c r="B114" t="s">
        <v>117</v>
      </c>
      <c r="C114" t="s">
        <v>116</v>
      </c>
      <c r="D114" s="1" t="s">
        <v>207</v>
      </c>
      <c r="E114" s="1">
        <v>0.30000000999999998</v>
      </c>
      <c r="F114" s="1">
        <v>5668.4486999999999</v>
      </c>
      <c r="G114" s="1">
        <v>8189.7484999999997</v>
      </c>
      <c r="H114" s="1">
        <v>1197.299</v>
      </c>
      <c r="I114" s="1">
        <v>-4.8336265999999999E-3</v>
      </c>
      <c r="J114" s="1">
        <v>4.8872691000000003E-2</v>
      </c>
      <c r="K114" s="1">
        <v>8.1232040999999998E-3</v>
      </c>
      <c r="L114" s="1"/>
      <c r="M114" s="1"/>
      <c r="N114" s="1"/>
      <c r="O114" s="1">
        <f>(Table_COMBINED53[[#This Row],[SumOfBuildingFX]]*COS(RADIANS($R$1)))-(Table_COMBINED53[[#This Row],[SumOfBuildingFY]]*SIN(RADIANS($R$1)))</f>
        <v>-4.8336265999999999E-3</v>
      </c>
      <c r="P114" s="1">
        <f>(Table_COMBINED53[[#This Row],[SumOfBuildingFY]]*COS(RADIANS($R$1)))+(Table_COMBINED53[[#This Row],[SumOfBuildingFX]]*SIN(RADIANS($R$1)))</f>
        <v>4.8872691000000003E-2</v>
      </c>
      <c r="AR114" s="2"/>
      <c r="AS114" s="2"/>
      <c r="AT114" s="2"/>
    </row>
    <row r="115" spans="1:46" x14ac:dyDescent="0.25">
      <c r="A115" t="s">
        <v>147</v>
      </c>
      <c r="B115" t="s">
        <v>117</v>
      </c>
      <c r="C115" t="s">
        <v>60</v>
      </c>
      <c r="D115" s="1" t="s">
        <v>207</v>
      </c>
      <c r="E115" s="1">
        <v>0.30000000999999998</v>
      </c>
      <c r="F115" s="1">
        <v>5668.4486999999999</v>
      </c>
      <c r="G115" s="1">
        <v>8189.7484999999997</v>
      </c>
      <c r="H115" s="1">
        <v>1197.299</v>
      </c>
      <c r="I115" s="1">
        <v>0</v>
      </c>
      <c r="J115" s="1">
        <v>0</v>
      </c>
      <c r="K115" s="1">
        <v>3.1889255999999998E-2</v>
      </c>
      <c r="L115" s="1"/>
      <c r="M115" s="1"/>
      <c r="N115" s="1"/>
      <c r="O115" s="1">
        <f>(Table_COMBINED53[[#This Row],[SumOfBuildingFX]]*COS(RADIANS($R$1)))-(Table_COMBINED53[[#This Row],[SumOfBuildingFY]]*SIN(RADIANS($R$1)))</f>
        <v>0</v>
      </c>
      <c r="P115" s="1">
        <f>(Table_COMBINED53[[#This Row],[SumOfBuildingFY]]*COS(RADIANS($R$1)))+(Table_COMBINED53[[#This Row],[SumOfBuildingFX]]*SIN(RADIANS($R$1)))</f>
        <v>0</v>
      </c>
      <c r="Q115" s="5"/>
      <c r="R115" s="5"/>
      <c r="S115" s="5"/>
      <c r="T115" s="5"/>
      <c r="U115" s="5"/>
      <c r="V115" s="5"/>
      <c r="W115" s="5"/>
      <c r="AB115" s="5"/>
      <c r="AC115" s="5"/>
      <c r="AD115" s="5"/>
      <c r="AR115" s="2"/>
      <c r="AS115" s="2"/>
      <c r="AT115" s="2"/>
    </row>
    <row r="116" spans="1:46" x14ac:dyDescent="0.25">
      <c r="A116" t="s">
        <v>147</v>
      </c>
      <c r="B116" t="s">
        <v>117</v>
      </c>
      <c r="C116" t="s">
        <v>64</v>
      </c>
      <c r="D116" s="1" t="s">
        <v>207</v>
      </c>
      <c r="E116" s="1">
        <v>0.30000000999999998</v>
      </c>
      <c r="F116" s="1">
        <v>5668.4486999999999</v>
      </c>
      <c r="G116" s="1">
        <v>8189.7484999999997</v>
      </c>
      <c r="H116" s="1">
        <v>1197.299</v>
      </c>
      <c r="I116" s="1">
        <v>0</v>
      </c>
      <c r="J116" s="1">
        <v>0</v>
      </c>
      <c r="K116" s="1">
        <v>0.12399621</v>
      </c>
      <c r="L116" s="1"/>
      <c r="M116" s="1"/>
      <c r="N116" s="1"/>
      <c r="O116" s="1">
        <f>(Table_COMBINED53[[#This Row],[SumOfBuildingFX]]*COS(RADIANS($R$1)))-(Table_COMBINED53[[#This Row],[SumOfBuildingFY]]*SIN(RADIANS($R$1)))</f>
        <v>0</v>
      </c>
      <c r="P116" s="1">
        <f>(Table_COMBINED53[[#This Row],[SumOfBuildingFY]]*COS(RADIANS($R$1)))+(Table_COMBINED53[[#This Row],[SumOfBuildingFX]]*SIN(RADIANS($R$1)))</f>
        <v>0</v>
      </c>
      <c r="Q116" s="6"/>
      <c r="R116" s="6"/>
      <c r="S116" s="6"/>
      <c r="T116" s="6"/>
      <c r="U116" s="6"/>
      <c r="V116" s="6"/>
      <c r="W116" s="6"/>
      <c r="AB116" s="6"/>
      <c r="AC116" s="6"/>
      <c r="AD116" s="6"/>
      <c r="AR116" s="2"/>
      <c r="AS116" s="2"/>
      <c r="AT116" s="2"/>
    </row>
    <row r="117" spans="1:46" x14ac:dyDescent="0.25">
      <c r="A117" t="s">
        <v>147</v>
      </c>
      <c r="B117" t="s">
        <v>117</v>
      </c>
      <c r="C117" t="s">
        <v>58</v>
      </c>
      <c r="D117" s="1" t="s">
        <v>207</v>
      </c>
      <c r="E117" s="1">
        <v>0.30000000999999998</v>
      </c>
      <c r="F117" s="1">
        <v>5668.4486999999999</v>
      </c>
      <c r="G117" s="1">
        <v>8189.7484999999997</v>
      </c>
      <c r="H117" s="1">
        <v>1197.299</v>
      </c>
      <c r="I117" s="1">
        <v>-9.6143274000000005</v>
      </c>
      <c r="J117" s="1">
        <v>1.8032447E-2</v>
      </c>
      <c r="K117" s="1">
        <v>0.14341439</v>
      </c>
      <c r="L117" s="1"/>
      <c r="M117" s="1"/>
      <c r="N117" s="1"/>
      <c r="O117" s="1">
        <f>(Table_COMBINED53[[#This Row],[SumOfBuildingFX]]*COS(RADIANS($R$1)))-(Table_COMBINED53[[#This Row],[SumOfBuildingFY]]*SIN(RADIANS($R$1)))</f>
        <v>-9.6143274000000005</v>
      </c>
      <c r="P117" s="1">
        <f>(Table_COMBINED53[[#This Row],[SumOfBuildingFY]]*COS(RADIANS($R$1)))+(Table_COMBINED53[[#This Row],[SumOfBuildingFX]]*SIN(RADIANS($R$1)))</f>
        <v>1.8032447E-2</v>
      </c>
      <c r="Q117" s="7"/>
      <c r="R117" s="7"/>
      <c r="S117" s="7"/>
      <c r="T117" s="7"/>
      <c r="U117" s="7"/>
      <c r="V117" s="7"/>
      <c r="W117" s="7"/>
      <c r="AB117" s="7"/>
      <c r="AC117" s="7"/>
      <c r="AD117" s="7"/>
      <c r="AR117" s="2"/>
      <c r="AS117" s="2"/>
      <c r="AT117" s="2"/>
    </row>
    <row r="118" spans="1:46" x14ac:dyDescent="0.25">
      <c r="A118" t="s">
        <v>147</v>
      </c>
      <c r="B118" t="s">
        <v>117</v>
      </c>
      <c r="C118" t="s">
        <v>62</v>
      </c>
      <c r="D118" s="1" t="s">
        <v>207</v>
      </c>
      <c r="E118" s="1">
        <v>0.30000000999999998</v>
      </c>
      <c r="F118" s="1">
        <v>5668.4486999999999</v>
      </c>
      <c r="G118" s="1">
        <v>8189.7484999999997</v>
      </c>
      <c r="H118" s="1">
        <v>1197.299</v>
      </c>
      <c r="I118" s="1">
        <v>9.6885586000000004</v>
      </c>
      <c r="J118" s="1">
        <v>-0.70691150000000003</v>
      </c>
      <c r="K118" s="1">
        <v>-0.12664622</v>
      </c>
      <c r="L118" s="1"/>
      <c r="M118" s="1"/>
      <c r="N118" s="1"/>
      <c r="O118" s="1">
        <f>(Table_COMBINED53[[#This Row],[SumOfBuildingFX]]*COS(RADIANS($R$1)))-(Table_COMBINED53[[#This Row],[SumOfBuildingFY]]*SIN(RADIANS($R$1)))</f>
        <v>9.6885586000000004</v>
      </c>
      <c r="P118" s="1">
        <f>(Table_COMBINED53[[#This Row],[SumOfBuildingFY]]*COS(RADIANS($R$1)))+(Table_COMBINED53[[#This Row],[SumOfBuildingFX]]*SIN(RADIANS($R$1)))</f>
        <v>-0.70691150000000003</v>
      </c>
      <c r="AR118" s="2"/>
      <c r="AS118" s="2"/>
      <c r="AT118" s="2"/>
    </row>
    <row r="119" spans="1:46" x14ac:dyDescent="0.25">
      <c r="A119" t="s">
        <v>147</v>
      </c>
      <c r="B119" t="s">
        <v>117</v>
      </c>
      <c r="C119" t="s">
        <v>66</v>
      </c>
      <c r="D119" s="1" t="s">
        <v>207</v>
      </c>
      <c r="E119" s="1">
        <v>0.30000000999999998</v>
      </c>
      <c r="F119" s="1">
        <v>5668.4486999999999</v>
      </c>
      <c r="G119" s="1">
        <v>8189.7484999999997</v>
      </c>
      <c r="H119" s="1">
        <v>1197.299</v>
      </c>
      <c r="I119" s="1">
        <v>9.2948999000000008</v>
      </c>
      <c r="J119" s="1">
        <v>0.44959768999999999</v>
      </c>
      <c r="K119" s="1">
        <v>1.2430003000000001</v>
      </c>
      <c r="L119" s="1"/>
      <c r="M119" s="1"/>
      <c r="N119" s="1"/>
      <c r="O119" s="1">
        <f>(Table_COMBINED53[[#This Row],[SumOfBuildingFX]]*COS(RADIANS($R$1)))-(Table_COMBINED53[[#This Row],[SumOfBuildingFY]]*SIN(RADIANS($R$1)))</f>
        <v>9.2948999000000008</v>
      </c>
      <c r="P119" s="1">
        <f>(Table_COMBINED53[[#This Row],[SumOfBuildingFY]]*COS(RADIANS($R$1)))+(Table_COMBINED53[[#This Row],[SumOfBuildingFX]]*SIN(RADIANS($R$1)))</f>
        <v>0.44959768999999999</v>
      </c>
      <c r="AR119" s="2"/>
      <c r="AS119" s="2"/>
      <c r="AT119" s="2"/>
    </row>
    <row r="120" spans="1:46" x14ac:dyDescent="0.25">
      <c r="A120" t="s">
        <v>147</v>
      </c>
      <c r="B120" t="s">
        <v>117</v>
      </c>
      <c r="C120" t="s">
        <v>56</v>
      </c>
      <c r="D120" s="1" t="s">
        <v>207</v>
      </c>
      <c r="E120" s="1">
        <v>0.30000000999999998</v>
      </c>
      <c r="F120" s="1">
        <v>5668.4486999999999</v>
      </c>
      <c r="G120" s="1">
        <v>8189.7484999999997</v>
      </c>
      <c r="H120" s="1">
        <v>1197.299</v>
      </c>
      <c r="I120" s="1">
        <v>1.7060267</v>
      </c>
      <c r="J120" s="1">
        <v>-0.44096573999999999</v>
      </c>
      <c r="K120" s="1">
        <v>-7.5145371000000002E-2</v>
      </c>
      <c r="L120" s="1"/>
      <c r="M120" s="1"/>
      <c r="N120" s="1"/>
      <c r="O120" s="1">
        <f>(Table_COMBINED53[[#This Row],[SumOfBuildingFX]]*COS(RADIANS($R$1)))-(Table_COMBINED53[[#This Row],[SumOfBuildingFY]]*SIN(RADIANS($R$1)))</f>
        <v>1.7060267</v>
      </c>
      <c r="P120" s="1">
        <f>(Table_COMBINED53[[#This Row],[SumOfBuildingFY]]*COS(RADIANS($R$1)))+(Table_COMBINED53[[#This Row],[SumOfBuildingFX]]*SIN(RADIANS($R$1)))</f>
        <v>-0.44096573999999999</v>
      </c>
      <c r="AR120" s="2"/>
      <c r="AS120" s="2"/>
      <c r="AT120" s="2"/>
    </row>
    <row r="121" spans="1:46" x14ac:dyDescent="0.25">
      <c r="A121" t="s">
        <v>147</v>
      </c>
      <c r="B121" t="s">
        <v>117</v>
      </c>
      <c r="C121" t="s">
        <v>52</v>
      </c>
      <c r="D121" s="1" t="s">
        <v>207</v>
      </c>
      <c r="E121" s="1">
        <v>0.30000000999999998</v>
      </c>
      <c r="F121" s="1">
        <v>5668.4486999999999</v>
      </c>
      <c r="G121" s="1">
        <v>8189.7484999999997</v>
      </c>
      <c r="H121" s="1">
        <v>1197.299</v>
      </c>
      <c r="I121" s="1">
        <v>-0.16861856</v>
      </c>
      <c r="J121" s="1">
        <v>-25.349791</v>
      </c>
      <c r="K121" s="1">
        <v>-7.4747077999999995E-2</v>
      </c>
      <c r="L121" s="1"/>
      <c r="M121" s="1"/>
      <c r="N121" s="1"/>
      <c r="O121" s="1">
        <f>(Table_COMBINED53[[#This Row],[SumOfBuildingFX]]*COS(RADIANS($R$1)))-(Table_COMBINED53[[#This Row],[SumOfBuildingFY]]*SIN(RADIANS($R$1)))</f>
        <v>-0.16861856</v>
      </c>
      <c r="P121" s="1">
        <f>(Table_COMBINED53[[#This Row],[SumOfBuildingFY]]*COS(RADIANS($R$1)))+(Table_COMBINED53[[#This Row],[SumOfBuildingFX]]*SIN(RADIANS($R$1)))</f>
        <v>-25.349791</v>
      </c>
      <c r="AR121" s="2"/>
      <c r="AS121" s="2"/>
      <c r="AT121" s="2"/>
    </row>
    <row r="122" spans="1:46" x14ac:dyDescent="0.25">
      <c r="A122" t="s">
        <v>148</v>
      </c>
      <c r="B122" t="s">
        <v>117</v>
      </c>
      <c r="C122" t="s">
        <v>85</v>
      </c>
      <c r="D122" s="1" t="s">
        <v>207</v>
      </c>
      <c r="E122" s="1">
        <v>0.30000000999999998</v>
      </c>
      <c r="F122" s="1">
        <v>5665.1977999999999</v>
      </c>
      <c r="G122" s="1">
        <v>8189.7484999999997</v>
      </c>
      <c r="H122" s="1">
        <v>1197.299</v>
      </c>
      <c r="I122" s="1">
        <v>0</v>
      </c>
      <c r="J122" s="1">
        <v>0</v>
      </c>
      <c r="K122" s="1">
        <v>-1.9575855</v>
      </c>
      <c r="L122" s="1"/>
      <c r="M122" s="1"/>
      <c r="N122" s="1"/>
      <c r="O122" s="1">
        <f>(Table_COMBINED53[[#This Row],[SumOfBuildingFX]]*COS(RADIANS($R$1)))-(Table_COMBINED53[[#This Row],[SumOfBuildingFY]]*SIN(RADIANS($R$1)))</f>
        <v>0</v>
      </c>
      <c r="P122" s="1">
        <f>(Table_COMBINED53[[#This Row],[SumOfBuildingFY]]*COS(RADIANS($R$1)))+(Table_COMBINED53[[#This Row],[SumOfBuildingFX]]*SIN(RADIANS($R$1)))</f>
        <v>0</v>
      </c>
      <c r="AR122" s="2"/>
      <c r="AS122" s="2"/>
      <c r="AT122" s="2"/>
    </row>
    <row r="123" spans="1:46" x14ac:dyDescent="0.25">
      <c r="A123" t="s">
        <v>148</v>
      </c>
      <c r="B123" t="s">
        <v>117</v>
      </c>
      <c r="C123" t="s">
        <v>77</v>
      </c>
      <c r="D123" s="1" t="s">
        <v>207</v>
      </c>
      <c r="E123" s="1">
        <v>0.30000000999999998</v>
      </c>
      <c r="F123" s="1">
        <v>5665.1977999999999</v>
      </c>
      <c r="G123" s="1">
        <v>8189.7484999999997</v>
      </c>
      <c r="H123" s="1">
        <v>1197.299</v>
      </c>
      <c r="I123" s="1">
        <v>0</v>
      </c>
      <c r="J123" s="1">
        <v>0</v>
      </c>
      <c r="K123" s="1">
        <v>1.9798681</v>
      </c>
      <c r="L123" s="1"/>
      <c r="M123" s="1"/>
      <c r="N123" s="1"/>
      <c r="O123" s="1">
        <f>(Table_COMBINED53[[#This Row],[SumOfBuildingFX]]*COS(RADIANS($R$1)))-(Table_COMBINED53[[#This Row],[SumOfBuildingFY]]*SIN(RADIANS($R$1)))</f>
        <v>0</v>
      </c>
      <c r="P123" s="1">
        <f>(Table_COMBINED53[[#This Row],[SumOfBuildingFY]]*COS(RADIANS($R$1)))+(Table_COMBINED53[[#This Row],[SumOfBuildingFX]]*SIN(RADIANS($R$1)))</f>
        <v>0</v>
      </c>
      <c r="AR123" s="2"/>
      <c r="AS123" s="2"/>
      <c r="AT123" s="2"/>
    </row>
    <row r="124" spans="1:46" x14ac:dyDescent="0.25">
      <c r="A124" t="s">
        <v>148</v>
      </c>
      <c r="B124" t="s">
        <v>117</v>
      </c>
      <c r="C124" t="s">
        <v>74</v>
      </c>
      <c r="D124" s="1" t="s">
        <v>207</v>
      </c>
      <c r="E124" s="1">
        <v>0.30000000999999998</v>
      </c>
      <c r="F124" s="1">
        <v>5665.1977999999999</v>
      </c>
      <c r="G124" s="1">
        <v>8189.7484999999997</v>
      </c>
      <c r="H124" s="1">
        <v>1197.299</v>
      </c>
      <c r="I124" s="1">
        <v>0</v>
      </c>
      <c r="J124" s="1">
        <v>-8.9019051000000005</v>
      </c>
      <c r="K124" s="1">
        <v>1.9846644</v>
      </c>
      <c r="L124" s="1"/>
      <c r="M124" s="1"/>
      <c r="N124" s="1"/>
      <c r="O124" s="1">
        <f>(Table_COMBINED53[[#This Row],[SumOfBuildingFX]]*COS(RADIANS($R$1)))-(Table_COMBINED53[[#This Row],[SumOfBuildingFY]]*SIN(RADIANS($R$1)))</f>
        <v>0</v>
      </c>
      <c r="P124" s="1">
        <f>(Table_COMBINED53[[#This Row],[SumOfBuildingFY]]*COS(RADIANS($R$1)))+(Table_COMBINED53[[#This Row],[SumOfBuildingFX]]*SIN(RADIANS($R$1)))</f>
        <v>-8.9019051000000005</v>
      </c>
      <c r="AR124" s="2"/>
      <c r="AS124" s="2"/>
      <c r="AT124" s="2"/>
    </row>
    <row r="125" spans="1:46" x14ac:dyDescent="0.25">
      <c r="A125" t="s">
        <v>148</v>
      </c>
      <c r="B125" t="s">
        <v>117</v>
      </c>
      <c r="C125" t="s">
        <v>81</v>
      </c>
      <c r="D125" s="1" t="s">
        <v>207</v>
      </c>
      <c r="E125" s="1">
        <v>0.30000000999999998</v>
      </c>
      <c r="F125" s="1">
        <v>5665.1977999999999</v>
      </c>
      <c r="G125" s="1">
        <v>8189.7484999999997</v>
      </c>
      <c r="H125" s="1">
        <v>1197.299</v>
      </c>
      <c r="I125" s="1">
        <v>0</v>
      </c>
      <c r="J125" s="1">
        <v>0</v>
      </c>
      <c r="K125" s="1">
        <v>1.9575851</v>
      </c>
      <c r="L125" s="1"/>
      <c r="M125" s="1"/>
      <c r="N125" s="1"/>
      <c r="O125" s="1">
        <f>(Table_COMBINED53[[#This Row],[SumOfBuildingFX]]*COS(RADIANS($R$1)))-(Table_COMBINED53[[#This Row],[SumOfBuildingFY]]*SIN(RADIANS($R$1)))</f>
        <v>0</v>
      </c>
      <c r="P125" s="1">
        <f>(Table_COMBINED53[[#This Row],[SumOfBuildingFY]]*COS(RADIANS($R$1)))+(Table_COMBINED53[[#This Row],[SumOfBuildingFX]]*SIN(RADIANS($R$1)))</f>
        <v>0</v>
      </c>
      <c r="AR125" s="2"/>
      <c r="AS125" s="2"/>
      <c r="AT125" s="2"/>
    </row>
    <row r="126" spans="1:46" x14ac:dyDescent="0.25">
      <c r="A126" t="s">
        <v>148</v>
      </c>
      <c r="B126" t="s">
        <v>117</v>
      </c>
      <c r="C126" t="s">
        <v>50</v>
      </c>
      <c r="D126" s="1" t="s">
        <v>207</v>
      </c>
      <c r="E126" s="1">
        <v>0.30000000999999998</v>
      </c>
      <c r="F126" s="1">
        <v>5665.1977999999999</v>
      </c>
      <c r="G126" s="1">
        <v>8189.7484999999997</v>
      </c>
      <c r="H126" s="1">
        <v>1197.299</v>
      </c>
      <c r="I126" s="1">
        <v>0</v>
      </c>
      <c r="J126" s="1">
        <v>0</v>
      </c>
      <c r="K126" s="1">
        <v>-27.961637</v>
      </c>
      <c r="L126" s="1"/>
      <c r="M126" s="1"/>
      <c r="N126" s="1"/>
      <c r="O126" s="1">
        <f>(Table_COMBINED53[[#This Row],[SumOfBuildingFX]]*COS(RADIANS($R$1)))-(Table_COMBINED53[[#This Row],[SumOfBuildingFY]]*SIN(RADIANS($R$1)))</f>
        <v>0</v>
      </c>
      <c r="P126" s="1">
        <f>(Table_COMBINED53[[#This Row],[SumOfBuildingFY]]*COS(RADIANS($R$1)))+(Table_COMBINED53[[#This Row],[SumOfBuildingFX]]*SIN(RADIANS($R$1)))</f>
        <v>0</v>
      </c>
      <c r="AR126" s="2"/>
      <c r="AS126" s="2"/>
      <c r="AT126" s="2"/>
    </row>
    <row r="127" spans="1:46" x14ac:dyDescent="0.25">
      <c r="A127" t="s">
        <v>148</v>
      </c>
      <c r="B127" t="s">
        <v>117</v>
      </c>
      <c r="C127" t="s">
        <v>114</v>
      </c>
      <c r="D127" s="1" t="s">
        <v>207</v>
      </c>
      <c r="E127" s="1">
        <v>0.30000000999999998</v>
      </c>
      <c r="F127" s="1">
        <v>5665.1977999999999</v>
      </c>
      <c r="G127" s="1">
        <v>8189.7484999999997</v>
      </c>
      <c r="H127" s="1">
        <v>1197.299</v>
      </c>
      <c r="I127" s="1">
        <v>1.6916506000000001E-2</v>
      </c>
      <c r="J127" s="1">
        <v>0.11010888000000001</v>
      </c>
      <c r="K127" s="1">
        <v>-2.5352037E-3</v>
      </c>
      <c r="L127" s="1"/>
      <c r="M127" s="1"/>
      <c r="N127" s="1"/>
      <c r="O127" s="1">
        <f>(Table_COMBINED53[[#This Row],[SumOfBuildingFX]]*COS(RADIANS($R$1)))-(Table_COMBINED53[[#This Row],[SumOfBuildingFY]]*SIN(RADIANS($R$1)))</f>
        <v>1.6916506000000001E-2</v>
      </c>
      <c r="P127" s="1">
        <f>(Table_COMBINED53[[#This Row],[SumOfBuildingFY]]*COS(RADIANS($R$1)))+(Table_COMBINED53[[#This Row],[SumOfBuildingFX]]*SIN(RADIANS($R$1)))</f>
        <v>0.11010888000000001</v>
      </c>
      <c r="AR127" s="2"/>
      <c r="AS127" s="2"/>
      <c r="AT127" s="2"/>
    </row>
    <row r="128" spans="1:46" x14ac:dyDescent="0.25">
      <c r="A128" t="s">
        <v>148</v>
      </c>
      <c r="B128" t="s">
        <v>117</v>
      </c>
      <c r="C128" t="s">
        <v>115</v>
      </c>
      <c r="D128" s="1" t="s">
        <v>207</v>
      </c>
      <c r="E128" s="1">
        <v>0.30000000999999998</v>
      </c>
      <c r="F128" s="1">
        <v>5665.1977999999999</v>
      </c>
      <c r="G128" s="1">
        <v>8189.7484999999997</v>
      </c>
      <c r="H128" s="1">
        <v>1197.299</v>
      </c>
      <c r="I128" s="1">
        <v>1.3566717000000001E-2</v>
      </c>
      <c r="J128" s="1">
        <v>-2.6642506999999999E-2</v>
      </c>
      <c r="K128" s="1">
        <v>-3.2962381999999998E-2</v>
      </c>
      <c r="L128" s="1"/>
      <c r="M128" s="1"/>
      <c r="N128" s="1"/>
      <c r="O128" s="1">
        <f>(Table_COMBINED53[[#This Row],[SumOfBuildingFX]]*COS(RADIANS($R$1)))-(Table_COMBINED53[[#This Row],[SumOfBuildingFY]]*SIN(RADIANS($R$1)))</f>
        <v>1.3566717000000001E-2</v>
      </c>
      <c r="P128" s="1">
        <f>(Table_COMBINED53[[#This Row],[SumOfBuildingFY]]*COS(RADIANS($R$1)))+(Table_COMBINED53[[#This Row],[SumOfBuildingFX]]*SIN(RADIANS($R$1)))</f>
        <v>-2.6642506999999999E-2</v>
      </c>
      <c r="AR128" s="2"/>
      <c r="AS128" s="2"/>
      <c r="AT128" s="2"/>
    </row>
    <row r="129" spans="1:46" x14ac:dyDescent="0.25">
      <c r="A129" t="s">
        <v>148</v>
      </c>
      <c r="B129" t="s">
        <v>117</v>
      </c>
      <c r="C129" t="s">
        <v>116</v>
      </c>
      <c r="D129" s="1" t="s">
        <v>207</v>
      </c>
      <c r="E129" s="1">
        <v>0.30000000999999998</v>
      </c>
      <c r="F129" s="1">
        <v>5665.1977999999999</v>
      </c>
      <c r="G129" s="1">
        <v>8189.7484999999997</v>
      </c>
      <c r="H129" s="1">
        <v>1197.299</v>
      </c>
      <c r="I129" s="1">
        <v>-2.1477086000000001E-3</v>
      </c>
      <c r="J129" s="1">
        <v>4.3542694E-2</v>
      </c>
      <c r="K129" s="1">
        <v>-2.2096464000000001E-3</v>
      </c>
      <c r="L129" s="1"/>
      <c r="M129" s="1"/>
      <c r="N129" s="1"/>
      <c r="O129" s="1">
        <f>(Table_COMBINED53[[#This Row],[SumOfBuildingFX]]*COS(RADIANS($R$1)))-(Table_COMBINED53[[#This Row],[SumOfBuildingFY]]*SIN(RADIANS($R$1)))</f>
        <v>-2.1477086000000001E-3</v>
      </c>
      <c r="P129" s="1">
        <f>(Table_COMBINED53[[#This Row],[SumOfBuildingFY]]*COS(RADIANS($R$1)))+(Table_COMBINED53[[#This Row],[SumOfBuildingFX]]*SIN(RADIANS($R$1)))</f>
        <v>4.3542694E-2</v>
      </c>
      <c r="AR129" s="2"/>
      <c r="AS129" s="2"/>
      <c r="AT129" s="2"/>
    </row>
    <row r="130" spans="1:46" x14ac:dyDescent="0.25">
      <c r="A130" t="s">
        <v>148</v>
      </c>
      <c r="B130" t="s">
        <v>117</v>
      </c>
      <c r="C130" t="s">
        <v>60</v>
      </c>
      <c r="D130" s="1" t="s">
        <v>207</v>
      </c>
      <c r="E130" s="1">
        <v>0.30000000999999998</v>
      </c>
      <c r="F130" s="1">
        <v>5665.1977999999999</v>
      </c>
      <c r="G130" s="1">
        <v>8189.7484999999997</v>
      </c>
      <c r="H130" s="1">
        <v>1197.299</v>
      </c>
      <c r="I130" s="1">
        <v>0</v>
      </c>
      <c r="J130" s="1">
        <v>0</v>
      </c>
      <c r="K130" s="1">
        <v>9.0530533000000007E-3</v>
      </c>
      <c r="L130" s="1"/>
      <c r="M130" s="1"/>
      <c r="N130" s="1"/>
      <c r="O130" s="1">
        <f>(Table_COMBINED53[[#This Row],[SumOfBuildingFX]]*COS(RADIANS($R$1)))-(Table_COMBINED53[[#This Row],[SumOfBuildingFY]]*SIN(RADIANS($R$1)))</f>
        <v>0</v>
      </c>
      <c r="P130" s="1">
        <f>(Table_COMBINED53[[#This Row],[SumOfBuildingFY]]*COS(RADIANS($R$1)))+(Table_COMBINED53[[#This Row],[SumOfBuildingFX]]*SIN(RADIANS($R$1)))</f>
        <v>0</v>
      </c>
      <c r="AR130" s="2"/>
      <c r="AS130" s="2"/>
      <c r="AT130" s="2"/>
    </row>
    <row r="131" spans="1:46" x14ac:dyDescent="0.25">
      <c r="A131" t="s">
        <v>148</v>
      </c>
      <c r="B131" t="s">
        <v>117</v>
      </c>
      <c r="C131" t="s">
        <v>64</v>
      </c>
      <c r="D131" s="1" t="s">
        <v>207</v>
      </c>
      <c r="E131" s="1">
        <v>0.30000000999999998</v>
      </c>
      <c r="F131" s="1">
        <v>5665.1977999999999</v>
      </c>
      <c r="G131" s="1">
        <v>8189.7484999999997</v>
      </c>
      <c r="H131" s="1">
        <v>1197.299</v>
      </c>
      <c r="I131" s="1">
        <v>0</v>
      </c>
      <c r="J131" s="1">
        <v>0.23989490999999999</v>
      </c>
      <c r="K131" s="1">
        <v>3.4665648E-2</v>
      </c>
      <c r="L131" s="1"/>
      <c r="M131" s="1"/>
      <c r="N131" s="1"/>
      <c r="O131" s="1">
        <f>(Table_COMBINED53[[#This Row],[SumOfBuildingFX]]*COS(RADIANS($R$1)))-(Table_COMBINED53[[#This Row],[SumOfBuildingFY]]*SIN(RADIANS($R$1)))</f>
        <v>0</v>
      </c>
      <c r="P131" s="1">
        <f>(Table_COMBINED53[[#This Row],[SumOfBuildingFY]]*COS(RADIANS($R$1)))+(Table_COMBINED53[[#This Row],[SumOfBuildingFX]]*SIN(RADIANS($R$1)))</f>
        <v>0.23989490999999999</v>
      </c>
      <c r="AR131" s="2"/>
      <c r="AS131" s="2"/>
      <c r="AT131" s="2"/>
    </row>
    <row r="132" spans="1:46" x14ac:dyDescent="0.25">
      <c r="A132" t="s">
        <v>148</v>
      </c>
      <c r="B132" t="s">
        <v>117</v>
      </c>
      <c r="C132" t="s">
        <v>58</v>
      </c>
      <c r="D132" s="1" t="s">
        <v>207</v>
      </c>
      <c r="E132" s="1">
        <v>0.30000000999999998</v>
      </c>
      <c r="F132" s="1">
        <v>5665.1977999999999</v>
      </c>
      <c r="G132" s="1">
        <v>8189.7484999999997</v>
      </c>
      <c r="H132" s="1">
        <v>1197.299</v>
      </c>
      <c r="I132" s="1">
        <v>-8.3759928000000006</v>
      </c>
      <c r="J132" s="1">
        <v>-9.2822536999999997E-2</v>
      </c>
      <c r="K132" s="1">
        <v>-3.9610452999999997E-2</v>
      </c>
      <c r="L132" s="1"/>
      <c r="M132" s="1"/>
      <c r="N132" s="1"/>
      <c r="O132" s="1">
        <f>(Table_COMBINED53[[#This Row],[SumOfBuildingFX]]*COS(RADIANS($R$1)))-(Table_COMBINED53[[#This Row],[SumOfBuildingFY]]*SIN(RADIANS($R$1)))</f>
        <v>-8.3759928000000006</v>
      </c>
      <c r="P132" s="1">
        <f>(Table_COMBINED53[[#This Row],[SumOfBuildingFY]]*COS(RADIANS($R$1)))+(Table_COMBINED53[[#This Row],[SumOfBuildingFX]]*SIN(RADIANS($R$1)))</f>
        <v>-9.2822536999999997E-2</v>
      </c>
      <c r="AR132" s="2"/>
      <c r="AS132" s="2"/>
      <c r="AT132" s="2"/>
    </row>
    <row r="133" spans="1:46" x14ac:dyDescent="0.25">
      <c r="A133" t="s">
        <v>148</v>
      </c>
      <c r="B133" t="s">
        <v>117</v>
      </c>
      <c r="C133" t="s">
        <v>62</v>
      </c>
      <c r="D133" s="1" t="s">
        <v>207</v>
      </c>
      <c r="E133" s="1">
        <v>0.30000000999999998</v>
      </c>
      <c r="F133" s="1">
        <v>5665.1977999999999</v>
      </c>
      <c r="G133" s="1">
        <v>8189.7484999999997</v>
      </c>
      <c r="H133" s="1">
        <v>1197.299</v>
      </c>
      <c r="I133" s="1">
        <v>8.3741789000000004</v>
      </c>
      <c r="J133" s="1">
        <v>9.1486387000000002E-2</v>
      </c>
      <c r="K133" s="1">
        <v>3.4711406E-2</v>
      </c>
      <c r="L133" s="1"/>
      <c r="M133" s="1"/>
      <c r="N133" s="1"/>
      <c r="O133" s="1">
        <f>(Table_COMBINED53[[#This Row],[SumOfBuildingFX]]*COS(RADIANS($R$1)))-(Table_COMBINED53[[#This Row],[SumOfBuildingFY]]*SIN(RADIANS($R$1)))</f>
        <v>8.3741789000000004</v>
      </c>
      <c r="P133" s="1">
        <f>(Table_COMBINED53[[#This Row],[SumOfBuildingFY]]*COS(RADIANS($R$1)))+(Table_COMBINED53[[#This Row],[SumOfBuildingFX]]*SIN(RADIANS($R$1)))</f>
        <v>9.1486387000000002E-2</v>
      </c>
      <c r="AR133" s="2"/>
      <c r="AS133" s="2"/>
      <c r="AT133" s="2"/>
    </row>
    <row r="134" spans="1:46" x14ac:dyDescent="0.25">
      <c r="A134" t="s">
        <v>148</v>
      </c>
      <c r="B134" t="s">
        <v>117</v>
      </c>
      <c r="C134" t="s">
        <v>66</v>
      </c>
      <c r="D134" s="1" t="s">
        <v>207</v>
      </c>
      <c r="E134" s="1">
        <v>0.30000000999999998</v>
      </c>
      <c r="F134" s="1">
        <v>5665.1977999999999</v>
      </c>
      <c r="G134" s="1">
        <v>8189.7484999999997</v>
      </c>
      <c r="H134" s="1">
        <v>1197.299</v>
      </c>
      <c r="I134" s="1">
        <v>8.4731778999999996</v>
      </c>
      <c r="J134" s="1">
        <v>0.57061415999999998</v>
      </c>
      <c r="K134" s="1">
        <v>-0.34703170999999999</v>
      </c>
      <c r="L134" s="1"/>
      <c r="M134" s="1"/>
      <c r="N134" s="1"/>
      <c r="O134" s="1">
        <f>(Table_COMBINED53[[#This Row],[SumOfBuildingFX]]*COS(RADIANS($R$1)))-(Table_COMBINED53[[#This Row],[SumOfBuildingFY]]*SIN(RADIANS($R$1)))</f>
        <v>8.4731778999999996</v>
      </c>
      <c r="P134" s="1">
        <f>(Table_COMBINED53[[#This Row],[SumOfBuildingFY]]*COS(RADIANS($R$1)))+(Table_COMBINED53[[#This Row],[SumOfBuildingFX]]*SIN(RADIANS($R$1)))</f>
        <v>0.57061415999999998</v>
      </c>
      <c r="AR134" s="2"/>
      <c r="AS134" s="2"/>
      <c r="AT134" s="2"/>
    </row>
    <row r="135" spans="1:46" x14ac:dyDescent="0.25">
      <c r="A135" t="s">
        <v>148</v>
      </c>
      <c r="B135" t="s">
        <v>117</v>
      </c>
      <c r="C135" t="s">
        <v>56</v>
      </c>
      <c r="D135" s="1" t="s">
        <v>207</v>
      </c>
      <c r="E135" s="1">
        <v>0.30000000999999998</v>
      </c>
      <c r="F135" s="1">
        <v>5665.1977999999999</v>
      </c>
      <c r="G135" s="1">
        <v>8189.7484999999997</v>
      </c>
      <c r="H135" s="1">
        <v>1197.299</v>
      </c>
      <c r="I135" s="1">
        <v>0.59350371000000002</v>
      </c>
      <c r="J135" s="1">
        <v>0.11095953</v>
      </c>
      <c r="K135" s="1">
        <v>2.0605452E-2</v>
      </c>
      <c r="L135" s="1"/>
      <c r="M135" s="1"/>
      <c r="N135" s="1"/>
      <c r="O135" s="1">
        <f>(Table_COMBINED53[[#This Row],[SumOfBuildingFX]]*COS(RADIANS($R$1)))-(Table_COMBINED53[[#This Row],[SumOfBuildingFY]]*SIN(RADIANS($R$1)))</f>
        <v>0.59350371000000002</v>
      </c>
      <c r="P135" s="1">
        <f>(Table_COMBINED53[[#This Row],[SumOfBuildingFY]]*COS(RADIANS($R$1)))+(Table_COMBINED53[[#This Row],[SumOfBuildingFX]]*SIN(RADIANS($R$1)))</f>
        <v>0.11095953</v>
      </c>
      <c r="AR135" s="2"/>
      <c r="AS135" s="2"/>
      <c r="AT135" s="2"/>
    </row>
    <row r="136" spans="1:46" x14ac:dyDescent="0.25">
      <c r="A136" t="s">
        <v>148</v>
      </c>
      <c r="B136" t="s">
        <v>117</v>
      </c>
      <c r="C136" t="s">
        <v>52</v>
      </c>
      <c r="D136" s="1" t="s">
        <v>207</v>
      </c>
      <c r="E136" s="1">
        <v>0.30000000999999998</v>
      </c>
      <c r="F136" s="1">
        <v>5665.1977999999999</v>
      </c>
      <c r="G136" s="1">
        <v>8189.7484999999997</v>
      </c>
      <c r="H136" s="1">
        <v>1197.299</v>
      </c>
      <c r="I136" s="1">
        <v>0.11419985000000001</v>
      </c>
      <c r="J136" s="1">
        <v>33.343711999999996</v>
      </c>
      <c r="K136" s="1">
        <v>2.0378824E-2</v>
      </c>
      <c r="L136" s="1"/>
      <c r="M136" s="1"/>
      <c r="N136" s="1"/>
      <c r="O136" s="1">
        <f>(Table_COMBINED53[[#This Row],[SumOfBuildingFX]]*COS(RADIANS($R$1)))-(Table_COMBINED53[[#This Row],[SumOfBuildingFY]]*SIN(RADIANS($R$1)))</f>
        <v>0.11419985000000001</v>
      </c>
      <c r="P136" s="1">
        <f>(Table_COMBINED53[[#This Row],[SumOfBuildingFY]]*COS(RADIANS($R$1)))+(Table_COMBINED53[[#This Row],[SumOfBuildingFX]]*SIN(RADIANS($R$1)))</f>
        <v>33.343711999999996</v>
      </c>
      <c r="AR136" s="2"/>
      <c r="AS136" s="2"/>
      <c r="AT136" s="2"/>
    </row>
    <row r="137" spans="1:46" x14ac:dyDescent="0.25">
      <c r="A137" t="s">
        <v>150</v>
      </c>
      <c r="B137" t="s">
        <v>117</v>
      </c>
      <c r="C137" t="s">
        <v>85</v>
      </c>
      <c r="D137" s="1" t="s">
        <v>207</v>
      </c>
      <c r="E137" s="1">
        <v>0.30000000999999998</v>
      </c>
      <c r="F137" s="1">
        <v>5662.6625999999997</v>
      </c>
      <c r="G137" s="1">
        <v>8189.7484999999997</v>
      </c>
      <c r="H137" s="1">
        <v>1197.299</v>
      </c>
      <c r="I137" s="1">
        <v>0</v>
      </c>
      <c r="J137" s="1">
        <v>0</v>
      </c>
      <c r="K137" s="1">
        <v>-1.7235483</v>
      </c>
      <c r="L137" s="1"/>
      <c r="M137" s="1"/>
      <c r="N137" s="1"/>
      <c r="O137" s="1">
        <f>(Table_COMBINED53[[#This Row],[SumOfBuildingFX]]*COS(RADIANS($R$1)))-(Table_COMBINED53[[#This Row],[SumOfBuildingFY]]*SIN(RADIANS($R$1)))</f>
        <v>0</v>
      </c>
      <c r="P137" s="1">
        <f>(Table_COMBINED53[[#This Row],[SumOfBuildingFY]]*COS(RADIANS($R$1)))+(Table_COMBINED53[[#This Row],[SumOfBuildingFX]]*SIN(RADIANS($R$1)))</f>
        <v>0</v>
      </c>
      <c r="AR137" s="2"/>
      <c r="AS137" s="2"/>
      <c r="AT137" s="2"/>
    </row>
    <row r="138" spans="1:46" x14ac:dyDescent="0.25">
      <c r="A138" t="s">
        <v>150</v>
      </c>
      <c r="B138" t="s">
        <v>117</v>
      </c>
      <c r="C138" t="s">
        <v>77</v>
      </c>
      <c r="D138" s="1" t="s">
        <v>207</v>
      </c>
      <c r="E138" s="1">
        <v>0.30000000999999998</v>
      </c>
      <c r="F138" s="1">
        <v>5662.6625999999997</v>
      </c>
      <c r="G138" s="1">
        <v>8189.7484999999997</v>
      </c>
      <c r="H138" s="1">
        <v>1197.299</v>
      </c>
      <c r="I138" s="1">
        <v>0</v>
      </c>
      <c r="J138" s="1">
        <v>0</v>
      </c>
      <c r="K138" s="1">
        <v>-1.7311283</v>
      </c>
      <c r="L138" s="1"/>
      <c r="M138" s="1"/>
      <c r="N138" s="1"/>
      <c r="O138" s="1">
        <f>(Table_COMBINED53[[#This Row],[SumOfBuildingFX]]*COS(RADIANS($R$1)))-(Table_COMBINED53[[#This Row],[SumOfBuildingFY]]*SIN(RADIANS($R$1)))</f>
        <v>0</v>
      </c>
      <c r="P138" s="1">
        <f>(Table_COMBINED53[[#This Row],[SumOfBuildingFY]]*COS(RADIANS($R$1)))+(Table_COMBINED53[[#This Row],[SumOfBuildingFX]]*SIN(RADIANS($R$1)))</f>
        <v>0</v>
      </c>
      <c r="AR138" s="2"/>
      <c r="AS138" s="2"/>
      <c r="AT138" s="2"/>
    </row>
    <row r="139" spans="1:46" x14ac:dyDescent="0.25">
      <c r="A139" t="s">
        <v>150</v>
      </c>
      <c r="B139" t="s">
        <v>117</v>
      </c>
      <c r="C139" t="s">
        <v>74</v>
      </c>
      <c r="D139" s="1" t="s">
        <v>207</v>
      </c>
      <c r="E139" s="1">
        <v>0.30000000999999998</v>
      </c>
      <c r="F139" s="1">
        <v>5662.6625999999997</v>
      </c>
      <c r="G139" s="1">
        <v>8189.7484999999997</v>
      </c>
      <c r="H139" s="1">
        <v>1197.299</v>
      </c>
      <c r="I139" s="1">
        <v>0</v>
      </c>
      <c r="J139" s="1">
        <v>0</v>
      </c>
      <c r="K139" s="1">
        <v>-1.7339271000000001</v>
      </c>
      <c r="L139" s="1"/>
      <c r="M139" s="1"/>
      <c r="N139" s="1"/>
      <c r="O139" s="1">
        <f>(Table_COMBINED53[[#This Row],[SumOfBuildingFX]]*COS(RADIANS($R$1)))-(Table_COMBINED53[[#This Row],[SumOfBuildingFY]]*SIN(RADIANS($R$1)))</f>
        <v>0</v>
      </c>
      <c r="P139" s="1">
        <f>(Table_COMBINED53[[#This Row],[SumOfBuildingFY]]*COS(RADIANS($R$1)))+(Table_COMBINED53[[#This Row],[SumOfBuildingFX]]*SIN(RADIANS($R$1)))</f>
        <v>0</v>
      </c>
      <c r="AR139" s="2"/>
      <c r="AS139" s="2"/>
      <c r="AT139" s="2"/>
    </row>
    <row r="140" spans="1:46" x14ac:dyDescent="0.25">
      <c r="A140" t="s">
        <v>150</v>
      </c>
      <c r="B140" t="s">
        <v>117</v>
      </c>
      <c r="C140" t="s">
        <v>81</v>
      </c>
      <c r="D140" s="1" t="s">
        <v>207</v>
      </c>
      <c r="E140" s="1">
        <v>0.30000000999999998</v>
      </c>
      <c r="F140" s="1">
        <v>5662.6625999999997</v>
      </c>
      <c r="G140" s="1">
        <v>8189.7484999999997</v>
      </c>
      <c r="H140" s="1">
        <v>1197.299</v>
      </c>
      <c r="I140" s="1">
        <v>0</v>
      </c>
      <c r="J140" s="1">
        <v>0</v>
      </c>
      <c r="K140" s="1">
        <v>1.7235484000000001</v>
      </c>
      <c r="L140" s="1"/>
      <c r="M140" s="1"/>
      <c r="N140" s="1"/>
      <c r="O140" s="1">
        <f>(Table_COMBINED53[[#This Row],[SumOfBuildingFX]]*COS(RADIANS($R$1)))-(Table_COMBINED53[[#This Row],[SumOfBuildingFY]]*SIN(RADIANS($R$1)))</f>
        <v>0</v>
      </c>
      <c r="P140" s="1">
        <f>(Table_COMBINED53[[#This Row],[SumOfBuildingFY]]*COS(RADIANS($R$1)))+(Table_COMBINED53[[#This Row],[SumOfBuildingFX]]*SIN(RADIANS($R$1)))</f>
        <v>0</v>
      </c>
      <c r="AR140" s="2"/>
      <c r="AS140" s="2"/>
      <c r="AT140" s="2"/>
    </row>
    <row r="141" spans="1:46" x14ac:dyDescent="0.25">
      <c r="A141" t="s">
        <v>150</v>
      </c>
      <c r="B141" t="s">
        <v>117</v>
      </c>
      <c r="C141" t="s">
        <v>50</v>
      </c>
      <c r="D141" s="1" t="s">
        <v>207</v>
      </c>
      <c r="E141" s="1">
        <v>0.30000000999999998</v>
      </c>
      <c r="F141" s="1">
        <v>5662.6625999999997</v>
      </c>
      <c r="G141" s="1">
        <v>8189.7484999999997</v>
      </c>
      <c r="H141" s="1">
        <v>1197.299</v>
      </c>
      <c r="I141" s="1">
        <v>0</v>
      </c>
      <c r="J141" s="1">
        <v>0</v>
      </c>
      <c r="K141" s="1">
        <v>-24.623284999999999</v>
      </c>
      <c r="L141" s="1"/>
      <c r="M141" s="1"/>
      <c r="N141" s="1"/>
      <c r="O141" s="1">
        <f>(Table_COMBINED53[[#This Row],[SumOfBuildingFX]]*COS(RADIANS($R$1)))-(Table_COMBINED53[[#This Row],[SumOfBuildingFY]]*SIN(RADIANS($R$1)))</f>
        <v>0</v>
      </c>
      <c r="P141" s="1">
        <f>(Table_COMBINED53[[#This Row],[SumOfBuildingFY]]*COS(RADIANS($R$1)))+(Table_COMBINED53[[#This Row],[SumOfBuildingFX]]*SIN(RADIANS($R$1)))</f>
        <v>0</v>
      </c>
      <c r="AR141" s="2"/>
      <c r="AS141" s="2"/>
      <c r="AT141" s="2"/>
    </row>
    <row r="142" spans="1:46" x14ac:dyDescent="0.25">
      <c r="A142" t="s">
        <v>150</v>
      </c>
      <c r="B142" t="s">
        <v>117</v>
      </c>
      <c r="C142" t="s">
        <v>114</v>
      </c>
      <c r="D142" s="1" t="s">
        <v>207</v>
      </c>
      <c r="E142" s="1">
        <v>0.30000000999999998</v>
      </c>
      <c r="F142" s="1">
        <v>5662.6625999999997</v>
      </c>
      <c r="G142" s="1">
        <v>8189.7484999999997</v>
      </c>
      <c r="H142" s="1">
        <v>1197.299</v>
      </c>
      <c r="I142" s="1">
        <v>2.7748873E-2</v>
      </c>
      <c r="J142" s="1">
        <v>-9.1044707000000006E-3</v>
      </c>
      <c r="K142" s="1">
        <v>4.4879217999999998E-4</v>
      </c>
      <c r="L142" s="1"/>
      <c r="M142" s="1"/>
      <c r="N142" s="1"/>
      <c r="O142" s="1">
        <f>(Table_COMBINED53[[#This Row],[SumOfBuildingFX]]*COS(RADIANS($R$1)))-(Table_COMBINED53[[#This Row],[SumOfBuildingFY]]*SIN(RADIANS($R$1)))</f>
        <v>2.7748873E-2</v>
      </c>
      <c r="P142" s="1">
        <f>(Table_COMBINED53[[#This Row],[SumOfBuildingFY]]*COS(RADIANS($R$1)))+(Table_COMBINED53[[#This Row],[SumOfBuildingFX]]*SIN(RADIANS($R$1)))</f>
        <v>-9.1044707000000006E-3</v>
      </c>
      <c r="AR142" s="2"/>
      <c r="AS142" s="2"/>
      <c r="AT142" s="2"/>
    </row>
    <row r="143" spans="1:46" x14ac:dyDescent="0.25">
      <c r="A143" t="s">
        <v>150</v>
      </c>
      <c r="B143" t="s">
        <v>117</v>
      </c>
      <c r="C143" t="s">
        <v>115</v>
      </c>
      <c r="D143" s="1" t="s">
        <v>207</v>
      </c>
      <c r="E143" s="1">
        <v>0.30000000999999998</v>
      </c>
      <c r="F143" s="1">
        <v>5662.6625999999997</v>
      </c>
      <c r="G143" s="1">
        <v>8189.7484999999997</v>
      </c>
      <c r="H143" s="1">
        <v>1197.299</v>
      </c>
      <c r="I143" s="1">
        <v>-1.0994234E-5</v>
      </c>
      <c r="J143" s="1">
        <v>2.3299545000000001E-2</v>
      </c>
      <c r="K143" s="1">
        <v>1.0260874999999999E-2</v>
      </c>
      <c r="L143" s="1"/>
      <c r="M143" s="1"/>
      <c r="N143" s="1"/>
      <c r="O143" s="1">
        <f>(Table_COMBINED53[[#This Row],[SumOfBuildingFX]]*COS(RADIANS($R$1)))-(Table_COMBINED53[[#This Row],[SumOfBuildingFY]]*SIN(RADIANS($R$1)))</f>
        <v>-1.0994234E-5</v>
      </c>
      <c r="P143" s="1">
        <f>(Table_COMBINED53[[#This Row],[SumOfBuildingFY]]*COS(RADIANS($R$1)))+(Table_COMBINED53[[#This Row],[SumOfBuildingFX]]*SIN(RADIANS($R$1)))</f>
        <v>2.3299545000000001E-2</v>
      </c>
      <c r="AR143" s="2"/>
      <c r="AS143" s="2"/>
      <c r="AT143" s="2"/>
    </row>
    <row r="144" spans="1:46" x14ac:dyDescent="0.25">
      <c r="A144" t="s">
        <v>150</v>
      </c>
      <c r="B144" t="s">
        <v>117</v>
      </c>
      <c r="C144" t="s">
        <v>116</v>
      </c>
      <c r="D144" s="1" t="s">
        <v>207</v>
      </c>
      <c r="E144" s="1">
        <v>0.30000000999999998</v>
      </c>
      <c r="F144" s="1">
        <v>5662.6625999999997</v>
      </c>
      <c r="G144" s="1">
        <v>8189.7484999999997</v>
      </c>
      <c r="H144" s="1">
        <v>1197.299</v>
      </c>
      <c r="I144" s="1">
        <v>-2.0393456999999999E-3</v>
      </c>
      <c r="J144" s="1">
        <v>3.5451159000000003E-2</v>
      </c>
      <c r="K144" s="1">
        <v>4.8774236000000002E-4</v>
      </c>
      <c r="L144" s="1"/>
      <c r="M144" s="1"/>
      <c r="N144" s="1"/>
      <c r="O144" s="1">
        <f>(Table_COMBINED53[[#This Row],[SumOfBuildingFX]]*COS(RADIANS($R$1)))-(Table_COMBINED53[[#This Row],[SumOfBuildingFY]]*SIN(RADIANS($R$1)))</f>
        <v>-2.0393456999999999E-3</v>
      </c>
      <c r="P144" s="1">
        <f>(Table_COMBINED53[[#This Row],[SumOfBuildingFY]]*COS(RADIANS($R$1)))+(Table_COMBINED53[[#This Row],[SumOfBuildingFX]]*SIN(RADIANS($R$1)))</f>
        <v>3.5451159000000003E-2</v>
      </c>
      <c r="AR144" s="2"/>
      <c r="AS144" s="2"/>
      <c r="AT144" s="2"/>
    </row>
    <row r="145" spans="1:46" x14ac:dyDescent="0.25">
      <c r="A145" t="s">
        <v>150</v>
      </c>
      <c r="B145" t="s">
        <v>117</v>
      </c>
      <c r="C145" t="s">
        <v>60</v>
      </c>
      <c r="D145" s="1" t="s">
        <v>207</v>
      </c>
      <c r="E145" s="1">
        <v>0.30000000999999998</v>
      </c>
      <c r="F145" s="1">
        <v>5662.6625999999997</v>
      </c>
      <c r="G145" s="1">
        <v>8189.7484999999997</v>
      </c>
      <c r="H145" s="1">
        <v>1197.299</v>
      </c>
      <c r="I145" s="1">
        <v>0</v>
      </c>
      <c r="J145" s="1">
        <v>0</v>
      </c>
      <c r="K145" s="1">
        <v>3.542487E-3</v>
      </c>
      <c r="L145" s="1"/>
      <c r="M145" s="1"/>
      <c r="N145" s="1"/>
      <c r="O145" s="1">
        <f>(Table_COMBINED53[[#This Row],[SumOfBuildingFX]]*COS(RADIANS($R$1)))-(Table_COMBINED53[[#This Row],[SumOfBuildingFY]]*SIN(RADIANS($R$1)))</f>
        <v>0</v>
      </c>
      <c r="P145" s="1">
        <f>(Table_COMBINED53[[#This Row],[SumOfBuildingFY]]*COS(RADIANS($R$1)))+(Table_COMBINED53[[#This Row],[SumOfBuildingFX]]*SIN(RADIANS($R$1)))</f>
        <v>0</v>
      </c>
      <c r="AR145" s="2"/>
      <c r="AS145" s="2"/>
      <c r="AT145" s="2"/>
    </row>
    <row r="146" spans="1:46" x14ac:dyDescent="0.25">
      <c r="A146" t="s">
        <v>150</v>
      </c>
      <c r="B146" t="s">
        <v>117</v>
      </c>
      <c r="C146" t="s">
        <v>64</v>
      </c>
      <c r="D146" s="1" t="s">
        <v>207</v>
      </c>
      <c r="E146" s="1">
        <v>0.30000000999999998</v>
      </c>
      <c r="F146" s="1">
        <v>5662.6625999999997</v>
      </c>
      <c r="G146" s="1">
        <v>8189.7484999999997</v>
      </c>
      <c r="H146" s="1">
        <v>1197.299</v>
      </c>
      <c r="I146" s="1">
        <v>0</v>
      </c>
      <c r="J146" s="1">
        <v>0</v>
      </c>
      <c r="K146" s="1">
        <v>1.1471543000000001E-2</v>
      </c>
      <c r="L146" s="1"/>
      <c r="M146" s="1"/>
      <c r="N146" s="1"/>
      <c r="O146" s="1">
        <f>(Table_COMBINED53[[#This Row],[SumOfBuildingFX]]*COS(RADIANS($R$1)))-(Table_COMBINED53[[#This Row],[SumOfBuildingFY]]*SIN(RADIANS($R$1)))</f>
        <v>0</v>
      </c>
      <c r="P146" s="1">
        <f>(Table_COMBINED53[[#This Row],[SumOfBuildingFY]]*COS(RADIANS($R$1)))+(Table_COMBINED53[[#This Row],[SumOfBuildingFX]]*SIN(RADIANS($R$1)))</f>
        <v>0</v>
      </c>
      <c r="AR146" s="2"/>
      <c r="AS146" s="2"/>
      <c r="AT146" s="2"/>
    </row>
    <row r="147" spans="1:46" x14ac:dyDescent="0.25">
      <c r="A147" t="s">
        <v>150</v>
      </c>
      <c r="B147" t="s">
        <v>117</v>
      </c>
      <c r="C147" t="s">
        <v>58</v>
      </c>
      <c r="D147" s="1" t="s">
        <v>207</v>
      </c>
      <c r="E147" s="1">
        <v>0.30000000999999998</v>
      </c>
      <c r="F147" s="1">
        <v>5662.6625999999997</v>
      </c>
      <c r="G147" s="1">
        <v>8189.7484999999997</v>
      </c>
      <c r="H147" s="1">
        <v>1197.299</v>
      </c>
      <c r="I147" s="1">
        <v>-7.3588753000000002</v>
      </c>
      <c r="J147" s="1">
        <v>6.5695442999999997E-3</v>
      </c>
      <c r="K147" s="1">
        <v>1.1187603000000001E-2</v>
      </c>
      <c r="L147" s="1"/>
      <c r="M147" s="1"/>
      <c r="N147" s="1"/>
      <c r="O147" s="1">
        <f>(Table_COMBINED53[[#This Row],[SumOfBuildingFX]]*COS(RADIANS($R$1)))-(Table_COMBINED53[[#This Row],[SumOfBuildingFY]]*SIN(RADIANS($R$1)))</f>
        <v>-7.3588753000000002</v>
      </c>
      <c r="P147" s="1">
        <f>(Table_COMBINED53[[#This Row],[SumOfBuildingFY]]*COS(RADIANS($R$1)))+(Table_COMBINED53[[#This Row],[SumOfBuildingFX]]*SIN(RADIANS($R$1)))</f>
        <v>6.5695442999999997E-3</v>
      </c>
      <c r="AR147" s="2"/>
      <c r="AS147" s="2"/>
      <c r="AT147" s="2"/>
    </row>
    <row r="148" spans="1:46" x14ac:dyDescent="0.25">
      <c r="A148" t="s">
        <v>150</v>
      </c>
      <c r="B148" t="s">
        <v>117</v>
      </c>
      <c r="C148" t="s">
        <v>62</v>
      </c>
      <c r="D148" s="1" t="s">
        <v>207</v>
      </c>
      <c r="E148" s="1">
        <v>0.30000000999999998</v>
      </c>
      <c r="F148" s="1">
        <v>5662.6625999999997</v>
      </c>
      <c r="G148" s="1">
        <v>8189.7484999999997</v>
      </c>
      <c r="H148" s="1">
        <v>1197.299</v>
      </c>
      <c r="I148" s="1">
        <v>7.3854094000000003</v>
      </c>
      <c r="J148" s="1">
        <v>0.10788875000000001</v>
      </c>
      <c r="K148" s="1">
        <v>-8.7285208999999999E-3</v>
      </c>
      <c r="L148" s="1"/>
      <c r="M148" s="1"/>
      <c r="N148" s="1"/>
      <c r="O148" s="1">
        <f>(Table_COMBINED53[[#This Row],[SumOfBuildingFX]]*COS(RADIANS($R$1)))-(Table_COMBINED53[[#This Row],[SumOfBuildingFY]]*SIN(RADIANS($R$1)))</f>
        <v>7.3854094000000003</v>
      </c>
      <c r="P148" s="1">
        <f>(Table_COMBINED53[[#This Row],[SumOfBuildingFY]]*COS(RADIANS($R$1)))+(Table_COMBINED53[[#This Row],[SumOfBuildingFX]]*SIN(RADIANS($R$1)))</f>
        <v>0.10788875000000001</v>
      </c>
      <c r="AR148" s="2"/>
      <c r="AS148" s="2"/>
      <c r="AT148" s="2"/>
    </row>
    <row r="149" spans="1:46" x14ac:dyDescent="0.25">
      <c r="A149" t="s">
        <v>150</v>
      </c>
      <c r="B149" t="s">
        <v>117</v>
      </c>
      <c r="C149" t="s">
        <v>66</v>
      </c>
      <c r="D149" s="1" t="s">
        <v>207</v>
      </c>
      <c r="E149" s="1">
        <v>0.30000000999999998</v>
      </c>
      <c r="F149" s="1">
        <v>5662.6625999999997</v>
      </c>
      <c r="G149" s="1">
        <v>8189.7484999999997</v>
      </c>
      <c r="H149" s="1">
        <v>1197.299</v>
      </c>
      <c r="I149" s="1">
        <v>7.3426337000000004</v>
      </c>
      <c r="J149" s="1">
        <v>0.3906945</v>
      </c>
      <c r="K149" s="1">
        <v>0.11295813</v>
      </c>
      <c r="L149" s="1"/>
      <c r="M149" s="1"/>
      <c r="N149" s="1"/>
      <c r="O149" s="1">
        <f>(Table_COMBINED53[[#This Row],[SumOfBuildingFX]]*COS(RADIANS($R$1)))-(Table_COMBINED53[[#This Row],[SumOfBuildingFY]]*SIN(RADIANS($R$1)))</f>
        <v>7.3426337000000004</v>
      </c>
      <c r="P149" s="1">
        <f>(Table_COMBINED53[[#This Row],[SumOfBuildingFY]]*COS(RADIANS($R$1)))+(Table_COMBINED53[[#This Row],[SumOfBuildingFX]]*SIN(RADIANS($R$1)))</f>
        <v>0.3906945</v>
      </c>
      <c r="AR149" s="2"/>
      <c r="AS149" s="2"/>
      <c r="AT149" s="2"/>
    </row>
    <row r="150" spans="1:46" x14ac:dyDescent="0.25">
      <c r="A150" t="s">
        <v>150</v>
      </c>
      <c r="B150" t="s">
        <v>117</v>
      </c>
      <c r="C150" t="s">
        <v>56</v>
      </c>
      <c r="D150" s="1" t="s">
        <v>207</v>
      </c>
      <c r="E150" s="1">
        <v>0.30000000999999998</v>
      </c>
      <c r="F150" s="1">
        <v>5662.6625999999997</v>
      </c>
      <c r="G150" s="1">
        <v>8189.7484999999997</v>
      </c>
      <c r="H150" s="1">
        <v>1197.299</v>
      </c>
      <c r="I150" s="1">
        <v>0.21423015000000001</v>
      </c>
      <c r="J150" s="1">
        <v>-3.3068965999999998E-2</v>
      </c>
      <c r="K150" s="1">
        <v>-5.2198349000000003E-3</v>
      </c>
      <c r="L150" s="1"/>
      <c r="M150" s="1"/>
      <c r="N150" s="1"/>
      <c r="O150" s="1">
        <f>(Table_COMBINED53[[#This Row],[SumOfBuildingFX]]*COS(RADIANS($R$1)))-(Table_COMBINED53[[#This Row],[SumOfBuildingFY]]*SIN(RADIANS($R$1)))</f>
        <v>0.21423015000000001</v>
      </c>
      <c r="P150" s="1">
        <f>(Table_COMBINED53[[#This Row],[SumOfBuildingFY]]*COS(RADIANS($R$1)))+(Table_COMBINED53[[#This Row],[SumOfBuildingFX]]*SIN(RADIANS($R$1)))</f>
        <v>-3.3068965999999998E-2</v>
      </c>
      <c r="AR150" s="2"/>
      <c r="AS150" s="2"/>
      <c r="AT150" s="2"/>
    </row>
    <row r="151" spans="1:46" x14ac:dyDescent="0.25">
      <c r="A151" t="s">
        <v>150</v>
      </c>
      <c r="B151" t="s">
        <v>117</v>
      </c>
      <c r="C151" t="s">
        <v>52</v>
      </c>
      <c r="D151" s="1" t="s">
        <v>207</v>
      </c>
      <c r="E151" s="1">
        <v>0.30000000999999998</v>
      </c>
      <c r="F151" s="1">
        <v>5662.6625999999997</v>
      </c>
      <c r="G151" s="1">
        <v>8189.7484999999997</v>
      </c>
      <c r="H151" s="1">
        <v>1197.299</v>
      </c>
      <c r="I151" s="1">
        <v>-9.7079369999999998E-3</v>
      </c>
      <c r="J151" s="1">
        <v>11.348969</v>
      </c>
      <c r="K151" s="1">
        <v>-4.6874192E-3</v>
      </c>
      <c r="L151" s="1"/>
      <c r="M151" s="1"/>
      <c r="N151" s="1"/>
      <c r="O151" s="1">
        <f>(Table_COMBINED53[[#This Row],[SumOfBuildingFX]]*COS(RADIANS($R$1)))-(Table_COMBINED53[[#This Row],[SumOfBuildingFY]]*SIN(RADIANS($R$1)))</f>
        <v>-9.7079369999999998E-3</v>
      </c>
      <c r="P151" s="1">
        <f>(Table_COMBINED53[[#This Row],[SumOfBuildingFY]]*COS(RADIANS($R$1)))+(Table_COMBINED53[[#This Row],[SumOfBuildingFX]]*SIN(RADIANS($R$1)))</f>
        <v>11.348969</v>
      </c>
      <c r="AR151" s="2"/>
      <c r="AS151" s="2"/>
      <c r="AT151" s="2"/>
    </row>
    <row r="152" spans="1:46" x14ac:dyDescent="0.25">
      <c r="A152" t="s">
        <v>151</v>
      </c>
      <c r="B152" t="s">
        <v>141</v>
      </c>
      <c r="C152" t="s">
        <v>85</v>
      </c>
      <c r="D152" s="1" t="s">
        <v>211</v>
      </c>
      <c r="E152" s="1">
        <v>0</v>
      </c>
      <c r="F152" s="1">
        <v>5659.9589999999998</v>
      </c>
      <c r="G152" s="1">
        <v>8189.7484999999997</v>
      </c>
      <c r="H152" s="1">
        <v>1197.299</v>
      </c>
      <c r="I152" s="1">
        <v>2.2829443000000001E-2</v>
      </c>
      <c r="J152" s="1">
        <v>3.4838721999999999E-3</v>
      </c>
      <c r="K152" s="1">
        <v>-1.7466071000000001</v>
      </c>
      <c r="L152" s="1"/>
      <c r="M152" s="1"/>
      <c r="N152" s="1"/>
      <c r="O152" s="1">
        <f>(Table_COMBINED53[[#This Row],[SumOfBuildingFX]]*COS(RADIANS($R$1)))-(Table_COMBINED53[[#This Row],[SumOfBuildingFY]]*SIN(RADIANS($R$1)))</f>
        <v>2.2829443000000001E-2</v>
      </c>
      <c r="P152" s="1">
        <f>(Table_COMBINED53[[#This Row],[SumOfBuildingFY]]*COS(RADIANS($R$1)))+(Table_COMBINED53[[#This Row],[SumOfBuildingFX]]*SIN(RADIANS($R$1)))</f>
        <v>3.4838721999999999E-3</v>
      </c>
      <c r="AR152" s="2"/>
      <c r="AS152" s="2"/>
      <c r="AT152" s="2"/>
    </row>
    <row r="153" spans="1:46" x14ac:dyDescent="0.25">
      <c r="A153" t="s">
        <v>151</v>
      </c>
      <c r="B153" t="s">
        <v>141</v>
      </c>
      <c r="C153" t="s">
        <v>77</v>
      </c>
      <c r="D153" s="1" t="s">
        <v>211</v>
      </c>
      <c r="E153" s="1">
        <v>0</v>
      </c>
      <c r="F153" s="1">
        <v>5659.9589999999998</v>
      </c>
      <c r="G153" s="1">
        <v>8189.7484999999997</v>
      </c>
      <c r="H153" s="1">
        <v>1197.299</v>
      </c>
      <c r="I153" s="1">
        <v>79.178832999999997</v>
      </c>
      <c r="J153" s="1">
        <v>-0.36980307000000001</v>
      </c>
      <c r="K153" s="1">
        <v>1.7482651</v>
      </c>
      <c r="L153" s="1"/>
      <c r="M153" s="1"/>
      <c r="N153" s="1"/>
      <c r="O153" s="1">
        <f>(Table_COMBINED53[[#This Row],[SumOfBuildingFX]]*COS(RADIANS($R$1)))-(Table_COMBINED53[[#This Row],[SumOfBuildingFY]]*SIN(RADIANS($R$1)))</f>
        <v>79.178832999999997</v>
      </c>
      <c r="P153" s="1">
        <f>(Table_COMBINED53[[#This Row],[SumOfBuildingFY]]*COS(RADIANS($R$1)))+(Table_COMBINED53[[#This Row],[SumOfBuildingFX]]*SIN(RADIANS($R$1)))</f>
        <v>-0.36980307000000001</v>
      </c>
      <c r="AR153" s="2"/>
      <c r="AS153" s="2"/>
      <c r="AT153" s="2"/>
    </row>
    <row r="154" spans="1:46" x14ac:dyDescent="0.25">
      <c r="A154" t="s">
        <v>151</v>
      </c>
      <c r="B154" t="s">
        <v>141</v>
      </c>
      <c r="C154" t="s">
        <v>74</v>
      </c>
      <c r="D154" s="1" t="s">
        <v>211</v>
      </c>
      <c r="E154" s="1">
        <v>0</v>
      </c>
      <c r="F154" s="1">
        <v>5659.9589999999998</v>
      </c>
      <c r="G154" s="1">
        <v>8189.7484999999997</v>
      </c>
      <c r="H154" s="1">
        <v>1197.299</v>
      </c>
      <c r="I154" s="1">
        <v>4.6802235000000003</v>
      </c>
      <c r="J154" s="1">
        <v>-16.694925000000001</v>
      </c>
      <c r="K154" s="1">
        <v>1.7547568</v>
      </c>
      <c r="L154" s="1"/>
      <c r="M154" s="1"/>
      <c r="N154" s="1"/>
      <c r="O154" s="1">
        <f>(Table_COMBINED53[[#This Row],[SumOfBuildingFX]]*COS(RADIANS($R$1)))-(Table_COMBINED53[[#This Row],[SumOfBuildingFY]]*SIN(RADIANS($R$1)))</f>
        <v>4.6802235000000003</v>
      </c>
      <c r="P154" s="1">
        <f>(Table_COMBINED53[[#This Row],[SumOfBuildingFY]]*COS(RADIANS($R$1)))+(Table_COMBINED53[[#This Row],[SumOfBuildingFX]]*SIN(RADIANS($R$1)))</f>
        <v>-16.694925000000001</v>
      </c>
      <c r="AR154" s="2"/>
      <c r="AS154" s="2"/>
      <c r="AT154" s="2"/>
    </row>
    <row r="155" spans="1:46" x14ac:dyDescent="0.25">
      <c r="A155" t="s">
        <v>151</v>
      </c>
      <c r="B155" t="s">
        <v>141</v>
      </c>
      <c r="C155" t="s">
        <v>81</v>
      </c>
      <c r="D155" s="1" t="s">
        <v>211</v>
      </c>
      <c r="E155" s="1">
        <v>0</v>
      </c>
      <c r="F155" s="1">
        <v>5659.9589999999998</v>
      </c>
      <c r="G155" s="1">
        <v>8189.7484999999997</v>
      </c>
      <c r="H155" s="1">
        <v>1197.299</v>
      </c>
      <c r="I155" s="1">
        <v>-2.2797827E-2</v>
      </c>
      <c r="J155" s="1">
        <v>-3.4753002999999998E-3</v>
      </c>
      <c r="K155" s="1">
        <v>1.7466071000000001</v>
      </c>
      <c r="L155" s="1"/>
      <c r="M155" s="1"/>
      <c r="N155" s="1"/>
      <c r="O155" s="1">
        <f>(Table_COMBINED53[[#This Row],[SumOfBuildingFX]]*COS(RADIANS($R$1)))-(Table_COMBINED53[[#This Row],[SumOfBuildingFY]]*SIN(RADIANS($R$1)))</f>
        <v>-2.2797827E-2</v>
      </c>
      <c r="P155" s="1">
        <f>(Table_COMBINED53[[#This Row],[SumOfBuildingFY]]*COS(RADIANS($R$1)))+(Table_COMBINED53[[#This Row],[SumOfBuildingFX]]*SIN(RADIANS($R$1)))</f>
        <v>-3.4753002999999998E-3</v>
      </c>
      <c r="AR155" s="2"/>
      <c r="AS155" s="2"/>
      <c r="AT155" s="2"/>
    </row>
    <row r="156" spans="1:46" x14ac:dyDescent="0.25">
      <c r="A156" t="s">
        <v>151</v>
      </c>
      <c r="B156" t="s">
        <v>141</v>
      </c>
      <c r="C156" t="s">
        <v>50</v>
      </c>
      <c r="D156" s="1" t="s">
        <v>211</v>
      </c>
      <c r="E156" s="1">
        <v>0</v>
      </c>
      <c r="F156" s="1">
        <v>5659.9589999999998</v>
      </c>
      <c r="G156" s="1">
        <v>8189.7484999999997</v>
      </c>
      <c r="H156" s="1">
        <v>1197.299</v>
      </c>
      <c r="I156" s="1">
        <v>8.1700727000000001E-2</v>
      </c>
      <c r="J156" s="1">
        <v>9.1866693000000003E-3</v>
      </c>
      <c r="K156" s="1">
        <v>-24.951568999999999</v>
      </c>
      <c r="L156" s="1"/>
      <c r="M156" s="1"/>
      <c r="N156" s="1"/>
      <c r="O156" s="1">
        <f>(Table_COMBINED53[[#This Row],[SumOfBuildingFX]]*COS(RADIANS($R$1)))-(Table_COMBINED53[[#This Row],[SumOfBuildingFY]]*SIN(RADIANS($R$1)))</f>
        <v>8.1700727000000001E-2</v>
      </c>
      <c r="P156" s="1">
        <f>(Table_COMBINED53[[#This Row],[SumOfBuildingFY]]*COS(RADIANS($R$1)))+(Table_COMBINED53[[#This Row],[SumOfBuildingFX]]*SIN(RADIANS($R$1)))</f>
        <v>9.1866693000000003E-3</v>
      </c>
      <c r="AR156" s="2"/>
      <c r="AS156" s="2"/>
      <c r="AT156" s="2"/>
    </row>
    <row r="157" spans="1:46" x14ac:dyDescent="0.25">
      <c r="A157" t="s">
        <v>151</v>
      </c>
      <c r="B157" t="s">
        <v>141</v>
      </c>
      <c r="C157" t="s">
        <v>114</v>
      </c>
      <c r="D157" s="1" t="s">
        <v>211</v>
      </c>
      <c r="E157" s="1">
        <v>0</v>
      </c>
      <c r="F157" s="1">
        <v>5659.9589999999998</v>
      </c>
      <c r="G157" s="1">
        <v>8189.7484999999997</v>
      </c>
      <c r="H157" s="1">
        <v>1197.299</v>
      </c>
      <c r="I157" s="1">
        <v>-0.68184023999999999</v>
      </c>
      <c r="J157" s="1">
        <v>-4.3385662000000004E-3</v>
      </c>
      <c r="K157" s="1">
        <v>1.7288753E-3</v>
      </c>
      <c r="L157" s="1"/>
      <c r="M157" s="1"/>
      <c r="N157" s="1"/>
      <c r="O157" s="1">
        <f>(Table_COMBINED53[[#This Row],[SumOfBuildingFX]]*COS(RADIANS($R$1)))-(Table_COMBINED53[[#This Row],[SumOfBuildingFY]]*SIN(RADIANS($R$1)))</f>
        <v>-0.68184023999999999</v>
      </c>
      <c r="P157" s="1">
        <f>(Table_COMBINED53[[#This Row],[SumOfBuildingFY]]*COS(RADIANS($R$1)))+(Table_COMBINED53[[#This Row],[SumOfBuildingFX]]*SIN(RADIANS($R$1)))</f>
        <v>-4.3385662000000004E-3</v>
      </c>
      <c r="AR157" s="2"/>
      <c r="AS157" s="2"/>
      <c r="AT157" s="2"/>
    </row>
    <row r="158" spans="1:46" x14ac:dyDescent="0.25">
      <c r="A158" t="s">
        <v>151</v>
      </c>
      <c r="B158" t="s">
        <v>141</v>
      </c>
      <c r="C158" t="s">
        <v>115</v>
      </c>
      <c r="D158" s="1" t="s">
        <v>211</v>
      </c>
      <c r="E158" s="1">
        <v>0</v>
      </c>
      <c r="F158" s="1">
        <v>5659.9589999999998</v>
      </c>
      <c r="G158" s="1">
        <v>8189.7484999999997</v>
      </c>
      <c r="H158" s="1">
        <v>1197.299</v>
      </c>
      <c r="I158" s="1">
        <v>1.0533794999999999</v>
      </c>
      <c r="J158" s="1">
        <v>1.4929356E-2</v>
      </c>
      <c r="K158" s="1">
        <v>-1.4388423E-3</v>
      </c>
      <c r="L158" s="1"/>
      <c r="M158" s="1"/>
      <c r="N158" s="1"/>
      <c r="O158" s="1">
        <f>(Table_COMBINED53[[#This Row],[SumOfBuildingFX]]*COS(RADIANS($R$1)))-(Table_COMBINED53[[#This Row],[SumOfBuildingFY]]*SIN(RADIANS($R$1)))</f>
        <v>1.0533794999999999</v>
      </c>
      <c r="P158" s="1">
        <f>(Table_COMBINED53[[#This Row],[SumOfBuildingFY]]*COS(RADIANS($R$1)))+(Table_COMBINED53[[#This Row],[SumOfBuildingFX]]*SIN(RADIANS($R$1)))</f>
        <v>1.4929356E-2</v>
      </c>
      <c r="AR158" s="2"/>
      <c r="AS158" s="2"/>
      <c r="AT158" s="2"/>
    </row>
    <row r="159" spans="1:46" x14ac:dyDescent="0.25">
      <c r="A159" t="s">
        <v>151</v>
      </c>
      <c r="B159" t="s">
        <v>141</v>
      </c>
      <c r="C159" t="s">
        <v>116</v>
      </c>
      <c r="D159" s="1" t="s">
        <v>211</v>
      </c>
      <c r="E159" s="1">
        <v>0</v>
      </c>
      <c r="F159" s="1">
        <v>5659.9589999999998</v>
      </c>
      <c r="G159" s="1">
        <v>8189.7484999999997</v>
      </c>
      <c r="H159" s="1">
        <v>1197.299</v>
      </c>
      <c r="I159" s="1">
        <v>0.44358733</v>
      </c>
      <c r="J159" s="1">
        <v>-6.6163595999999998E-3</v>
      </c>
      <c r="K159" s="1">
        <v>9.8491855999999992E-4</v>
      </c>
      <c r="L159" s="1"/>
      <c r="M159" s="1"/>
      <c r="N159" s="1"/>
      <c r="O159" s="1">
        <f>(Table_COMBINED53[[#This Row],[SumOfBuildingFX]]*COS(RADIANS($R$1)))-(Table_COMBINED53[[#This Row],[SumOfBuildingFY]]*SIN(RADIANS($R$1)))</f>
        <v>0.44358733</v>
      </c>
      <c r="P159" s="1">
        <f>(Table_COMBINED53[[#This Row],[SumOfBuildingFY]]*COS(RADIANS($R$1)))+(Table_COMBINED53[[#This Row],[SumOfBuildingFX]]*SIN(RADIANS($R$1)))</f>
        <v>-6.6163595999999998E-3</v>
      </c>
      <c r="AR159" s="2"/>
      <c r="AS159" s="2"/>
      <c r="AT159" s="2"/>
    </row>
    <row r="160" spans="1:46" x14ac:dyDescent="0.25">
      <c r="A160" t="s">
        <v>151</v>
      </c>
      <c r="B160" t="s">
        <v>141</v>
      </c>
      <c r="C160" t="s">
        <v>60</v>
      </c>
      <c r="D160" s="1" t="s">
        <v>211</v>
      </c>
      <c r="E160" s="1">
        <v>0</v>
      </c>
      <c r="F160" s="1">
        <v>5659.9589999999998</v>
      </c>
      <c r="G160" s="1">
        <v>8189.7484999999997</v>
      </c>
      <c r="H160" s="1">
        <v>1197.299</v>
      </c>
      <c r="I160" s="1">
        <v>1.7033663000000001</v>
      </c>
      <c r="J160" s="1">
        <v>0.16002818999999999</v>
      </c>
      <c r="K160" s="1">
        <v>4.3097296999999998E-3</v>
      </c>
      <c r="L160" s="1"/>
      <c r="M160" s="1"/>
      <c r="N160" s="1"/>
      <c r="O160" s="1">
        <f>(Table_COMBINED53[[#This Row],[SumOfBuildingFX]]*COS(RADIANS($R$1)))-(Table_COMBINED53[[#This Row],[SumOfBuildingFY]]*SIN(RADIANS($R$1)))</f>
        <v>1.7033663000000001</v>
      </c>
      <c r="P160" s="1">
        <f>(Table_COMBINED53[[#This Row],[SumOfBuildingFY]]*COS(RADIANS($R$1)))+(Table_COMBINED53[[#This Row],[SumOfBuildingFX]]*SIN(RADIANS($R$1)))</f>
        <v>0.16002818999999999</v>
      </c>
      <c r="AR160" s="2"/>
      <c r="AS160" s="2"/>
      <c r="AT160" s="2"/>
    </row>
    <row r="161" spans="1:46" x14ac:dyDescent="0.25">
      <c r="A161" t="s">
        <v>151</v>
      </c>
      <c r="B161" t="s">
        <v>141</v>
      </c>
      <c r="C161" t="s">
        <v>64</v>
      </c>
      <c r="D161" s="1" t="s">
        <v>211</v>
      </c>
      <c r="E161" s="1">
        <v>0</v>
      </c>
      <c r="F161" s="1">
        <v>5659.9589999999998</v>
      </c>
      <c r="G161" s="1">
        <v>8189.7484999999997</v>
      </c>
      <c r="H161" s="1">
        <v>1197.299</v>
      </c>
      <c r="I161" s="1">
        <v>3.1557352999999999</v>
      </c>
      <c r="J161" s="1">
        <v>0.56662451999999996</v>
      </c>
      <c r="K161" s="1">
        <v>5.1904982000000001E-3</v>
      </c>
      <c r="L161" s="1"/>
      <c r="M161" s="1"/>
      <c r="N161" s="1"/>
      <c r="O161" s="1">
        <f>(Table_COMBINED53[[#This Row],[SumOfBuildingFX]]*COS(RADIANS($R$1)))-(Table_COMBINED53[[#This Row],[SumOfBuildingFY]]*SIN(RADIANS($R$1)))</f>
        <v>3.1557352999999999</v>
      </c>
      <c r="P161" s="1">
        <f>(Table_COMBINED53[[#This Row],[SumOfBuildingFY]]*COS(RADIANS($R$1)))+(Table_COMBINED53[[#This Row],[SumOfBuildingFX]]*SIN(RADIANS($R$1)))</f>
        <v>0.56662451999999996</v>
      </c>
      <c r="AR161" s="2"/>
      <c r="AS161" s="2"/>
      <c r="AT161" s="2"/>
    </row>
    <row r="162" spans="1:46" x14ac:dyDescent="0.25">
      <c r="A162" t="s">
        <v>151</v>
      </c>
      <c r="B162" t="s">
        <v>141</v>
      </c>
      <c r="C162" t="s">
        <v>58</v>
      </c>
      <c r="D162" s="1" t="s">
        <v>211</v>
      </c>
      <c r="E162" s="1">
        <v>0</v>
      </c>
      <c r="F162" s="1">
        <v>5659.9589999999998</v>
      </c>
      <c r="G162" s="1">
        <v>8189.7484999999997</v>
      </c>
      <c r="H162" s="1">
        <v>1197.299</v>
      </c>
      <c r="I162" s="1">
        <v>-0.87746953999999999</v>
      </c>
      <c r="J162" s="1">
        <v>4.7536362000000004E-3</v>
      </c>
      <c r="K162" s="1">
        <v>4.4465991999999999E-3</v>
      </c>
      <c r="L162" s="1"/>
      <c r="M162" s="1"/>
      <c r="N162" s="1"/>
      <c r="O162" s="1">
        <f>(Table_COMBINED53[[#This Row],[SumOfBuildingFX]]*COS(RADIANS($R$1)))-(Table_COMBINED53[[#This Row],[SumOfBuildingFY]]*SIN(RADIANS($R$1)))</f>
        <v>-0.87746953999999999</v>
      </c>
      <c r="P162" s="1">
        <f>(Table_COMBINED53[[#This Row],[SumOfBuildingFY]]*COS(RADIANS($R$1)))+(Table_COMBINED53[[#This Row],[SumOfBuildingFX]]*SIN(RADIANS($R$1)))</f>
        <v>4.7536362000000004E-3</v>
      </c>
      <c r="AR162" s="2"/>
      <c r="AS162" s="2"/>
      <c r="AT162" s="2"/>
    </row>
    <row r="163" spans="1:46" x14ac:dyDescent="0.25">
      <c r="A163" t="s">
        <v>151</v>
      </c>
      <c r="B163" t="s">
        <v>141</v>
      </c>
      <c r="C163" t="s">
        <v>62</v>
      </c>
      <c r="D163" s="1" t="s">
        <v>211</v>
      </c>
      <c r="E163" s="1">
        <v>0</v>
      </c>
      <c r="F163" s="1">
        <v>5659.9589999999998</v>
      </c>
      <c r="G163" s="1">
        <v>8189.7484999999997</v>
      </c>
      <c r="H163" s="1">
        <v>1197.299</v>
      </c>
      <c r="I163" s="1">
        <v>-2.7649322000000001</v>
      </c>
      <c r="J163" s="1">
        <v>-2.3236178E-2</v>
      </c>
      <c r="K163" s="1">
        <v>-9.7082416000000005E-3</v>
      </c>
      <c r="L163" s="1"/>
      <c r="M163" s="1"/>
      <c r="N163" s="1"/>
      <c r="O163" s="1">
        <f>(Table_COMBINED53[[#This Row],[SumOfBuildingFX]]*COS(RADIANS($R$1)))-(Table_COMBINED53[[#This Row],[SumOfBuildingFY]]*SIN(RADIANS($R$1)))</f>
        <v>-2.7649322000000001</v>
      </c>
      <c r="P163" s="1">
        <f>(Table_COMBINED53[[#This Row],[SumOfBuildingFY]]*COS(RADIANS($R$1)))+(Table_COMBINED53[[#This Row],[SumOfBuildingFX]]*SIN(RADIANS($R$1)))</f>
        <v>-2.3236178E-2</v>
      </c>
      <c r="AR163" s="2"/>
      <c r="AS163" s="2"/>
      <c r="AT163" s="2"/>
    </row>
    <row r="164" spans="1:46" x14ac:dyDescent="0.25">
      <c r="A164" t="s">
        <v>151</v>
      </c>
      <c r="B164" t="s">
        <v>141</v>
      </c>
      <c r="C164" t="s">
        <v>66</v>
      </c>
      <c r="D164" s="1" t="s">
        <v>211</v>
      </c>
      <c r="E164" s="1">
        <v>0</v>
      </c>
      <c r="F164" s="1">
        <v>5659.9589999999998</v>
      </c>
      <c r="G164" s="1">
        <v>8189.7484999999997</v>
      </c>
      <c r="H164" s="1">
        <v>1197.299</v>
      </c>
      <c r="I164" s="1">
        <v>-0.63804691999999996</v>
      </c>
      <c r="J164" s="1">
        <v>1.8386936E-2</v>
      </c>
      <c r="K164" s="1">
        <v>-4.1793372000000002E-2</v>
      </c>
      <c r="L164" s="1"/>
      <c r="M164" s="1"/>
      <c r="N164" s="1"/>
      <c r="O164" s="1">
        <f>(Table_COMBINED53[[#This Row],[SumOfBuildingFX]]*COS(RADIANS($R$1)))-(Table_COMBINED53[[#This Row],[SumOfBuildingFY]]*SIN(RADIANS($R$1)))</f>
        <v>-0.63804691999999996</v>
      </c>
      <c r="P164" s="1">
        <f>(Table_COMBINED53[[#This Row],[SumOfBuildingFY]]*COS(RADIANS($R$1)))+(Table_COMBINED53[[#This Row],[SumOfBuildingFX]]*SIN(RADIANS($R$1)))</f>
        <v>1.8386936E-2</v>
      </c>
      <c r="AR164" s="2"/>
      <c r="AS164" s="2"/>
      <c r="AT164" s="2"/>
    </row>
    <row r="165" spans="1:46" x14ac:dyDescent="0.25">
      <c r="A165" t="s">
        <v>151</v>
      </c>
      <c r="B165" t="s">
        <v>141</v>
      </c>
      <c r="C165" t="s">
        <v>56</v>
      </c>
      <c r="D165" s="1" t="s">
        <v>211</v>
      </c>
      <c r="E165" s="1">
        <v>0</v>
      </c>
      <c r="F165" s="1">
        <v>5659.9589999999998</v>
      </c>
      <c r="G165" s="1">
        <v>8189.7484999999997</v>
      </c>
      <c r="H165" s="1">
        <v>1197.299</v>
      </c>
      <c r="I165" s="1">
        <v>0.88721262999999995</v>
      </c>
      <c r="J165" s="1">
        <v>1.5926193000000002E-2</v>
      </c>
      <c r="K165" s="1">
        <v>6.6789822E-3</v>
      </c>
      <c r="L165" s="1"/>
      <c r="M165" s="1"/>
      <c r="N165" s="1"/>
      <c r="O165" s="1">
        <f>(Table_COMBINED53[[#This Row],[SumOfBuildingFX]]*COS(RADIANS($R$1)))-(Table_COMBINED53[[#This Row],[SumOfBuildingFY]]*SIN(RADIANS($R$1)))</f>
        <v>0.88721262999999995</v>
      </c>
      <c r="P165" s="1">
        <f>(Table_COMBINED53[[#This Row],[SumOfBuildingFY]]*COS(RADIANS($R$1)))+(Table_COMBINED53[[#This Row],[SumOfBuildingFX]]*SIN(RADIANS($R$1)))</f>
        <v>1.5926193000000002E-2</v>
      </c>
      <c r="AR165" s="2"/>
      <c r="AS165" s="2"/>
      <c r="AT165" s="2"/>
    </row>
    <row r="166" spans="1:46" x14ac:dyDescent="0.25">
      <c r="A166" t="s">
        <v>151</v>
      </c>
      <c r="B166" t="s">
        <v>141</v>
      </c>
      <c r="C166" t="s">
        <v>52</v>
      </c>
      <c r="D166" s="1" t="s">
        <v>211</v>
      </c>
      <c r="E166" s="1">
        <v>0</v>
      </c>
      <c r="F166" s="1">
        <v>5659.9589999999998</v>
      </c>
      <c r="G166" s="1">
        <v>8189.7484999999997</v>
      </c>
      <c r="H166" s="1">
        <v>1197.299</v>
      </c>
      <c r="I166" s="1">
        <v>-0.16270681000000001</v>
      </c>
      <c r="J166" s="1">
        <v>-41.565769000000003</v>
      </c>
      <c r="K166" s="1">
        <v>-8.0614499999999995E-3</v>
      </c>
      <c r="L166" s="1"/>
      <c r="M166" s="1"/>
      <c r="N166" s="1"/>
      <c r="O166" s="1">
        <f>(Table_COMBINED53[[#This Row],[SumOfBuildingFX]]*COS(RADIANS($R$1)))-(Table_COMBINED53[[#This Row],[SumOfBuildingFY]]*SIN(RADIANS($R$1)))</f>
        <v>-0.16270681000000001</v>
      </c>
      <c r="P166" s="1">
        <f>(Table_COMBINED53[[#This Row],[SumOfBuildingFY]]*COS(RADIANS($R$1)))+(Table_COMBINED53[[#This Row],[SumOfBuildingFX]]*SIN(RADIANS($R$1)))</f>
        <v>-41.565769000000003</v>
      </c>
      <c r="AR166" s="2"/>
      <c r="AS166" s="2"/>
      <c r="AT166" s="2"/>
    </row>
    <row r="167" spans="1:46" x14ac:dyDescent="0.25">
      <c r="A167" t="s">
        <v>152</v>
      </c>
      <c r="B167" t="s">
        <v>117</v>
      </c>
      <c r="C167" t="s">
        <v>85</v>
      </c>
      <c r="D167" s="1" t="s">
        <v>207</v>
      </c>
      <c r="E167" s="1">
        <v>0.30000000999999998</v>
      </c>
      <c r="F167" s="1">
        <v>5657.7143999999998</v>
      </c>
      <c r="G167" s="1">
        <v>8189.7484999999997</v>
      </c>
      <c r="H167" s="1">
        <v>1197.299</v>
      </c>
      <c r="I167" s="1">
        <v>0</v>
      </c>
      <c r="J167" s="1">
        <v>0</v>
      </c>
      <c r="K167" s="1">
        <v>-1.3349009999999999</v>
      </c>
      <c r="L167" s="1"/>
      <c r="M167" s="1"/>
      <c r="N167" s="1"/>
      <c r="O167" s="1">
        <f>(Table_COMBINED53[[#This Row],[SumOfBuildingFX]]*COS(RADIANS($R$1)))-(Table_COMBINED53[[#This Row],[SumOfBuildingFY]]*SIN(RADIANS($R$1)))</f>
        <v>0</v>
      </c>
      <c r="P167" s="1">
        <f>(Table_COMBINED53[[#This Row],[SumOfBuildingFY]]*COS(RADIANS($R$1)))+(Table_COMBINED53[[#This Row],[SumOfBuildingFX]]*SIN(RADIANS($R$1)))</f>
        <v>0</v>
      </c>
      <c r="AR167" s="2"/>
      <c r="AS167" s="2"/>
      <c r="AT167" s="2"/>
    </row>
    <row r="168" spans="1:46" x14ac:dyDescent="0.25">
      <c r="A168" t="s">
        <v>152</v>
      </c>
      <c r="B168" t="s">
        <v>117</v>
      </c>
      <c r="C168" t="s">
        <v>77</v>
      </c>
      <c r="D168" s="1" t="s">
        <v>207</v>
      </c>
      <c r="E168" s="1">
        <v>0.30000000999999998</v>
      </c>
      <c r="F168" s="1">
        <v>5657.7143999999998</v>
      </c>
      <c r="G168" s="1">
        <v>8189.7484999999997</v>
      </c>
      <c r="H168" s="1">
        <v>1197.299</v>
      </c>
      <c r="I168" s="1">
        <v>0</v>
      </c>
      <c r="J168" s="1">
        <v>0</v>
      </c>
      <c r="K168" s="1">
        <v>-1.341415</v>
      </c>
      <c r="L168" s="1"/>
      <c r="M168" s="1"/>
      <c r="N168" s="1"/>
      <c r="O168" s="1">
        <f>(Table_COMBINED53[[#This Row],[SumOfBuildingFX]]*COS(RADIANS($R$1)))-(Table_COMBINED53[[#This Row],[SumOfBuildingFY]]*SIN(RADIANS($R$1)))</f>
        <v>0</v>
      </c>
      <c r="P168" s="1">
        <f>(Table_COMBINED53[[#This Row],[SumOfBuildingFY]]*COS(RADIANS($R$1)))+(Table_COMBINED53[[#This Row],[SumOfBuildingFX]]*SIN(RADIANS($R$1)))</f>
        <v>0</v>
      </c>
      <c r="AR168" s="2"/>
      <c r="AS168" s="2"/>
      <c r="AT168" s="2"/>
    </row>
    <row r="169" spans="1:46" x14ac:dyDescent="0.25">
      <c r="A169" t="s">
        <v>152</v>
      </c>
      <c r="B169" t="s">
        <v>117</v>
      </c>
      <c r="C169" t="s">
        <v>74</v>
      </c>
      <c r="D169" s="1" t="s">
        <v>207</v>
      </c>
      <c r="E169" s="1">
        <v>0.30000000999999998</v>
      </c>
      <c r="F169" s="1">
        <v>5657.7143999999998</v>
      </c>
      <c r="G169" s="1">
        <v>8189.7484999999997</v>
      </c>
      <c r="H169" s="1">
        <v>1197.299</v>
      </c>
      <c r="I169" s="1">
        <v>0</v>
      </c>
      <c r="J169" s="1">
        <v>0</v>
      </c>
      <c r="K169" s="1">
        <v>-1.3633717000000001</v>
      </c>
      <c r="L169" s="1"/>
      <c r="M169" s="1"/>
      <c r="N169" s="1"/>
      <c r="O169" s="1">
        <f>(Table_COMBINED53[[#This Row],[SumOfBuildingFX]]*COS(RADIANS($R$1)))-(Table_COMBINED53[[#This Row],[SumOfBuildingFY]]*SIN(RADIANS($R$1)))</f>
        <v>0</v>
      </c>
      <c r="P169" s="1">
        <f>(Table_COMBINED53[[#This Row],[SumOfBuildingFY]]*COS(RADIANS($R$1)))+(Table_COMBINED53[[#This Row],[SumOfBuildingFX]]*SIN(RADIANS($R$1)))</f>
        <v>0</v>
      </c>
      <c r="AR169" s="2"/>
      <c r="AS169" s="2"/>
      <c r="AT169" s="2"/>
    </row>
    <row r="170" spans="1:46" x14ac:dyDescent="0.25">
      <c r="A170" t="s">
        <v>152</v>
      </c>
      <c r="B170" t="s">
        <v>117</v>
      </c>
      <c r="C170" t="s">
        <v>81</v>
      </c>
      <c r="D170" s="1" t="s">
        <v>207</v>
      </c>
      <c r="E170" s="1">
        <v>0.30000000999999998</v>
      </c>
      <c r="F170" s="1">
        <v>5657.7143999999998</v>
      </c>
      <c r="G170" s="1">
        <v>8189.7484999999997</v>
      </c>
      <c r="H170" s="1">
        <v>1197.299</v>
      </c>
      <c r="I170" s="1">
        <v>0</v>
      </c>
      <c r="J170" s="1">
        <v>0</v>
      </c>
      <c r="K170" s="1">
        <v>1.3349009999999999</v>
      </c>
      <c r="L170" s="1"/>
      <c r="M170" s="1"/>
      <c r="N170" s="1"/>
      <c r="O170" s="1">
        <f>(Table_COMBINED53[[#This Row],[SumOfBuildingFX]]*COS(RADIANS($R$1)))-(Table_COMBINED53[[#This Row],[SumOfBuildingFY]]*SIN(RADIANS($R$1)))</f>
        <v>0</v>
      </c>
      <c r="P170" s="1">
        <f>(Table_COMBINED53[[#This Row],[SumOfBuildingFY]]*COS(RADIANS($R$1)))+(Table_COMBINED53[[#This Row],[SumOfBuildingFX]]*SIN(RADIANS($R$1)))</f>
        <v>0</v>
      </c>
      <c r="AR170" s="2"/>
      <c r="AS170" s="2"/>
      <c r="AT170" s="2"/>
    </row>
    <row r="171" spans="1:46" x14ac:dyDescent="0.25">
      <c r="A171" t="s">
        <v>152</v>
      </c>
      <c r="B171" t="s">
        <v>117</v>
      </c>
      <c r="C171" t="s">
        <v>50</v>
      </c>
      <c r="D171" s="1" t="s">
        <v>207</v>
      </c>
      <c r="E171" s="1">
        <v>0.30000000999999998</v>
      </c>
      <c r="F171" s="1">
        <v>5657.7143999999998</v>
      </c>
      <c r="G171" s="1">
        <v>8189.7484999999997</v>
      </c>
      <c r="H171" s="1">
        <v>1197.299</v>
      </c>
      <c r="I171" s="1">
        <v>0</v>
      </c>
      <c r="J171" s="1">
        <v>0</v>
      </c>
      <c r="K171" s="1">
        <v>-19.068535000000001</v>
      </c>
      <c r="L171" s="1"/>
      <c r="M171" s="1"/>
      <c r="N171" s="1"/>
      <c r="O171" s="1">
        <f>(Table_COMBINED53[[#This Row],[SumOfBuildingFX]]*COS(RADIANS($R$1)))-(Table_COMBINED53[[#This Row],[SumOfBuildingFY]]*SIN(RADIANS($R$1)))</f>
        <v>0</v>
      </c>
      <c r="P171" s="1">
        <f>(Table_COMBINED53[[#This Row],[SumOfBuildingFY]]*COS(RADIANS($R$1)))+(Table_COMBINED53[[#This Row],[SumOfBuildingFX]]*SIN(RADIANS($R$1)))</f>
        <v>0</v>
      </c>
      <c r="AR171" s="2"/>
      <c r="AS171" s="2"/>
      <c r="AT171" s="2"/>
    </row>
    <row r="172" spans="1:46" x14ac:dyDescent="0.25">
      <c r="A172" t="s">
        <v>152</v>
      </c>
      <c r="B172" t="s">
        <v>117</v>
      </c>
      <c r="C172" t="s">
        <v>114</v>
      </c>
      <c r="D172" s="1" t="s">
        <v>207</v>
      </c>
      <c r="E172" s="1">
        <v>0.30000000999999998</v>
      </c>
      <c r="F172" s="1">
        <v>5657.7143999999998</v>
      </c>
      <c r="G172" s="1">
        <v>8189.7484999999997</v>
      </c>
      <c r="H172" s="1">
        <v>1197.299</v>
      </c>
      <c r="I172" s="1">
        <v>-0.38038297999999998</v>
      </c>
      <c r="J172" s="1">
        <v>-1.1804322E-3</v>
      </c>
      <c r="K172" s="1">
        <v>-8.8008818999999999E-3</v>
      </c>
      <c r="L172" s="1"/>
      <c r="M172" s="1"/>
      <c r="N172" s="1"/>
      <c r="O172" s="1">
        <f>(Table_COMBINED53[[#This Row],[SumOfBuildingFX]]*COS(RADIANS($R$1)))-(Table_COMBINED53[[#This Row],[SumOfBuildingFY]]*SIN(RADIANS($R$1)))</f>
        <v>-0.38038297999999998</v>
      </c>
      <c r="P172" s="1">
        <f>(Table_COMBINED53[[#This Row],[SumOfBuildingFY]]*COS(RADIANS($R$1)))+(Table_COMBINED53[[#This Row],[SumOfBuildingFX]]*SIN(RADIANS($R$1)))</f>
        <v>-1.1804322E-3</v>
      </c>
      <c r="AR172" s="2"/>
      <c r="AS172" s="2"/>
      <c r="AT172" s="2"/>
    </row>
    <row r="173" spans="1:46" x14ac:dyDescent="0.25">
      <c r="A173" t="s">
        <v>152</v>
      </c>
      <c r="B173" t="s">
        <v>117</v>
      </c>
      <c r="C173" t="s">
        <v>115</v>
      </c>
      <c r="D173" s="1" t="s">
        <v>207</v>
      </c>
      <c r="E173" s="1">
        <v>0.30000000999999998</v>
      </c>
      <c r="F173" s="1">
        <v>5657.7143999999998</v>
      </c>
      <c r="G173" s="1">
        <v>8189.7484999999997</v>
      </c>
      <c r="H173" s="1">
        <v>1197.299</v>
      </c>
      <c r="I173" s="1">
        <v>-1.1748717000000001E-3</v>
      </c>
      <c r="J173" s="1">
        <v>-1.0335777000000001E-2</v>
      </c>
      <c r="K173" s="1">
        <v>-4.4479272E-3</v>
      </c>
      <c r="L173" s="1"/>
      <c r="M173" s="1"/>
      <c r="N173" s="1"/>
      <c r="O173" s="1">
        <f>(Table_COMBINED53[[#This Row],[SumOfBuildingFX]]*COS(RADIANS($R$1)))-(Table_COMBINED53[[#This Row],[SumOfBuildingFY]]*SIN(RADIANS($R$1)))</f>
        <v>-1.1748717000000001E-3</v>
      </c>
      <c r="P173" s="1">
        <f>(Table_COMBINED53[[#This Row],[SumOfBuildingFY]]*COS(RADIANS($R$1)))+(Table_COMBINED53[[#This Row],[SumOfBuildingFX]]*SIN(RADIANS($R$1)))</f>
        <v>-1.0335777000000001E-2</v>
      </c>
      <c r="AR173" s="2"/>
      <c r="AS173" s="2"/>
      <c r="AT173" s="2"/>
    </row>
    <row r="174" spans="1:46" x14ac:dyDescent="0.25">
      <c r="A174" t="s">
        <v>152</v>
      </c>
      <c r="B174" t="s">
        <v>117</v>
      </c>
      <c r="C174" t="s">
        <v>116</v>
      </c>
      <c r="D174" s="1" t="s">
        <v>207</v>
      </c>
      <c r="E174" s="1">
        <v>0.30000000999999998</v>
      </c>
      <c r="F174" s="1">
        <v>5657.7143999999998</v>
      </c>
      <c r="G174" s="1">
        <v>8189.7484999999997</v>
      </c>
      <c r="H174" s="1">
        <v>1197.299</v>
      </c>
      <c r="I174" s="1">
        <v>1.0268363E-3</v>
      </c>
      <c r="J174" s="1">
        <v>-4.6693046000000002E-2</v>
      </c>
      <c r="K174" s="1">
        <v>-5.2706576E-3</v>
      </c>
      <c r="L174" s="1"/>
      <c r="M174" s="1"/>
      <c r="N174" s="1"/>
      <c r="O174" s="1">
        <f>(Table_COMBINED53[[#This Row],[SumOfBuildingFX]]*COS(RADIANS($R$1)))-(Table_COMBINED53[[#This Row],[SumOfBuildingFY]]*SIN(RADIANS($R$1)))</f>
        <v>1.0268363E-3</v>
      </c>
      <c r="P174" s="1">
        <f>(Table_COMBINED53[[#This Row],[SumOfBuildingFY]]*COS(RADIANS($R$1)))+(Table_COMBINED53[[#This Row],[SumOfBuildingFX]]*SIN(RADIANS($R$1)))</f>
        <v>-4.6693046000000002E-2</v>
      </c>
      <c r="AR174" s="2"/>
      <c r="AS174" s="2"/>
      <c r="AT174" s="2"/>
    </row>
    <row r="175" spans="1:46" x14ac:dyDescent="0.25">
      <c r="A175" t="s">
        <v>152</v>
      </c>
      <c r="B175" t="s">
        <v>117</v>
      </c>
      <c r="C175" t="s">
        <v>60</v>
      </c>
      <c r="D175" s="1" t="s">
        <v>207</v>
      </c>
      <c r="E175" s="1">
        <v>0.30000000999999998</v>
      </c>
      <c r="F175" s="1">
        <v>5657.7143999999998</v>
      </c>
      <c r="G175" s="1">
        <v>8189.7484999999997</v>
      </c>
      <c r="H175" s="1">
        <v>1197.299</v>
      </c>
      <c r="I175" s="1">
        <v>0</v>
      </c>
      <c r="J175" s="1">
        <v>0</v>
      </c>
      <c r="K175" s="1">
        <v>1.7888114E-2</v>
      </c>
      <c r="L175" s="1"/>
      <c r="M175" s="1"/>
      <c r="N175" s="1"/>
      <c r="O175" s="1">
        <f>(Table_COMBINED53[[#This Row],[SumOfBuildingFX]]*COS(RADIANS($R$1)))-(Table_COMBINED53[[#This Row],[SumOfBuildingFY]]*SIN(RADIANS($R$1)))</f>
        <v>0</v>
      </c>
      <c r="P175" s="1">
        <f>(Table_COMBINED53[[#This Row],[SumOfBuildingFY]]*COS(RADIANS($R$1)))+(Table_COMBINED53[[#This Row],[SumOfBuildingFX]]*SIN(RADIANS($R$1)))</f>
        <v>0</v>
      </c>
      <c r="AR175" s="2"/>
      <c r="AS175" s="2"/>
      <c r="AT175" s="2"/>
    </row>
    <row r="176" spans="1:46" x14ac:dyDescent="0.25">
      <c r="A176" t="s">
        <v>152</v>
      </c>
      <c r="B176" t="s">
        <v>117</v>
      </c>
      <c r="C176" t="s">
        <v>64</v>
      </c>
      <c r="D176" s="1" t="s">
        <v>207</v>
      </c>
      <c r="E176" s="1">
        <v>0.30000000999999998</v>
      </c>
      <c r="F176" s="1">
        <v>5657.7143999999998</v>
      </c>
      <c r="G176" s="1">
        <v>8189.7484999999997</v>
      </c>
      <c r="H176" s="1">
        <v>1197.299</v>
      </c>
      <c r="I176" s="1">
        <v>0</v>
      </c>
      <c r="J176" s="1">
        <v>0</v>
      </c>
      <c r="K176" s="1">
        <v>1.3878684000000001E-2</v>
      </c>
      <c r="L176" s="1"/>
      <c r="M176" s="1"/>
      <c r="N176" s="1"/>
      <c r="O176" s="1">
        <f>(Table_COMBINED53[[#This Row],[SumOfBuildingFX]]*COS(RADIANS($R$1)))-(Table_COMBINED53[[#This Row],[SumOfBuildingFY]]*SIN(RADIANS($R$1)))</f>
        <v>0</v>
      </c>
      <c r="P176" s="1">
        <f>(Table_COMBINED53[[#This Row],[SumOfBuildingFY]]*COS(RADIANS($R$1)))+(Table_COMBINED53[[#This Row],[SumOfBuildingFX]]*SIN(RADIANS($R$1)))</f>
        <v>0</v>
      </c>
      <c r="AR176" s="2"/>
      <c r="AS176" s="2"/>
      <c r="AT176" s="2"/>
    </row>
    <row r="177" spans="1:46" x14ac:dyDescent="0.25">
      <c r="A177" t="s">
        <v>152</v>
      </c>
      <c r="B177" t="s">
        <v>117</v>
      </c>
      <c r="C177" t="s">
        <v>58</v>
      </c>
      <c r="D177" s="1" t="s">
        <v>207</v>
      </c>
      <c r="E177" s="1">
        <v>0.30000000999999998</v>
      </c>
      <c r="F177" s="1">
        <v>5657.7143999999998</v>
      </c>
      <c r="G177" s="1">
        <v>8189.7484999999997</v>
      </c>
      <c r="H177" s="1">
        <v>1197.299</v>
      </c>
      <c r="I177" s="1">
        <v>5.7188372999999997</v>
      </c>
      <c r="J177" s="1">
        <v>6.0709385000000003E-4</v>
      </c>
      <c r="K177" s="1">
        <v>-3.3742540000000001E-2</v>
      </c>
      <c r="L177" s="1"/>
      <c r="M177" s="1"/>
      <c r="N177" s="1"/>
      <c r="O177" s="1">
        <f>(Table_COMBINED53[[#This Row],[SumOfBuildingFX]]*COS(RADIANS($R$1)))-(Table_COMBINED53[[#This Row],[SumOfBuildingFY]]*SIN(RADIANS($R$1)))</f>
        <v>5.7188372999999997</v>
      </c>
      <c r="P177" s="1">
        <f>(Table_COMBINED53[[#This Row],[SumOfBuildingFY]]*COS(RADIANS($R$1)))+(Table_COMBINED53[[#This Row],[SumOfBuildingFX]]*SIN(RADIANS($R$1)))</f>
        <v>6.0709385000000003E-4</v>
      </c>
      <c r="AR177" s="2"/>
      <c r="AS177" s="2"/>
      <c r="AT177" s="2"/>
    </row>
    <row r="178" spans="1:46" x14ac:dyDescent="0.25">
      <c r="A178" t="s">
        <v>152</v>
      </c>
      <c r="B178" t="s">
        <v>117</v>
      </c>
      <c r="C178" t="s">
        <v>62</v>
      </c>
      <c r="D178" s="1" t="s">
        <v>207</v>
      </c>
      <c r="E178" s="1">
        <v>0.30000000999999998</v>
      </c>
      <c r="F178" s="1">
        <v>5657.7143999999998</v>
      </c>
      <c r="G178" s="1">
        <v>8189.7484999999997</v>
      </c>
      <c r="H178" s="1">
        <v>1197.299</v>
      </c>
      <c r="I178" s="1">
        <v>-5.7037649000000004</v>
      </c>
      <c r="J178" s="1">
        <v>-1.7406153000000001E-2</v>
      </c>
      <c r="K178" s="1">
        <v>5.6292809999999999E-2</v>
      </c>
      <c r="L178" s="1"/>
      <c r="M178" s="1"/>
      <c r="N178" s="1"/>
      <c r="O178" s="1">
        <f>(Table_COMBINED53[[#This Row],[SumOfBuildingFX]]*COS(RADIANS($R$1)))-(Table_COMBINED53[[#This Row],[SumOfBuildingFY]]*SIN(RADIANS($R$1)))</f>
        <v>-5.7037649000000004</v>
      </c>
      <c r="P178" s="1">
        <f>(Table_COMBINED53[[#This Row],[SumOfBuildingFY]]*COS(RADIANS($R$1)))+(Table_COMBINED53[[#This Row],[SumOfBuildingFX]]*SIN(RADIANS($R$1)))</f>
        <v>-1.7406153000000001E-2</v>
      </c>
      <c r="AR178" s="2"/>
      <c r="AS178" s="2"/>
      <c r="AT178" s="2"/>
    </row>
    <row r="179" spans="1:46" x14ac:dyDescent="0.25">
      <c r="A179" t="s">
        <v>152</v>
      </c>
      <c r="B179" t="s">
        <v>117</v>
      </c>
      <c r="C179" t="s">
        <v>66</v>
      </c>
      <c r="D179" s="1" t="s">
        <v>207</v>
      </c>
      <c r="E179" s="1">
        <v>0.30000000999999998</v>
      </c>
      <c r="F179" s="1">
        <v>5657.7143999999998</v>
      </c>
      <c r="G179" s="1">
        <v>8189.7484999999997</v>
      </c>
      <c r="H179" s="1">
        <v>1197.299</v>
      </c>
      <c r="I179" s="1">
        <v>-5.6901869999999999</v>
      </c>
      <c r="J179" s="1">
        <v>-0.29541405999999998</v>
      </c>
      <c r="K179" s="1">
        <v>7.5694187999999996E-2</v>
      </c>
      <c r="L179" s="1"/>
      <c r="M179" s="1"/>
      <c r="N179" s="1"/>
      <c r="O179" s="1">
        <f>(Table_COMBINED53[[#This Row],[SumOfBuildingFX]]*COS(RADIANS($R$1)))-(Table_COMBINED53[[#This Row],[SumOfBuildingFY]]*SIN(RADIANS($R$1)))</f>
        <v>-5.6901869999999999</v>
      </c>
      <c r="P179" s="1">
        <f>(Table_COMBINED53[[#This Row],[SumOfBuildingFY]]*COS(RADIANS($R$1)))+(Table_COMBINED53[[#This Row],[SumOfBuildingFX]]*SIN(RADIANS($R$1)))</f>
        <v>-0.29541405999999998</v>
      </c>
      <c r="AR179" s="2"/>
      <c r="AS179" s="2"/>
      <c r="AT179" s="2"/>
    </row>
    <row r="180" spans="1:46" x14ac:dyDescent="0.25">
      <c r="A180" t="s">
        <v>152</v>
      </c>
      <c r="B180" t="s">
        <v>117</v>
      </c>
      <c r="C180" t="s">
        <v>56</v>
      </c>
      <c r="D180" s="1" t="s">
        <v>207</v>
      </c>
      <c r="E180" s="1">
        <v>0.30000000999999998</v>
      </c>
      <c r="F180" s="1">
        <v>5657.7143999999998</v>
      </c>
      <c r="G180" s="1">
        <v>8189.7484999999997</v>
      </c>
      <c r="H180" s="1">
        <v>1197.299</v>
      </c>
      <c r="I180" s="1">
        <v>0.16846195999999999</v>
      </c>
      <c r="J180" s="1">
        <v>-5.9253104000000001E-2</v>
      </c>
      <c r="K180" s="1">
        <v>3.2462566999999998E-2</v>
      </c>
      <c r="L180" s="1"/>
      <c r="M180" s="1"/>
      <c r="N180" s="1"/>
      <c r="O180" s="1">
        <f>(Table_COMBINED53[[#This Row],[SumOfBuildingFX]]*COS(RADIANS($R$1)))-(Table_COMBINED53[[#This Row],[SumOfBuildingFY]]*SIN(RADIANS($R$1)))</f>
        <v>0.16846195999999999</v>
      </c>
      <c r="P180" s="1">
        <f>(Table_COMBINED53[[#This Row],[SumOfBuildingFY]]*COS(RADIANS($R$1)))+(Table_COMBINED53[[#This Row],[SumOfBuildingFX]]*SIN(RADIANS($R$1)))</f>
        <v>-5.9253104000000001E-2</v>
      </c>
      <c r="AR180" s="2"/>
      <c r="AS180" s="2"/>
      <c r="AT180" s="2"/>
    </row>
    <row r="181" spans="1:46" x14ac:dyDescent="0.25">
      <c r="A181" t="s">
        <v>152</v>
      </c>
      <c r="B181" t="s">
        <v>117</v>
      </c>
      <c r="C181" t="s">
        <v>52</v>
      </c>
      <c r="D181" s="1" t="s">
        <v>207</v>
      </c>
      <c r="E181" s="1">
        <v>0.30000000999999998</v>
      </c>
      <c r="F181" s="1">
        <v>5657.7143999999998</v>
      </c>
      <c r="G181" s="1">
        <v>8189.7484999999997</v>
      </c>
      <c r="H181" s="1">
        <v>1197.299</v>
      </c>
      <c r="I181" s="1">
        <v>-3.6359112999999999E-4</v>
      </c>
      <c r="J181" s="1">
        <v>-5.7329024999999998</v>
      </c>
      <c r="K181" s="1">
        <v>4.3909459999999997E-2</v>
      </c>
      <c r="L181" s="1"/>
      <c r="M181" s="1"/>
      <c r="N181" s="1"/>
      <c r="O181" s="1">
        <f>(Table_COMBINED53[[#This Row],[SumOfBuildingFX]]*COS(RADIANS($R$1)))-(Table_COMBINED53[[#This Row],[SumOfBuildingFY]]*SIN(RADIANS($R$1)))</f>
        <v>-3.6359112999999999E-4</v>
      </c>
      <c r="P181" s="1">
        <f>(Table_COMBINED53[[#This Row],[SumOfBuildingFY]]*COS(RADIANS($R$1)))+(Table_COMBINED53[[#This Row],[SumOfBuildingFX]]*SIN(RADIANS($R$1)))</f>
        <v>-5.7329024999999998</v>
      </c>
      <c r="AR181" s="2"/>
      <c r="AS181" s="2"/>
      <c r="AT181" s="2"/>
    </row>
    <row r="182" spans="1:46" x14ac:dyDescent="0.25">
      <c r="A182" t="s">
        <v>153</v>
      </c>
      <c r="B182" t="s">
        <v>117</v>
      </c>
      <c r="C182" t="s">
        <v>85</v>
      </c>
      <c r="D182" s="1" t="s">
        <v>207</v>
      </c>
      <c r="E182" s="1">
        <v>0.30000000999999998</v>
      </c>
      <c r="F182" s="1">
        <v>5655.5312999999996</v>
      </c>
      <c r="G182" s="1">
        <v>8189.7484999999997</v>
      </c>
      <c r="H182" s="1">
        <v>1197.299</v>
      </c>
      <c r="I182" s="1">
        <v>0</v>
      </c>
      <c r="J182" s="1">
        <v>0</v>
      </c>
      <c r="K182" s="1">
        <v>-1.8249886</v>
      </c>
      <c r="L182" s="1"/>
      <c r="M182" s="1"/>
      <c r="N182" s="1"/>
      <c r="O182" s="1">
        <f>(Table_COMBINED53[[#This Row],[SumOfBuildingFX]]*COS(RADIANS($R$1)))-(Table_COMBINED53[[#This Row],[SumOfBuildingFY]]*SIN(RADIANS($R$1)))</f>
        <v>0</v>
      </c>
      <c r="P182" s="1">
        <f>(Table_COMBINED53[[#This Row],[SumOfBuildingFY]]*COS(RADIANS($R$1)))+(Table_COMBINED53[[#This Row],[SumOfBuildingFX]]*SIN(RADIANS($R$1)))</f>
        <v>0</v>
      </c>
      <c r="AR182" s="2"/>
      <c r="AS182" s="2"/>
      <c r="AT182" s="2"/>
    </row>
    <row r="183" spans="1:46" x14ac:dyDescent="0.25">
      <c r="A183" t="s">
        <v>153</v>
      </c>
      <c r="B183" t="s">
        <v>117</v>
      </c>
      <c r="C183" t="s">
        <v>77</v>
      </c>
      <c r="D183" s="1" t="s">
        <v>207</v>
      </c>
      <c r="E183" s="1">
        <v>0.30000000999999998</v>
      </c>
      <c r="F183" s="1">
        <v>5655.5312999999996</v>
      </c>
      <c r="G183" s="1">
        <v>8189.7484999999997</v>
      </c>
      <c r="H183" s="1">
        <v>1197.299</v>
      </c>
      <c r="I183" s="1">
        <v>0</v>
      </c>
      <c r="J183" s="1">
        <v>0</v>
      </c>
      <c r="K183" s="1">
        <v>-1.8447039000000001</v>
      </c>
      <c r="L183" s="1"/>
      <c r="M183" s="1"/>
      <c r="N183" s="1"/>
      <c r="O183" s="1">
        <f>(Table_COMBINED53[[#This Row],[SumOfBuildingFX]]*COS(RADIANS($R$1)))-(Table_COMBINED53[[#This Row],[SumOfBuildingFY]]*SIN(RADIANS($R$1)))</f>
        <v>0</v>
      </c>
      <c r="P183" s="1">
        <f>(Table_COMBINED53[[#This Row],[SumOfBuildingFY]]*COS(RADIANS($R$1)))+(Table_COMBINED53[[#This Row],[SumOfBuildingFX]]*SIN(RADIANS($R$1)))</f>
        <v>0</v>
      </c>
      <c r="AR183" s="2"/>
      <c r="AS183" s="2"/>
      <c r="AT183" s="2"/>
    </row>
    <row r="184" spans="1:46" x14ac:dyDescent="0.25">
      <c r="A184" t="s">
        <v>153</v>
      </c>
      <c r="B184" t="s">
        <v>117</v>
      </c>
      <c r="C184" t="s">
        <v>74</v>
      </c>
      <c r="D184" s="1" t="s">
        <v>207</v>
      </c>
      <c r="E184" s="1">
        <v>0.30000000999999998</v>
      </c>
      <c r="F184" s="1">
        <v>5655.5312999999996</v>
      </c>
      <c r="G184" s="1">
        <v>8189.7484999999997</v>
      </c>
      <c r="H184" s="1">
        <v>1197.299</v>
      </c>
      <c r="I184" s="1">
        <v>0</v>
      </c>
      <c r="J184" s="1">
        <v>6.4120054</v>
      </c>
      <c r="K184" s="1">
        <v>1.9061184</v>
      </c>
      <c r="L184" s="1"/>
      <c r="M184" s="1"/>
      <c r="N184" s="1"/>
      <c r="O184" s="1">
        <f>(Table_COMBINED53[[#This Row],[SumOfBuildingFX]]*COS(RADIANS($R$1)))-(Table_COMBINED53[[#This Row],[SumOfBuildingFY]]*SIN(RADIANS($R$1)))</f>
        <v>0</v>
      </c>
      <c r="P184" s="1">
        <f>(Table_COMBINED53[[#This Row],[SumOfBuildingFY]]*COS(RADIANS($R$1)))+(Table_COMBINED53[[#This Row],[SumOfBuildingFX]]*SIN(RADIANS($R$1)))</f>
        <v>6.4120054</v>
      </c>
      <c r="AR184" s="2"/>
      <c r="AS184" s="2"/>
      <c r="AT184" s="2"/>
    </row>
    <row r="185" spans="1:46" x14ac:dyDescent="0.25">
      <c r="A185" t="s">
        <v>153</v>
      </c>
      <c r="B185" t="s">
        <v>117</v>
      </c>
      <c r="C185" t="s">
        <v>81</v>
      </c>
      <c r="D185" s="1" t="s">
        <v>207</v>
      </c>
      <c r="E185" s="1">
        <v>0.30000000999999998</v>
      </c>
      <c r="F185" s="1">
        <v>5655.5312999999996</v>
      </c>
      <c r="G185" s="1">
        <v>8189.7484999999997</v>
      </c>
      <c r="H185" s="1">
        <v>1197.299</v>
      </c>
      <c r="I185" s="1">
        <v>0</v>
      </c>
      <c r="J185" s="1">
        <v>0</v>
      </c>
      <c r="K185" s="1">
        <v>1.8249886</v>
      </c>
      <c r="L185" s="1"/>
      <c r="M185" s="1"/>
      <c r="N185" s="1"/>
      <c r="O185" s="1">
        <f>(Table_COMBINED53[[#This Row],[SumOfBuildingFX]]*COS(RADIANS($R$1)))-(Table_COMBINED53[[#This Row],[SumOfBuildingFY]]*SIN(RADIANS($R$1)))</f>
        <v>0</v>
      </c>
      <c r="P185" s="1">
        <f>(Table_COMBINED53[[#This Row],[SumOfBuildingFY]]*COS(RADIANS($R$1)))+(Table_COMBINED53[[#This Row],[SumOfBuildingFX]]*SIN(RADIANS($R$1)))</f>
        <v>0</v>
      </c>
      <c r="AR185" s="2"/>
      <c r="AS185" s="2"/>
      <c r="AT185" s="2"/>
    </row>
    <row r="186" spans="1:46" x14ac:dyDescent="0.25">
      <c r="A186" t="s">
        <v>153</v>
      </c>
      <c r="B186" t="s">
        <v>117</v>
      </c>
      <c r="C186" t="s">
        <v>50</v>
      </c>
      <c r="D186" s="1" t="s">
        <v>207</v>
      </c>
      <c r="E186" s="1">
        <v>0.30000000999999998</v>
      </c>
      <c r="F186" s="1">
        <v>5655.5312999999996</v>
      </c>
      <c r="G186" s="1">
        <v>8189.7484999999997</v>
      </c>
      <c r="H186" s="1">
        <v>1197.299</v>
      </c>
      <c r="I186" s="1">
        <v>0</v>
      </c>
      <c r="J186" s="1">
        <v>0</v>
      </c>
      <c r="K186" s="1">
        <v>-26.075818999999999</v>
      </c>
      <c r="L186" s="1"/>
      <c r="M186" s="1"/>
      <c r="N186" s="1"/>
      <c r="O186" s="1">
        <f>(Table_COMBINED53[[#This Row],[SumOfBuildingFX]]*COS(RADIANS($R$1)))-(Table_COMBINED53[[#This Row],[SumOfBuildingFY]]*SIN(RADIANS($R$1)))</f>
        <v>0</v>
      </c>
      <c r="P186" s="1">
        <f>(Table_COMBINED53[[#This Row],[SumOfBuildingFY]]*COS(RADIANS($R$1)))+(Table_COMBINED53[[#This Row],[SumOfBuildingFX]]*SIN(RADIANS($R$1)))</f>
        <v>0</v>
      </c>
      <c r="AR186" s="2"/>
      <c r="AS186" s="2"/>
      <c r="AT186" s="2"/>
    </row>
    <row r="187" spans="1:46" x14ac:dyDescent="0.25">
      <c r="A187" t="s">
        <v>153</v>
      </c>
      <c r="B187" t="s">
        <v>117</v>
      </c>
      <c r="C187" t="s">
        <v>114</v>
      </c>
      <c r="D187" s="1" t="s">
        <v>207</v>
      </c>
      <c r="E187" s="1">
        <v>0.30000000999999998</v>
      </c>
      <c r="F187" s="1">
        <v>5655.5312999999996</v>
      </c>
      <c r="G187" s="1">
        <v>8189.7484999999997</v>
      </c>
      <c r="H187" s="1">
        <v>1197.299</v>
      </c>
      <c r="I187" s="1">
        <v>-6.7436889E-2</v>
      </c>
      <c r="J187" s="1">
        <v>-2.7662516000000002E-3</v>
      </c>
      <c r="K187" s="1">
        <v>2.5837120000000002E-2</v>
      </c>
      <c r="L187" s="1"/>
      <c r="M187" s="1"/>
      <c r="N187" s="1"/>
      <c r="O187" s="1">
        <f>(Table_COMBINED53[[#This Row],[SumOfBuildingFX]]*COS(RADIANS($R$1)))-(Table_COMBINED53[[#This Row],[SumOfBuildingFY]]*SIN(RADIANS($R$1)))</f>
        <v>-6.7436889E-2</v>
      </c>
      <c r="P187" s="1">
        <f>(Table_COMBINED53[[#This Row],[SumOfBuildingFY]]*COS(RADIANS($R$1)))+(Table_COMBINED53[[#This Row],[SumOfBuildingFX]]*SIN(RADIANS($R$1)))</f>
        <v>-2.7662516000000002E-3</v>
      </c>
      <c r="AR187" s="2"/>
      <c r="AS187" s="2"/>
      <c r="AT187" s="2"/>
    </row>
    <row r="188" spans="1:46" x14ac:dyDescent="0.25">
      <c r="A188" t="s">
        <v>153</v>
      </c>
      <c r="B188" t="s">
        <v>117</v>
      </c>
      <c r="C188" t="s">
        <v>115</v>
      </c>
      <c r="D188" s="1" t="s">
        <v>207</v>
      </c>
      <c r="E188" s="1">
        <v>0.30000000999999998</v>
      </c>
      <c r="F188" s="1">
        <v>5655.5312999999996</v>
      </c>
      <c r="G188" s="1">
        <v>8189.7484999999997</v>
      </c>
      <c r="H188" s="1">
        <v>1197.299</v>
      </c>
      <c r="I188" s="1">
        <v>4.4977567000000001E-3</v>
      </c>
      <c r="J188" s="1">
        <v>-1.6088809999999999E-2</v>
      </c>
      <c r="K188" s="1">
        <v>1.5036937E-2</v>
      </c>
      <c r="L188" s="1"/>
      <c r="M188" s="1"/>
      <c r="N188" s="1"/>
      <c r="O188" s="1">
        <f>(Table_COMBINED53[[#This Row],[SumOfBuildingFX]]*COS(RADIANS($R$1)))-(Table_COMBINED53[[#This Row],[SumOfBuildingFY]]*SIN(RADIANS($R$1)))</f>
        <v>4.4977567000000001E-3</v>
      </c>
      <c r="P188" s="1">
        <f>(Table_COMBINED53[[#This Row],[SumOfBuildingFY]]*COS(RADIANS($R$1)))+(Table_COMBINED53[[#This Row],[SumOfBuildingFX]]*SIN(RADIANS($R$1)))</f>
        <v>-1.6088809999999999E-2</v>
      </c>
      <c r="AR188" s="2"/>
      <c r="AS188" s="2"/>
      <c r="AT188" s="2"/>
    </row>
    <row r="189" spans="1:46" x14ac:dyDescent="0.25">
      <c r="A189" t="s">
        <v>153</v>
      </c>
      <c r="B189" t="s">
        <v>117</v>
      </c>
      <c r="C189" t="s">
        <v>116</v>
      </c>
      <c r="D189" s="1" t="s">
        <v>207</v>
      </c>
      <c r="E189" s="1">
        <v>0.30000000999999998</v>
      </c>
      <c r="F189" s="1">
        <v>5655.5312999999996</v>
      </c>
      <c r="G189" s="1">
        <v>8189.7484999999997</v>
      </c>
      <c r="H189" s="1">
        <v>1197.299</v>
      </c>
      <c r="I189" s="1">
        <v>1.0589520999999999E-2</v>
      </c>
      <c r="J189" s="1">
        <v>-8.3159223000000004E-2</v>
      </c>
      <c r="K189" s="1">
        <v>1.5516478E-2</v>
      </c>
      <c r="L189" s="1"/>
      <c r="M189" s="1"/>
      <c r="N189" s="1"/>
      <c r="O189" s="1">
        <f>(Table_COMBINED53[[#This Row],[SumOfBuildingFX]]*COS(RADIANS($R$1)))-(Table_COMBINED53[[#This Row],[SumOfBuildingFY]]*SIN(RADIANS($R$1)))</f>
        <v>1.0589520999999999E-2</v>
      </c>
      <c r="P189" s="1">
        <f>(Table_COMBINED53[[#This Row],[SumOfBuildingFY]]*COS(RADIANS($R$1)))+(Table_COMBINED53[[#This Row],[SumOfBuildingFX]]*SIN(RADIANS($R$1)))</f>
        <v>-8.3159223000000004E-2</v>
      </c>
      <c r="AR189" s="2"/>
      <c r="AS189" s="2"/>
      <c r="AT189" s="2"/>
    </row>
    <row r="190" spans="1:46" x14ac:dyDescent="0.25">
      <c r="A190" t="s">
        <v>153</v>
      </c>
      <c r="B190" t="s">
        <v>117</v>
      </c>
      <c r="C190" t="s">
        <v>60</v>
      </c>
      <c r="D190" s="1" t="s">
        <v>207</v>
      </c>
      <c r="E190" s="1">
        <v>0.30000000999999998</v>
      </c>
      <c r="F190" s="1">
        <v>5655.5312999999996</v>
      </c>
      <c r="G190" s="1">
        <v>8189.7484999999997</v>
      </c>
      <c r="H190" s="1">
        <v>1197.299</v>
      </c>
      <c r="I190" s="1">
        <v>0</v>
      </c>
      <c r="J190" s="1">
        <v>0</v>
      </c>
      <c r="K190" s="1">
        <v>5.2496053000000001E-2</v>
      </c>
      <c r="L190" s="1"/>
      <c r="M190" s="1"/>
      <c r="N190" s="1"/>
      <c r="O190" s="1">
        <f>(Table_COMBINED53[[#This Row],[SumOfBuildingFX]]*COS(RADIANS($R$1)))-(Table_COMBINED53[[#This Row],[SumOfBuildingFY]]*SIN(RADIANS($R$1)))</f>
        <v>0</v>
      </c>
      <c r="P190" s="1">
        <f>(Table_COMBINED53[[#This Row],[SumOfBuildingFY]]*COS(RADIANS($R$1)))+(Table_COMBINED53[[#This Row],[SumOfBuildingFX]]*SIN(RADIANS($R$1)))</f>
        <v>0</v>
      </c>
      <c r="AR190" s="2"/>
      <c r="AS190" s="2"/>
      <c r="AT190" s="2"/>
    </row>
    <row r="191" spans="1:46" x14ac:dyDescent="0.25">
      <c r="A191" t="s">
        <v>153</v>
      </c>
      <c r="B191" t="s">
        <v>117</v>
      </c>
      <c r="C191" t="s">
        <v>64</v>
      </c>
      <c r="D191" s="1" t="s">
        <v>207</v>
      </c>
      <c r="E191" s="1">
        <v>0.30000000999999998</v>
      </c>
      <c r="F191" s="1">
        <v>5655.5312999999996</v>
      </c>
      <c r="G191" s="1">
        <v>8189.7484999999997</v>
      </c>
      <c r="H191" s="1">
        <v>1197.299</v>
      </c>
      <c r="I191" s="1">
        <v>0</v>
      </c>
      <c r="J191" s="1">
        <v>0</v>
      </c>
      <c r="K191" s="1">
        <v>3.8923230000000003E-2</v>
      </c>
      <c r="L191" s="1"/>
      <c r="M191" s="1"/>
      <c r="N191" s="1"/>
      <c r="O191" s="1">
        <f>(Table_COMBINED53[[#This Row],[SumOfBuildingFX]]*COS(RADIANS($R$1)))-(Table_COMBINED53[[#This Row],[SumOfBuildingFY]]*SIN(RADIANS($R$1)))</f>
        <v>0</v>
      </c>
      <c r="P191" s="1">
        <f>(Table_COMBINED53[[#This Row],[SumOfBuildingFY]]*COS(RADIANS($R$1)))+(Table_COMBINED53[[#This Row],[SumOfBuildingFX]]*SIN(RADIANS($R$1)))</f>
        <v>0</v>
      </c>
      <c r="AR191" s="2"/>
      <c r="AS191" s="2"/>
      <c r="AT191" s="2"/>
    </row>
    <row r="192" spans="1:46" x14ac:dyDescent="0.25">
      <c r="A192" t="s">
        <v>153</v>
      </c>
      <c r="B192" t="s">
        <v>117</v>
      </c>
      <c r="C192" t="s">
        <v>58</v>
      </c>
      <c r="D192" s="1" t="s">
        <v>207</v>
      </c>
      <c r="E192" s="1">
        <v>0.30000000999999998</v>
      </c>
      <c r="F192" s="1">
        <v>5655.5312999999996</v>
      </c>
      <c r="G192" s="1">
        <v>8189.7484999999997</v>
      </c>
      <c r="H192" s="1">
        <v>1197.299</v>
      </c>
      <c r="I192" s="1">
        <v>7.7777066000000001</v>
      </c>
      <c r="J192" s="1">
        <v>4.1088625000000002E-3</v>
      </c>
      <c r="K192" s="1">
        <v>0.10092651</v>
      </c>
      <c r="L192" s="1"/>
      <c r="M192" s="1"/>
      <c r="N192" s="1"/>
      <c r="O192" s="1">
        <f>(Table_COMBINED53[[#This Row],[SumOfBuildingFX]]*COS(RADIANS($R$1)))-(Table_COMBINED53[[#This Row],[SumOfBuildingFY]]*SIN(RADIANS($R$1)))</f>
        <v>7.7777066000000001</v>
      </c>
      <c r="P192" s="1">
        <f>(Table_COMBINED53[[#This Row],[SumOfBuildingFY]]*COS(RADIANS($R$1)))+(Table_COMBINED53[[#This Row],[SumOfBuildingFX]]*SIN(RADIANS($R$1)))</f>
        <v>4.1088625000000002E-3</v>
      </c>
      <c r="AR192" s="2"/>
      <c r="AS192" s="2"/>
      <c r="AT192" s="2"/>
    </row>
    <row r="193" spans="1:46" x14ac:dyDescent="0.25">
      <c r="A193" t="s">
        <v>153</v>
      </c>
      <c r="B193" t="s">
        <v>117</v>
      </c>
      <c r="C193" t="s">
        <v>62</v>
      </c>
      <c r="D193" s="1" t="s">
        <v>207</v>
      </c>
      <c r="E193" s="1">
        <v>0.30000000999999998</v>
      </c>
      <c r="F193" s="1">
        <v>5655.5312999999996</v>
      </c>
      <c r="G193" s="1">
        <v>8189.7484999999997</v>
      </c>
      <c r="H193" s="1">
        <v>1197.299</v>
      </c>
      <c r="I193" s="1">
        <v>-7.8723726000000003</v>
      </c>
      <c r="J193" s="1">
        <v>8.2993082999999995E-2</v>
      </c>
      <c r="K193" s="1">
        <v>-0.16641649999999999</v>
      </c>
      <c r="L193" s="1"/>
      <c r="M193" s="1"/>
      <c r="N193" s="1"/>
      <c r="O193" s="1">
        <f>(Table_COMBINED53[[#This Row],[SumOfBuildingFX]]*COS(RADIANS($R$1)))-(Table_COMBINED53[[#This Row],[SumOfBuildingFY]]*SIN(RADIANS($R$1)))</f>
        <v>-7.8723726000000003</v>
      </c>
      <c r="P193" s="1">
        <f>(Table_COMBINED53[[#This Row],[SumOfBuildingFY]]*COS(RADIANS($R$1)))+(Table_COMBINED53[[#This Row],[SumOfBuildingFX]]*SIN(RADIANS($R$1)))</f>
        <v>8.2993082999999995E-2</v>
      </c>
      <c r="AR193" s="2"/>
      <c r="AS193" s="2"/>
      <c r="AT193" s="2"/>
    </row>
    <row r="194" spans="1:46" x14ac:dyDescent="0.25">
      <c r="A194" t="s">
        <v>153</v>
      </c>
      <c r="B194" t="s">
        <v>117</v>
      </c>
      <c r="C194" t="s">
        <v>66</v>
      </c>
      <c r="D194" s="1" t="s">
        <v>207</v>
      </c>
      <c r="E194" s="1">
        <v>0.30000000999999998</v>
      </c>
      <c r="F194" s="1">
        <v>5655.5312999999996</v>
      </c>
      <c r="G194" s="1">
        <v>8189.7484999999997</v>
      </c>
      <c r="H194" s="1">
        <v>1197.299</v>
      </c>
      <c r="I194" s="1">
        <v>-7.8654951999999998</v>
      </c>
      <c r="J194" s="1">
        <v>-0.51768762000000001</v>
      </c>
      <c r="K194" s="1">
        <v>-0.19917913000000001</v>
      </c>
      <c r="L194" s="1"/>
      <c r="M194" s="1"/>
      <c r="N194" s="1"/>
      <c r="O194" s="1">
        <f>(Table_COMBINED53[[#This Row],[SumOfBuildingFX]]*COS(RADIANS($R$1)))-(Table_COMBINED53[[#This Row],[SumOfBuildingFY]]*SIN(RADIANS($R$1)))</f>
        <v>-7.8654951999999998</v>
      </c>
      <c r="P194" s="1">
        <f>(Table_COMBINED53[[#This Row],[SumOfBuildingFY]]*COS(RADIANS($R$1)))+(Table_COMBINED53[[#This Row],[SumOfBuildingFX]]*SIN(RADIANS($R$1)))</f>
        <v>-0.51768762000000001</v>
      </c>
      <c r="AR194" s="2"/>
      <c r="AS194" s="2"/>
      <c r="AT194" s="2"/>
    </row>
    <row r="195" spans="1:46" x14ac:dyDescent="0.25">
      <c r="A195" t="s">
        <v>153</v>
      </c>
      <c r="B195" t="s">
        <v>117</v>
      </c>
      <c r="C195" t="s">
        <v>56</v>
      </c>
      <c r="D195" s="1" t="s">
        <v>207</v>
      </c>
      <c r="E195" s="1">
        <v>0.30000000999999998</v>
      </c>
      <c r="F195" s="1">
        <v>5655.5312999999996</v>
      </c>
      <c r="G195" s="1">
        <v>8189.7484999999997</v>
      </c>
      <c r="H195" s="1">
        <v>1197.299</v>
      </c>
      <c r="I195" s="1">
        <v>0.52928162000000001</v>
      </c>
      <c r="J195" s="1">
        <v>0.19694287999999999</v>
      </c>
      <c r="K195" s="1">
        <v>-9.6004717000000003E-2</v>
      </c>
      <c r="L195" s="1"/>
      <c r="M195" s="1"/>
      <c r="N195" s="1"/>
      <c r="O195" s="1">
        <f>(Table_COMBINED53[[#This Row],[SumOfBuildingFX]]*COS(RADIANS($R$1)))-(Table_COMBINED53[[#This Row],[SumOfBuildingFY]]*SIN(RADIANS($R$1)))</f>
        <v>0.52928162000000001</v>
      </c>
      <c r="P195" s="1">
        <f>(Table_COMBINED53[[#This Row],[SumOfBuildingFY]]*COS(RADIANS($R$1)))+(Table_COMBINED53[[#This Row],[SumOfBuildingFX]]*SIN(RADIANS($R$1)))</f>
        <v>0.19694287999999999</v>
      </c>
      <c r="AR195" s="2"/>
      <c r="AS195" s="2"/>
      <c r="AT195" s="2"/>
    </row>
    <row r="196" spans="1:46" x14ac:dyDescent="0.25">
      <c r="A196" t="s">
        <v>153</v>
      </c>
      <c r="B196" t="s">
        <v>117</v>
      </c>
      <c r="C196" t="s">
        <v>52</v>
      </c>
      <c r="D196" s="1" t="s">
        <v>207</v>
      </c>
      <c r="E196" s="1">
        <v>0.30000000999999998</v>
      </c>
      <c r="F196" s="1">
        <v>5655.5312999999996</v>
      </c>
      <c r="G196" s="1">
        <v>8189.7484999999997</v>
      </c>
      <c r="H196" s="1">
        <v>1197.299</v>
      </c>
      <c r="I196" s="1">
        <v>-4.9443711000000001E-2</v>
      </c>
      <c r="J196" s="1">
        <v>30.127172000000002</v>
      </c>
      <c r="K196" s="1">
        <v>-0.12938972000000001</v>
      </c>
      <c r="L196" s="1"/>
      <c r="M196" s="1"/>
      <c r="N196" s="1"/>
      <c r="O196" s="1">
        <f>(Table_COMBINED53[[#This Row],[SumOfBuildingFX]]*COS(RADIANS($R$1)))-(Table_COMBINED53[[#This Row],[SumOfBuildingFY]]*SIN(RADIANS($R$1)))</f>
        <v>-4.9443711000000001E-2</v>
      </c>
      <c r="P196" s="1">
        <f>(Table_COMBINED53[[#This Row],[SumOfBuildingFY]]*COS(RADIANS($R$1)))+(Table_COMBINED53[[#This Row],[SumOfBuildingFX]]*SIN(RADIANS($R$1)))</f>
        <v>30.127172000000002</v>
      </c>
      <c r="AR196" s="2"/>
      <c r="AS196" s="2"/>
      <c r="AT196" s="2"/>
    </row>
    <row r="197" spans="1:46" x14ac:dyDescent="0.25">
      <c r="A197" t="s">
        <v>154</v>
      </c>
      <c r="B197" t="s">
        <v>117</v>
      </c>
      <c r="C197" t="s">
        <v>85</v>
      </c>
      <c r="D197" s="1" t="s">
        <v>207</v>
      </c>
      <c r="E197" s="1">
        <v>0.30000000999999998</v>
      </c>
      <c r="F197" s="1">
        <v>5652.4584999999997</v>
      </c>
      <c r="G197" s="1">
        <v>8189.7484999999997</v>
      </c>
      <c r="H197" s="1">
        <v>1197.299</v>
      </c>
      <c r="I197" s="1">
        <v>0</v>
      </c>
      <c r="J197" s="1">
        <v>0</v>
      </c>
      <c r="K197" s="1">
        <v>-2.1367845999999999</v>
      </c>
      <c r="L197" s="1"/>
      <c r="M197" s="1"/>
      <c r="N197" s="1"/>
      <c r="O197" s="1">
        <f>(Table_COMBINED53[[#This Row],[SumOfBuildingFX]]*COS(RADIANS($R$1)))-(Table_COMBINED53[[#This Row],[SumOfBuildingFY]]*SIN(RADIANS($R$1)))</f>
        <v>0</v>
      </c>
      <c r="P197" s="1">
        <f>(Table_COMBINED53[[#This Row],[SumOfBuildingFY]]*COS(RADIANS($R$1)))+(Table_COMBINED53[[#This Row],[SumOfBuildingFX]]*SIN(RADIANS($R$1)))</f>
        <v>0</v>
      </c>
      <c r="AR197" s="2"/>
      <c r="AS197" s="2"/>
      <c r="AT197" s="2"/>
    </row>
    <row r="198" spans="1:46" x14ac:dyDescent="0.25">
      <c r="A198" t="s">
        <v>154</v>
      </c>
      <c r="B198" t="s">
        <v>117</v>
      </c>
      <c r="C198" t="s">
        <v>77</v>
      </c>
      <c r="D198" s="1" t="s">
        <v>207</v>
      </c>
      <c r="E198" s="1">
        <v>0.30000000999999998</v>
      </c>
      <c r="F198" s="1">
        <v>5652.4584999999997</v>
      </c>
      <c r="G198" s="1">
        <v>8189.7484999999997</v>
      </c>
      <c r="H198" s="1">
        <v>1197.299</v>
      </c>
      <c r="I198" s="1">
        <v>0</v>
      </c>
      <c r="J198" s="1">
        <v>0</v>
      </c>
      <c r="K198" s="1">
        <v>2.2033494</v>
      </c>
      <c r="L198" s="1"/>
      <c r="M198" s="1"/>
      <c r="N198" s="1"/>
      <c r="O198" s="1">
        <f>(Table_COMBINED53[[#This Row],[SumOfBuildingFX]]*COS(RADIANS($R$1)))-(Table_COMBINED53[[#This Row],[SumOfBuildingFY]]*SIN(RADIANS($R$1)))</f>
        <v>0</v>
      </c>
      <c r="P198" s="1">
        <f>(Table_COMBINED53[[#This Row],[SumOfBuildingFY]]*COS(RADIANS($R$1)))+(Table_COMBINED53[[#This Row],[SumOfBuildingFX]]*SIN(RADIANS($R$1)))</f>
        <v>0</v>
      </c>
      <c r="AR198" s="2"/>
      <c r="AS198" s="2"/>
      <c r="AT198" s="2"/>
    </row>
    <row r="199" spans="1:46" x14ac:dyDescent="0.25">
      <c r="A199" t="s">
        <v>154</v>
      </c>
      <c r="B199" t="s">
        <v>117</v>
      </c>
      <c r="C199" t="s">
        <v>74</v>
      </c>
      <c r="D199" s="1" t="s">
        <v>207</v>
      </c>
      <c r="E199" s="1">
        <v>0.30000000999999998</v>
      </c>
      <c r="F199" s="1">
        <v>5652.4584999999997</v>
      </c>
      <c r="G199" s="1">
        <v>8189.7484999999997</v>
      </c>
      <c r="H199" s="1">
        <v>1197.299</v>
      </c>
      <c r="I199" s="1">
        <v>0</v>
      </c>
      <c r="J199" s="1">
        <v>-6.9396348000000003</v>
      </c>
      <c r="K199" s="1">
        <v>-2.4186456000000001</v>
      </c>
      <c r="L199" s="1"/>
      <c r="M199" s="1"/>
      <c r="N199" s="1"/>
      <c r="O199" s="1">
        <f>(Table_COMBINED53[[#This Row],[SumOfBuildingFX]]*COS(RADIANS($R$1)))-(Table_COMBINED53[[#This Row],[SumOfBuildingFY]]*SIN(RADIANS($R$1)))</f>
        <v>0</v>
      </c>
      <c r="P199" s="1">
        <f>(Table_COMBINED53[[#This Row],[SumOfBuildingFY]]*COS(RADIANS($R$1)))+(Table_COMBINED53[[#This Row],[SumOfBuildingFX]]*SIN(RADIANS($R$1)))</f>
        <v>-6.9396348000000003</v>
      </c>
      <c r="AR199" s="2"/>
      <c r="AS199" s="2"/>
      <c r="AT199" s="2"/>
    </row>
    <row r="200" spans="1:46" x14ac:dyDescent="0.25">
      <c r="A200" t="s">
        <v>154</v>
      </c>
      <c r="B200" t="s">
        <v>117</v>
      </c>
      <c r="C200" t="s">
        <v>81</v>
      </c>
      <c r="D200" s="1" t="s">
        <v>207</v>
      </c>
      <c r="E200" s="1">
        <v>0.30000000999999998</v>
      </c>
      <c r="F200" s="1">
        <v>5652.4584999999997</v>
      </c>
      <c r="G200" s="1">
        <v>8189.7484999999997</v>
      </c>
      <c r="H200" s="1">
        <v>1197.299</v>
      </c>
      <c r="I200" s="1">
        <v>0</v>
      </c>
      <c r="J200" s="1">
        <v>0</v>
      </c>
      <c r="K200" s="1">
        <v>2.1367843</v>
      </c>
      <c r="L200" s="1"/>
      <c r="M200" s="1"/>
      <c r="N200" s="1"/>
      <c r="O200" s="1">
        <f>(Table_COMBINED53[[#This Row],[SumOfBuildingFX]]*COS(RADIANS($R$1)))-(Table_COMBINED53[[#This Row],[SumOfBuildingFY]]*SIN(RADIANS($R$1)))</f>
        <v>0</v>
      </c>
      <c r="P200" s="1">
        <f>(Table_COMBINED53[[#This Row],[SumOfBuildingFY]]*COS(RADIANS($R$1)))+(Table_COMBINED53[[#This Row],[SumOfBuildingFX]]*SIN(RADIANS($R$1)))</f>
        <v>0</v>
      </c>
      <c r="AR200" s="2"/>
      <c r="AS200" s="2"/>
      <c r="AT200" s="2"/>
    </row>
    <row r="201" spans="1:46" x14ac:dyDescent="0.25">
      <c r="A201" t="s">
        <v>154</v>
      </c>
      <c r="B201" t="s">
        <v>117</v>
      </c>
      <c r="C201" t="s">
        <v>50</v>
      </c>
      <c r="D201" s="1" t="s">
        <v>207</v>
      </c>
      <c r="E201" s="1">
        <v>0.30000000999999998</v>
      </c>
      <c r="F201" s="1">
        <v>5652.4584999999997</v>
      </c>
      <c r="G201" s="1">
        <v>8189.7484999999997</v>
      </c>
      <c r="H201" s="1">
        <v>1197.299</v>
      </c>
      <c r="I201" s="1">
        <v>0</v>
      </c>
      <c r="J201" s="1">
        <v>0</v>
      </c>
      <c r="K201" s="1">
        <v>-30.509605000000001</v>
      </c>
      <c r="L201" s="1"/>
      <c r="M201" s="1"/>
      <c r="N201" s="1"/>
      <c r="O201" s="1">
        <f>(Table_COMBINED53[[#This Row],[SumOfBuildingFX]]*COS(RADIANS($R$1)))-(Table_COMBINED53[[#This Row],[SumOfBuildingFY]]*SIN(RADIANS($R$1)))</f>
        <v>0</v>
      </c>
      <c r="P201" s="1">
        <f>(Table_COMBINED53[[#This Row],[SumOfBuildingFY]]*COS(RADIANS($R$1)))+(Table_COMBINED53[[#This Row],[SumOfBuildingFX]]*SIN(RADIANS($R$1)))</f>
        <v>0</v>
      </c>
      <c r="AR201" s="2"/>
      <c r="AS201" s="2"/>
      <c r="AT201" s="2"/>
    </row>
    <row r="202" spans="1:46" x14ac:dyDescent="0.25">
      <c r="A202" t="s">
        <v>154</v>
      </c>
      <c r="B202" t="s">
        <v>117</v>
      </c>
      <c r="C202" t="s">
        <v>114</v>
      </c>
      <c r="D202" s="1" t="s">
        <v>207</v>
      </c>
      <c r="E202" s="1">
        <v>0.30000000999999998</v>
      </c>
      <c r="F202" s="1">
        <v>5652.4584999999997</v>
      </c>
      <c r="G202" s="1">
        <v>8189.7484999999997</v>
      </c>
      <c r="H202" s="1">
        <v>1197.299</v>
      </c>
      <c r="I202" s="1">
        <v>-2.2082968000000001E-2</v>
      </c>
      <c r="J202" s="1">
        <v>5.1269206999999997E-2</v>
      </c>
      <c r="K202" s="1">
        <v>-8.9832365999999997E-2</v>
      </c>
      <c r="L202" s="1"/>
      <c r="M202" s="1"/>
      <c r="N202" s="1"/>
      <c r="O202" s="1">
        <f>(Table_COMBINED53[[#This Row],[SumOfBuildingFX]]*COS(RADIANS($R$1)))-(Table_COMBINED53[[#This Row],[SumOfBuildingFY]]*SIN(RADIANS($R$1)))</f>
        <v>-2.2082968000000001E-2</v>
      </c>
      <c r="P202" s="1">
        <f>(Table_COMBINED53[[#This Row],[SumOfBuildingFY]]*COS(RADIANS($R$1)))+(Table_COMBINED53[[#This Row],[SumOfBuildingFX]]*SIN(RADIANS($R$1)))</f>
        <v>5.1269206999999997E-2</v>
      </c>
      <c r="AR202" s="2"/>
      <c r="AS202" s="2"/>
      <c r="AT202" s="2"/>
    </row>
    <row r="203" spans="1:46" x14ac:dyDescent="0.25">
      <c r="A203" t="s">
        <v>154</v>
      </c>
      <c r="B203" t="s">
        <v>117</v>
      </c>
      <c r="C203" t="s">
        <v>115</v>
      </c>
      <c r="D203" s="1" t="s">
        <v>207</v>
      </c>
      <c r="E203" s="1">
        <v>0.30000000999999998</v>
      </c>
      <c r="F203" s="1">
        <v>5652.4584999999997</v>
      </c>
      <c r="G203" s="1">
        <v>8189.7484999999997</v>
      </c>
      <c r="H203" s="1">
        <v>1197.299</v>
      </c>
      <c r="I203" s="1">
        <v>-1.5140727E-2</v>
      </c>
      <c r="J203" s="1">
        <v>1.4574604999999999E-2</v>
      </c>
      <c r="K203" s="1">
        <v>-5.2818507000000001E-2</v>
      </c>
      <c r="L203" s="1"/>
      <c r="M203" s="1"/>
      <c r="N203" s="1"/>
      <c r="O203" s="1">
        <f>(Table_COMBINED53[[#This Row],[SumOfBuildingFX]]*COS(RADIANS($R$1)))-(Table_COMBINED53[[#This Row],[SumOfBuildingFY]]*SIN(RADIANS($R$1)))</f>
        <v>-1.5140727E-2</v>
      </c>
      <c r="P203" s="1">
        <f>(Table_COMBINED53[[#This Row],[SumOfBuildingFY]]*COS(RADIANS($R$1)))+(Table_COMBINED53[[#This Row],[SumOfBuildingFX]]*SIN(RADIANS($R$1)))</f>
        <v>1.4574604999999999E-2</v>
      </c>
      <c r="AR203" s="2"/>
      <c r="AS203" s="2"/>
      <c r="AT203" s="2"/>
    </row>
    <row r="204" spans="1:46" x14ac:dyDescent="0.25">
      <c r="A204" t="s">
        <v>154</v>
      </c>
      <c r="B204" t="s">
        <v>117</v>
      </c>
      <c r="C204" t="s">
        <v>116</v>
      </c>
      <c r="D204" s="1" t="s">
        <v>207</v>
      </c>
      <c r="E204" s="1">
        <v>0.30000000999999998</v>
      </c>
      <c r="F204" s="1">
        <v>5652.4584999999997</v>
      </c>
      <c r="G204" s="1">
        <v>8189.7484999999997</v>
      </c>
      <c r="H204" s="1">
        <v>1197.299</v>
      </c>
      <c r="I204" s="1">
        <v>-9.6284141999999993E-3</v>
      </c>
      <c r="J204" s="1">
        <v>-9.5655821000000002E-2</v>
      </c>
      <c r="K204" s="1">
        <v>-5.3960531999999999E-2</v>
      </c>
      <c r="L204" s="1"/>
      <c r="M204" s="1"/>
      <c r="N204" s="1"/>
      <c r="O204" s="1">
        <f>(Table_COMBINED53[[#This Row],[SumOfBuildingFX]]*COS(RADIANS($R$1)))-(Table_COMBINED53[[#This Row],[SumOfBuildingFY]]*SIN(RADIANS($R$1)))</f>
        <v>-9.6284141999999993E-3</v>
      </c>
      <c r="P204" s="1">
        <f>(Table_COMBINED53[[#This Row],[SumOfBuildingFY]]*COS(RADIANS($R$1)))+(Table_COMBINED53[[#This Row],[SumOfBuildingFX]]*SIN(RADIANS($R$1)))</f>
        <v>-9.5655821000000002E-2</v>
      </c>
      <c r="AR204" s="2"/>
      <c r="AS204" s="2"/>
      <c r="AT204" s="2"/>
    </row>
    <row r="205" spans="1:46" x14ac:dyDescent="0.25">
      <c r="A205" t="s">
        <v>154</v>
      </c>
      <c r="B205" t="s">
        <v>117</v>
      </c>
      <c r="C205" t="s">
        <v>60</v>
      </c>
      <c r="D205" s="1" t="s">
        <v>207</v>
      </c>
      <c r="E205" s="1">
        <v>0.30000000999999998</v>
      </c>
      <c r="F205" s="1">
        <v>5652.4584999999997</v>
      </c>
      <c r="G205" s="1">
        <v>8189.7484999999997</v>
      </c>
      <c r="H205" s="1">
        <v>1197.299</v>
      </c>
      <c r="I205" s="1">
        <v>0</v>
      </c>
      <c r="J205" s="1">
        <v>0</v>
      </c>
      <c r="K205" s="1">
        <v>0.18251696000000001</v>
      </c>
      <c r="L205" s="1"/>
      <c r="M205" s="1"/>
      <c r="N205" s="1"/>
      <c r="O205" s="1">
        <f>(Table_COMBINED53[[#This Row],[SumOfBuildingFX]]*COS(RADIANS($R$1)))-(Table_COMBINED53[[#This Row],[SumOfBuildingFY]]*SIN(RADIANS($R$1)))</f>
        <v>0</v>
      </c>
      <c r="P205" s="1">
        <f>(Table_COMBINED53[[#This Row],[SumOfBuildingFY]]*COS(RADIANS($R$1)))+(Table_COMBINED53[[#This Row],[SumOfBuildingFX]]*SIN(RADIANS($R$1)))</f>
        <v>0</v>
      </c>
      <c r="AR205" s="2"/>
      <c r="AS205" s="2"/>
      <c r="AT205" s="2"/>
    </row>
    <row r="206" spans="1:46" x14ac:dyDescent="0.25">
      <c r="A206" t="s">
        <v>154</v>
      </c>
      <c r="B206" t="s">
        <v>117</v>
      </c>
      <c r="C206" t="s">
        <v>64</v>
      </c>
      <c r="D206" s="1" t="s">
        <v>207</v>
      </c>
      <c r="E206" s="1">
        <v>0.30000000999999998</v>
      </c>
      <c r="F206" s="1">
        <v>5652.4584999999997</v>
      </c>
      <c r="G206" s="1">
        <v>8189.7484999999997</v>
      </c>
      <c r="H206" s="1">
        <v>1197.299</v>
      </c>
      <c r="I206" s="1">
        <v>0</v>
      </c>
      <c r="J206" s="1">
        <v>0</v>
      </c>
      <c r="K206" s="1">
        <v>0.13483697</v>
      </c>
      <c r="L206" s="1"/>
      <c r="M206" s="1"/>
      <c r="N206" s="1"/>
      <c r="O206" s="1">
        <f>(Table_COMBINED53[[#This Row],[SumOfBuildingFX]]*COS(RADIANS($R$1)))-(Table_COMBINED53[[#This Row],[SumOfBuildingFY]]*SIN(RADIANS($R$1)))</f>
        <v>0</v>
      </c>
      <c r="P206" s="1">
        <f>(Table_COMBINED53[[#This Row],[SumOfBuildingFY]]*COS(RADIANS($R$1)))+(Table_COMBINED53[[#This Row],[SumOfBuildingFX]]*SIN(RADIANS($R$1)))</f>
        <v>0</v>
      </c>
      <c r="AR206" s="2"/>
      <c r="AS206" s="2"/>
      <c r="AT206" s="2"/>
    </row>
    <row r="207" spans="1:46" x14ac:dyDescent="0.25">
      <c r="A207" t="s">
        <v>154</v>
      </c>
      <c r="B207" t="s">
        <v>117</v>
      </c>
      <c r="C207" t="s">
        <v>58</v>
      </c>
      <c r="D207" s="1" t="s">
        <v>207</v>
      </c>
      <c r="E207" s="1">
        <v>0.30000000999999998</v>
      </c>
      <c r="F207" s="1">
        <v>5652.4584999999997</v>
      </c>
      <c r="G207" s="1">
        <v>8189.7484999999997</v>
      </c>
      <c r="H207" s="1">
        <v>1197.299</v>
      </c>
      <c r="I207" s="1">
        <v>9.2428054999999993</v>
      </c>
      <c r="J207" s="1">
        <v>-4.1577227000000001E-2</v>
      </c>
      <c r="K207" s="1">
        <v>-0.35141521999999997</v>
      </c>
      <c r="L207" s="1"/>
      <c r="M207" s="1"/>
      <c r="N207" s="1"/>
      <c r="O207" s="1">
        <f>(Table_COMBINED53[[#This Row],[SumOfBuildingFX]]*COS(RADIANS($R$1)))-(Table_COMBINED53[[#This Row],[SumOfBuildingFY]]*SIN(RADIANS($R$1)))</f>
        <v>9.2428054999999993</v>
      </c>
      <c r="P207" s="1">
        <f>(Table_COMBINED53[[#This Row],[SumOfBuildingFY]]*COS(RADIANS($R$1)))+(Table_COMBINED53[[#This Row],[SumOfBuildingFX]]*SIN(RADIANS($R$1)))</f>
        <v>-4.1577227000000001E-2</v>
      </c>
      <c r="AR207" s="2"/>
      <c r="AS207" s="2"/>
      <c r="AT207" s="2"/>
    </row>
    <row r="208" spans="1:46" x14ac:dyDescent="0.25">
      <c r="A208" t="s">
        <v>154</v>
      </c>
      <c r="B208" t="s">
        <v>117</v>
      </c>
      <c r="C208" t="s">
        <v>62</v>
      </c>
      <c r="D208" s="1" t="s">
        <v>207</v>
      </c>
      <c r="E208" s="1">
        <v>0.30000000999999998</v>
      </c>
      <c r="F208" s="1">
        <v>5652.4584999999997</v>
      </c>
      <c r="G208" s="1">
        <v>8189.7484999999997</v>
      </c>
      <c r="H208" s="1">
        <v>1197.299</v>
      </c>
      <c r="I208" s="1">
        <v>-8.9733275999999993</v>
      </c>
      <c r="J208" s="1">
        <v>0.32946165999999999</v>
      </c>
      <c r="K208" s="1">
        <v>0.57892244999999998</v>
      </c>
      <c r="L208" s="1"/>
      <c r="M208" s="1"/>
      <c r="N208" s="1"/>
      <c r="O208" s="1">
        <f>(Table_COMBINED53[[#This Row],[SumOfBuildingFX]]*COS(RADIANS($R$1)))-(Table_COMBINED53[[#This Row],[SumOfBuildingFY]]*SIN(RADIANS($R$1)))</f>
        <v>-8.9733275999999993</v>
      </c>
      <c r="P208" s="1">
        <f>(Table_COMBINED53[[#This Row],[SumOfBuildingFY]]*COS(RADIANS($R$1)))+(Table_COMBINED53[[#This Row],[SumOfBuildingFX]]*SIN(RADIANS($R$1)))</f>
        <v>0.32946165999999999</v>
      </c>
      <c r="AR208" s="2"/>
      <c r="AS208" s="2"/>
      <c r="AT208" s="2"/>
    </row>
    <row r="209" spans="1:46" x14ac:dyDescent="0.25">
      <c r="A209" t="s">
        <v>154</v>
      </c>
      <c r="B209" t="s">
        <v>117</v>
      </c>
      <c r="C209" t="s">
        <v>66</v>
      </c>
      <c r="D209" s="1" t="s">
        <v>207</v>
      </c>
      <c r="E209" s="1">
        <v>0.30000000999999998</v>
      </c>
      <c r="F209" s="1">
        <v>5652.4584999999997</v>
      </c>
      <c r="G209" s="1">
        <v>8189.7484999999997</v>
      </c>
      <c r="H209" s="1">
        <v>1197.299</v>
      </c>
      <c r="I209" s="1">
        <v>-8.9287881999999996</v>
      </c>
      <c r="J209" s="1">
        <v>-0.57054663000000005</v>
      </c>
      <c r="K209" s="1">
        <v>0.68626856999999997</v>
      </c>
      <c r="L209" s="1"/>
      <c r="M209" s="1"/>
      <c r="N209" s="1"/>
      <c r="O209" s="1">
        <f>(Table_COMBINED53[[#This Row],[SumOfBuildingFX]]*COS(RADIANS($R$1)))-(Table_COMBINED53[[#This Row],[SumOfBuildingFY]]*SIN(RADIANS($R$1)))</f>
        <v>-8.9287881999999996</v>
      </c>
      <c r="P209" s="1">
        <f>(Table_COMBINED53[[#This Row],[SumOfBuildingFY]]*COS(RADIANS($R$1)))+(Table_COMBINED53[[#This Row],[SumOfBuildingFX]]*SIN(RADIANS($R$1)))</f>
        <v>-0.57054663000000005</v>
      </c>
      <c r="AR209" s="2"/>
      <c r="AS209" s="2"/>
      <c r="AT209" s="2"/>
    </row>
    <row r="210" spans="1:46" x14ac:dyDescent="0.25">
      <c r="A210" t="s">
        <v>154</v>
      </c>
      <c r="B210" t="s">
        <v>117</v>
      </c>
      <c r="C210" t="s">
        <v>56</v>
      </c>
      <c r="D210" s="1" t="s">
        <v>207</v>
      </c>
      <c r="E210" s="1">
        <v>0.30000000999999998</v>
      </c>
      <c r="F210" s="1">
        <v>5652.4584999999997</v>
      </c>
      <c r="G210" s="1">
        <v>8189.7484999999997</v>
      </c>
      <c r="H210" s="1">
        <v>1197.299</v>
      </c>
      <c r="I210" s="1">
        <v>1.5308716</v>
      </c>
      <c r="J210" s="1">
        <v>-0.77538328999999995</v>
      </c>
      <c r="K210" s="1">
        <v>0.33398691000000003</v>
      </c>
      <c r="L210" s="1"/>
      <c r="M210" s="1"/>
      <c r="N210" s="1"/>
      <c r="O210" s="1">
        <f>(Table_COMBINED53[[#This Row],[SumOfBuildingFX]]*COS(RADIANS($R$1)))-(Table_COMBINED53[[#This Row],[SumOfBuildingFY]]*SIN(RADIANS($R$1)))</f>
        <v>1.5308716</v>
      </c>
      <c r="P210" s="1">
        <f>(Table_COMBINED53[[#This Row],[SumOfBuildingFY]]*COS(RADIANS($R$1)))+(Table_COMBINED53[[#This Row],[SumOfBuildingFX]]*SIN(RADIANS($R$1)))</f>
        <v>-0.77538328999999995</v>
      </c>
      <c r="AR210" s="2"/>
      <c r="AS210" s="2"/>
      <c r="AT210" s="2"/>
    </row>
    <row r="211" spans="1:46" x14ac:dyDescent="0.25">
      <c r="A211" t="s">
        <v>154</v>
      </c>
      <c r="B211" t="s">
        <v>117</v>
      </c>
      <c r="C211" t="s">
        <v>52</v>
      </c>
      <c r="D211" s="1" t="s">
        <v>207</v>
      </c>
      <c r="E211" s="1">
        <v>0.30000000999999998</v>
      </c>
      <c r="F211" s="1">
        <v>5652.4584999999997</v>
      </c>
      <c r="G211" s="1">
        <v>8189.7484999999997</v>
      </c>
      <c r="H211" s="1">
        <v>1197.299</v>
      </c>
      <c r="I211" s="1">
        <v>-8.0338277E-2</v>
      </c>
      <c r="J211" s="1">
        <v>-25.140722</v>
      </c>
      <c r="K211" s="1">
        <v>0.45000255</v>
      </c>
      <c r="L211" s="1"/>
      <c r="M211" s="1"/>
      <c r="N211" s="1"/>
      <c r="O211" s="1">
        <f>(Table_COMBINED53[[#This Row],[SumOfBuildingFX]]*COS(RADIANS($R$1)))-(Table_COMBINED53[[#This Row],[SumOfBuildingFY]]*SIN(RADIANS($R$1)))</f>
        <v>-8.0338277E-2</v>
      </c>
      <c r="P211" s="1">
        <f>(Table_COMBINED53[[#This Row],[SumOfBuildingFY]]*COS(RADIANS($R$1)))+(Table_COMBINED53[[#This Row],[SumOfBuildingFX]]*SIN(RADIANS($R$1)))</f>
        <v>-25.140722</v>
      </c>
      <c r="AR211" s="2"/>
      <c r="AS211" s="2"/>
      <c r="AT211" s="2"/>
    </row>
    <row r="212" spans="1:46" x14ac:dyDescent="0.25">
      <c r="A212" t="s">
        <v>212</v>
      </c>
      <c r="B212" t="s">
        <v>117</v>
      </c>
      <c r="C212" t="s">
        <v>85</v>
      </c>
      <c r="D212" s="1" t="s">
        <v>207</v>
      </c>
      <c r="E212" s="1">
        <v>0.30000000999999998</v>
      </c>
      <c r="F212" s="1">
        <v>5649.3852999999999</v>
      </c>
      <c r="G212" s="1">
        <v>8189.7484999999997</v>
      </c>
      <c r="H212" s="1">
        <v>1197.299</v>
      </c>
      <c r="I212" s="1">
        <v>0</v>
      </c>
      <c r="J212" s="1">
        <v>0</v>
      </c>
      <c r="K212" s="1">
        <v>-2.0538118000000001</v>
      </c>
      <c r="L212" s="1"/>
      <c r="M212" s="1"/>
      <c r="N212" s="1"/>
      <c r="O212" s="1">
        <f>(Table_COMBINED53[[#This Row],[SumOfBuildingFX]]*COS(RADIANS($R$1)))-(Table_COMBINED53[[#This Row],[SumOfBuildingFY]]*SIN(RADIANS($R$1)))</f>
        <v>0</v>
      </c>
      <c r="P212" s="1">
        <f>(Table_COMBINED53[[#This Row],[SumOfBuildingFY]]*COS(RADIANS($R$1)))+(Table_COMBINED53[[#This Row],[SumOfBuildingFX]]*SIN(RADIANS($R$1)))</f>
        <v>0</v>
      </c>
      <c r="AR212" s="2"/>
      <c r="AS212" s="2"/>
      <c r="AT212" s="2"/>
    </row>
    <row r="213" spans="1:46" x14ac:dyDescent="0.25">
      <c r="A213" t="s">
        <v>212</v>
      </c>
      <c r="B213" t="s">
        <v>117</v>
      </c>
      <c r="C213" t="s">
        <v>77</v>
      </c>
      <c r="D213" s="1" t="s">
        <v>207</v>
      </c>
      <c r="E213" s="1">
        <v>0.30000000999999998</v>
      </c>
      <c r="F213" s="1">
        <v>5649.3852999999999</v>
      </c>
      <c r="G213" s="1">
        <v>8189.7484999999997</v>
      </c>
      <c r="H213" s="1">
        <v>1197.299</v>
      </c>
      <c r="I213" s="1">
        <v>0</v>
      </c>
      <c r="J213" s="1">
        <v>0</v>
      </c>
      <c r="K213" s="1">
        <v>-2.3250565999999999</v>
      </c>
      <c r="L213" s="1"/>
      <c r="M213" s="1"/>
      <c r="N213" s="1"/>
      <c r="O213" s="1">
        <f>(Table_COMBINED53[[#This Row],[SumOfBuildingFX]]*COS(RADIANS($R$1)))-(Table_COMBINED53[[#This Row],[SumOfBuildingFY]]*SIN(RADIANS($R$1)))</f>
        <v>0</v>
      </c>
      <c r="P213" s="1">
        <f>(Table_COMBINED53[[#This Row],[SumOfBuildingFY]]*COS(RADIANS($R$1)))+(Table_COMBINED53[[#This Row],[SumOfBuildingFX]]*SIN(RADIANS($R$1)))</f>
        <v>0</v>
      </c>
      <c r="AR213" s="2"/>
      <c r="AS213" s="2"/>
      <c r="AT213" s="2"/>
    </row>
    <row r="214" spans="1:46" x14ac:dyDescent="0.25">
      <c r="A214" t="s">
        <v>212</v>
      </c>
      <c r="B214" t="s">
        <v>117</v>
      </c>
      <c r="C214" t="s">
        <v>74</v>
      </c>
      <c r="D214" s="1" t="s">
        <v>207</v>
      </c>
      <c r="E214" s="1">
        <v>0.30000000999999998</v>
      </c>
      <c r="F214" s="1">
        <v>5649.3852999999999</v>
      </c>
      <c r="G214" s="1">
        <v>8189.7484999999997</v>
      </c>
      <c r="H214" s="1">
        <v>1197.299</v>
      </c>
      <c r="I214" s="1">
        <v>0</v>
      </c>
      <c r="J214" s="1">
        <v>12.308355000000001</v>
      </c>
      <c r="K214" s="1">
        <v>3.1609585</v>
      </c>
      <c r="L214" s="1"/>
      <c r="M214" s="1"/>
      <c r="N214" s="1"/>
      <c r="O214" s="1">
        <f>(Table_COMBINED53[[#This Row],[SumOfBuildingFX]]*COS(RADIANS($R$1)))-(Table_COMBINED53[[#This Row],[SumOfBuildingFY]]*SIN(RADIANS($R$1)))</f>
        <v>0</v>
      </c>
      <c r="P214" s="1">
        <f>(Table_COMBINED53[[#This Row],[SumOfBuildingFY]]*COS(RADIANS($R$1)))+(Table_COMBINED53[[#This Row],[SumOfBuildingFX]]*SIN(RADIANS($R$1)))</f>
        <v>12.308355000000001</v>
      </c>
      <c r="AR214" s="2"/>
      <c r="AS214" s="2"/>
      <c r="AT214" s="2"/>
    </row>
    <row r="215" spans="1:46" x14ac:dyDescent="0.25">
      <c r="A215" t="s">
        <v>212</v>
      </c>
      <c r="B215" t="s">
        <v>117</v>
      </c>
      <c r="C215" t="s">
        <v>81</v>
      </c>
      <c r="D215" s="1" t="s">
        <v>207</v>
      </c>
      <c r="E215" s="1">
        <v>0.30000000999999998</v>
      </c>
      <c r="F215" s="1">
        <v>5649.3852999999999</v>
      </c>
      <c r="G215" s="1">
        <v>8189.7484999999997</v>
      </c>
      <c r="H215" s="1">
        <v>1197.299</v>
      </c>
      <c r="I215" s="1">
        <v>0</v>
      </c>
      <c r="J215" s="1">
        <v>0</v>
      </c>
      <c r="K215" s="1">
        <v>2.0538123000000001</v>
      </c>
      <c r="L215" s="1"/>
      <c r="M215" s="1"/>
      <c r="N215" s="1"/>
      <c r="O215" s="1">
        <f>(Table_COMBINED53[[#This Row],[SumOfBuildingFX]]*COS(RADIANS($R$1)))-(Table_COMBINED53[[#This Row],[SumOfBuildingFY]]*SIN(RADIANS($R$1)))</f>
        <v>0</v>
      </c>
      <c r="P215" s="1">
        <f>(Table_COMBINED53[[#This Row],[SumOfBuildingFY]]*COS(RADIANS($R$1)))+(Table_COMBINED53[[#This Row],[SumOfBuildingFX]]*SIN(RADIANS($R$1)))</f>
        <v>0</v>
      </c>
      <c r="AR215" s="2"/>
      <c r="AS215" s="2"/>
      <c r="AT215" s="2"/>
    </row>
    <row r="216" spans="1:46" x14ac:dyDescent="0.25">
      <c r="A216" t="s">
        <v>212</v>
      </c>
      <c r="B216" t="s">
        <v>117</v>
      </c>
      <c r="C216" t="s">
        <v>50</v>
      </c>
      <c r="D216" s="1" t="s">
        <v>207</v>
      </c>
      <c r="E216" s="1">
        <v>0.30000000999999998</v>
      </c>
      <c r="F216" s="1">
        <v>5649.3852999999999</v>
      </c>
      <c r="G216" s="1">
        <v>8189.7484999999997</v>
      </c>
      <c r="H216" s="1">
        <v>1197.299</v>
      </c>
      <c r="I216" s="1">
        <v>0</v>
      </c>
      <c r="J216" s="1">
        <v>0</v>
      </c>
      <c r="K216" s="1">
        <v>-29.402678999999999</v>
      </c>
      <c r="L216" s="1"/>
      <c r="M216" s="1"/>
      <c r="N216" s="1"/>
      <c r="O216" s="1">
        <f>(Table_COMBINED53[[#This Row],[SumOfBuildingFX]]*COS(RADIANS($R$1)))-(Table_COMBINED53[[#This Row],[SumOfBuildingFY]]*SIN(RADIANS($R$1)))</f>
        <v>0</v>
      </c>
      <c r="P216" s="1">
        <f>(Table_COMBINED53[[#This Row],[SumOfBuildingFY]]*COS(RADIANS($R$1)))+(Table_COMBINED53[[#This Row],[SumOfBuildingFX]]*SIN(RADIANS($R$1)))</f>
        <v>0</v>
      </c>
      <c r="AR216" s="2"/>
      <c r="AS216" s="2"/>
      <c r="AT216" s="2"/>
    </row>
    <row r="217" spans="1:46" x14ac:dyDescent="0.25">
      <c r="A217" t="s">
        <v>212</v>
      </c>
      <c r="B217" t="s">
        <v>117</v>
      </c>
      <c r="C217" t="s">
        <v>114</v>
      </c>
      <c r="D217" s="1" t="s">
        <v>207</v>
      </c>
      <c r="E217" s="1">
        <v>0.30000000999999998</v>
      </c>
      <c r="F217" s="1">
        <v>5649.3852999999999</v>
      </c>
      <c r="G217" s="1">
        <v>8189.7484999999997</v>
      </c>
      <c r="H217" s="1">
        <v>1197.299</v>
      </c>
      <c r="I217" s="1">
        <v>-0.13607983000000001</v>
      </c>
      <c r="J217" s="1">
        <v>-0.12952936000000001</v>
      </c>
      <c r="K217" s="1">
        <v>0.35337218999999997</v>
      </c>
      <c r="L217" s="1"/>
      <c r="M217" s="1"/>
      <c r="N217" s="1"/>
      <c r="O217" s="1">
        <f>(Table_COMBINED53[[#This Row],[SumOfBuildingFX]]*COS(RADIANS($R$1)))-(Table_COMBINED53[[#This Row],[SumOfBuildingFY]]*SIN(RADIANS($R$1)))</f>
        <v>-0.13607983000000001</v>
      </c>
      <c r="P217" s="1">
        <f>(Table_COMBINED53[[#This Row],[SumOfBuildingFY]]*COS(RADIANS($R$1)))+(Table_COMBINED53[[#This Row],[SumOfBuildingFX]]*SIN(RADIANS($R$1)))</f>
        <v>-0.12952936000000001</v>
      </c>
      <c r="AR217" s="2"/>
      <c r="AS217" s="2"/>
      <c r="AT217" s="2"/>
    </row>
    <row r="218" spans="1:46" x14ac:dyDescent="0.25">
      <c r="A218" t="s">
        <v>212</v>
      </c>
      <c r="B218" t="s">
        <v>117</v>
      </c>
      <c r="C218" t="s">
        <v>115</v>
      </c>
      <c r="D218" s="1" t="s">
        <v>207</v>
      </c>
      <c r="E218" s="1">
        <v>0.30000000999999998</v>
      </c>
      <c r="F218" s="1">
        <v>5649.3852999999999</v>
      </c>
      <c r="G218" s="1">
        <v>8189.7484999999997</v>
      </c>
      <c r="H218" s="1">
        <v>1197.299</v>
      </c>
      <c r="I218" s="1">
        <v>6.6564597000000003E-2</v>
      </c>
      <c r="J218" s="1">
        <v>0.24940272999999999</v>
      </c>
      <c r="K218" s="1">
        <v>0.20786880999999999</v>
      </c>
      <c r="L218" s="1"/>
      <c r="M218" s="1"/>
      <c r="N218" s="1"/>
      <c r="O218" s="1">
        <f>(Table_COMBINED53[[#This Row],[SumOfBuildingFX]]*COS(RADIANS($R$1)))-(Table_COMBINED53[[#This Row],[SumOfBuildingFY]]*SIN(RADIANS($R$1)))</f>
        <v>6.6564597000000003E-2</v>
      </c>
      <c r="P218" s="1">
        <f>(Table_COMBINED53[[#This Row],[SumOfBuildingFY]]*COS(RADIANS($R$1)))+(Table_COMBINED53[[#This Row],[SumOfBuildingFX]]*SIN(RADIANS($R$1)))</f>
        <v>0.24940272999999999</v>
      </c>
      <c r="AR218" s="2"/>
      <c r="AS218" s="2"/>
      <c r="AT218" s="2"/>
    </row>
    <row r="219" spans="1:46" x14ac:dyDescent="0.25">
      <c r="A219" t="s">
        <v>212</v>
      </c>
      <c r="B219" t="s">
        <v>117</v>
      </c>
      <c r="C219" t="s">
        <v>116</v>
      </c>
      <c r="D219" s="1" t="s">
        <v>207</v>
      </c>
      <c r="E219" s="1">
        <v>0.30000000999999998</v>
      </c>
      <c r="F219" s="1">
        <v>5649.3852999999999</v>
      </c>
      <c r="G219" s="1">
        <v>8189.7484999999997</v>
      </c>
      <c r="H219" s="1">
        <v>1197.299</v>
      </c>
      <c r="I219" s="1">
        <v>-0.20476622999999999</v>
      </c>
      <c r="J219" s="1">
        <v>0.89059233999999998</v>
      </c>
      <c r="K219" s="1">
        <v>0.21226585000000001</v>
      </c>
      <c r="L219" s="1"/>
      <c r="M219" s="1"/>
      <c r="N219" s="1"/>
      <c r="O219" s="1">
        <f>(Table_COMBINED53[[#This Row],[SumOfBuildingFX]]*COS(RADIANS($R$1)))-(Table_COMBINED53[[#This Row],[SumOfBuildingFY]]*SIN(RADIANS($R$1)))</f>
        <v>-0.20476622999999999</v>
      </c>
      <c r="P219" s="1">
        <f>(Table_COMBINED53[[#This Row],[SumOfBuildingFY]]*COS(RADIANS($R$1)))+(Table_COMBINED53[[#This Row],[SumOfBuildingFX]]*SIN(RADIANS($R$1)))</f>
        <v>0.89059233999999998</v>
      </c>
      <c r="AR219" s="2"/>
      <c r="AS219" s="2"/>
      <c r="AT219" s="2"/>
    </row>
    <row r="220" spans="1:46" x14ac:dyDescent="0.25">
      <c r="A220" t="s">
        <v>212</v>
      </c>
      <c r="B220" t="s">
        <v>117</v>
      </c>
      <c r="C220" t="s">
        <v>60</v>
      </c>
      <c r="D220" s="1" t="s">
        <v>207</v>
      </c>
      <c r="E220" s="1">
        <v>0.30000000999999998</v>
      </c>
      <c r="F220" s="1">
        <v>5649.3852999999999</v>
      </c>
      <c r="G220" s="1">
        <v>8189.7484999999997</v>
      </c>
      <c r="H220" s="1">
        <v>1197.299</v>
      </c>
      <c r="I220" s="1">
        <v>0</v>
      </c>
      <c r="J220" s="1">
        <v>0</v>
      </c>
      <c r="K220" s="1">
        <v>0.71796322000000001</v>
      </c>
      <c r="L220" s="1"/>
      <c r="M220" s="1"/>
      <c r="N220" s="1"/>
      <c r="O220" s="1">
        <f>(Table_COMBINED53[[#This Row],[SumOfBuildingFX]]*COS(RADIANS($R$1)))-(Table_COMBINED53[[#This Row],[SumOfBuildingFY]]*SIN(RADIANS($R$1)))</f>
        <v>0</v>
      </c>
      <c r="P220" s="1">
        <f>(Table_COMBINED53[[#This Row],[SumOfBuildingFY]]*COS(RADIANS($R$1)))+(Table_COMBINED53[[#This Row],[SumOfBuildingFX]]*SIN(RADIANS($R$1)))</f>
        <v>0</v>
      </c>
      <c r="AR220" s="2"/>
      <c r="AS220" s="2"/>
      <c r="AT220" s="2"/>
    </row>
    <row r="221" spans="1:46" x14ac:dyDescent="0.25">
      <c r="A221" t="s">
        <v>212</v>
      </c>
      <c r="B221" t="s">
        <v>117</v>
      </c>
      <c r="C221" t="s">
        <v>64</v>
      </c>
      <c r="D221" s="1" t="s">
        <v>207</v>
      </c>
      <c r="E221" s="1">
        <v>0.30000000999999998</v>
      </c>
      <c r="F221" s="1">
        <v>5649.3852999999999</v>
      </c>
      <c r="G221" s="1">
        <v>8189.7484999999997</v>
      </c>
      <c r="H221" s="1">
        <v>1197.299</v>
      </c>
      <c r="I221" s="1">
        <v>0</v>
      </c>
      <c r="J221" s="1">
        <v>0</v>
      </c>
      <c r="K221" s="1">
        <v>0.53031640999999996</v>
      </c>
      <c r="L221" s="1"/>
      <c r="M221" s="1"/>
      <c r="N221" s="1"/>
      <c r="O221" s="1">
        <f>(Table_COMBINED53[[#This Row],[SumOfBuildingFX]]*COS(RADIANS($R$1)))-(Table_COMBINED53[[#This Row],[SumOfBuildingFY]]*SIN(RADIANS($R$1)))</f>
        <v>0</v>
      </c>
      <c r="P221" s="1">
        <f>(Table_COMBINED53[[#This Row],[SumOfBuildingFY]]*COS(RADIANS($R$1)))+(Table_COMBINED53[[#This Row],[SumOfBuildingFX]]*SIN(RADIANS($R$1)))</f>
        <v>0</v>
      </c>
      <c r="AR221" s="2"/>
      <c r="AS221" s="2"/>
      <c r="AT221" s="2"/>
    </row>
    <row r="222" spans="1:46" x14ac:dyDescent="0.25">
      <c r="A222" t="s">
        <v>212</v>
      </c>
      <c r="B222" t="s">
        <v>117</v>
      </c>
      <c r="C222" t="s">
        <v>58</v>
      </c>
      <c r="D222" s="1" t="s">
        <v>207</v>
      </c>
      <c r="E222" s="1">
        <v>0.30000000999999998</v>
      </c>
      <c r="F222" s="1">
        <v>5649.3852999999999</v>
      </c>
      <c r="G222" s="1">
        <v>8189.7484999999997</v>
      </c>
      <c r="H222" s="1">
        <v>1197.299</v>
      </c>
      <c r="I222" s="1">
        <v>8.3936662999999996</v>
      </c>
      <c r="J222" s="1">
        <v>-4.7899071000000001E-2</v>
      </c>
      <c r="K222" s="1">
        <v>1.3824487000000001</v>
      </c>
      <c r="L222" s="1"/>
      <c r="M222" s="1"/>
      <c r="N222" s="1"/>
      <c r="O222" s="1">
        <f>(Table_COMBINED53[[#This Row],[SumOfBuildingFX]]*COS(RADIANS($R$1)))-(Table_COMBINED53[[#This Row],[SumOfBuildingFY]]*SIN(RADIANS($R$1)))</f>
        <v>8.3936662999999996</v>
      </c>
      <c r="P222" s="1">
        <f>(Table_COMBINED53[[#This Row],[SumOfBuildingFY]]*COS(RADIANS($R$1)))+(Table_COMBINED53[[#This Row],[SumOfBuildingFX]]*SIN(RADIANS($R$1)))</f>
        <v>-4.7899071000000001E-2</v>
      </c>
      <c r="AR222" s="2"/>
      <c r="AS222" s="2"/>
      <c r="AT222" s="2"/>
    </row>
    <row r="223" spans="1:46" x14ac:dyDescent="0.25">
      <c r="A223" t="s">
        <v>212</v>
      </c>
      <c r="B223" t="s">
        <v>117</v>
      </c>
      <c r="C223" t="s">
        <v>62</v>
      </c>
      <c r="D223" s="1" t="s">
        <v>207</v>
      </c>
      <c r="E223" s="1">
        <v>0.30000000999999998</v>
      </c>
      <c r="F223" s="1">
        <v>5649.3852999999999</v>
      </c>
      <c r="G223" s="1">
        <v>8189.7484999999997</v>
      </c>
      <c r="H223" s="1">
        <v>1197.299</v>
      </c>
      <c r="I223" s="1">
        <v>-9.5040034999999996</v>
      </c>
      <c r="J223" s="1">
        <v>3.2553881E-2</v>
      </c>
      <c r="K223" s="1">
        <v>-2.2773552000000001</v>
      </c>
      <c r="L223" s="1"/>
      <c r="M223" s="1"/>
      <c r="N223" s="1"/>
      <c r="O223" s="1">
        <f>(Table_COMBINED53[[#This Row],[SumOfBuildingFX]]*COS(RADIANS($R$1)))-(Table_COMBINED53[[#This Row],[SumOfBuildingFY]]*SIN(RADIANS($R$1)))</f>
        <v>-9.5040034999999996</v>
      </c>
      <c r="P223" s="1">
        <f>(Table_COMBINED53[[#This Row],[SumOfBuildingFY]]*COS(RADIANS($R$1)))+(Table_COMBINED53[[#This Row],[SumOfBuildingFX]]*SIN(RADIANS($R$1)))</f>
        <v>3.2553881E-2</v>
      </c>
      <c r="AR223" s="2"/>
      <c r="AS223" s="2"/>
      <c r="AT223" s="2"/>
    </row>
    <row r="224" spans="1:46" x14ac:dyDescent="0.25">
      <c r="A224" t="s">
        <v>212</v>
      </c>
      <c r="B224" t="s">
        <v>117</v>
      </c>
      <c r="C224" t="s">
        <v>66</v>
      </c>
      <c r="D224" s="1" t="s">
        <v>207</v>
      </c>
      <c r="E224" s="1">
        <v>0.30000000999999998</v>
      </c>
      <c r="F224" s="1">
        <v>5649.3852999999999</v>
      </c>
      <c r="G224" s="1">
        <v>8189.7484999999997</v>
      </c>
      <c r="H224" s="1">
        <v>1197.299</v>
      </c>
      <c r="I224" s="1">
        <v>-12.784518</v>
      </c>
      <c r="J224" s="1">
        <v>10.641772</v>
      </c>
      <c r="K224" s="1">
        <v>-2.6984292999999999</v>
      </c>
      <c r="L224" s="1"/>
      <c r="M224" s="1"/>
      <c r="N224" s="1"/>
      <c r="O224" s="1">
        <f>(Table_COMBINED53[[#This Row],[SumOfBuildingFX]]*COS(RADIANS($R$1)))-(Table_COMBINED53[[#This Row],[SumOfBuildingFY]]*SIN(RADIANS($R$1)))</f>
        <v>-12.784518</v>
      </c>
      <c r="P224" s="1">
        <f>(Table_COMBINED53[[#This Row],[SumOfBuildingFY]]*COS(RADIANS($R$1)))+(Table_COMBINED53[[#This Row],[SumOfBuildingFX]]*SIN(RADIANS($R$1)))</f>
        <v>10.641772</v>
      </c>
      <c r="AR224" s="2"/>
      <c r="AS224" s="2"/>
      <c r="AT224" s="2"/>
    </row>
    <row r="225" spans="1:46" x14ac:dyDescent="0.25">
      <c r="A225" t="s">
        <v>212</v>
      </c>
      <c r="B225" t="s">
        <v>117</v>
      </c>
      <c r="C225" t="s">
        <v>56</v>
      </c>
      <c r="D225" s="1" t="s">
        <v>207</v>
      </c>
      <c r="E225" s="1">
        <v>0.30000000999999998</v>
      </c>
      <c r="F225" s="1">
        <v>5649.3852999999999</v>
      </c>
      <c r="G225" s="1">
        <v>8189.7484999999997</v>
      </c>
      <c r="H225" s="1">
        <v>1197.299</v>
      </c>
      <c r="I225" s="1">
        <v>-3.5287554000000001</v>
      </c>
      <c r="J225" s="1">
        <v>3.2459831000000001</v>
      </c>
      <c r="K225" s="1">
        <v>-1.3138338000000001</v>
      </c>
      <c r="L225" s="1"/>
      <c r="M225" s="1"/>
      <c r="N225" s="1"/>
      <c r="O225" s="1">
        <f>(Table_COMBINED53[[#This Row],[SumOfBuildingFX]]*COS(RADIANS($R$1)))-(Table_COMBINED53[[#This Row],[SumOfBuildingFY]]*SIN(RADIANS($R$1)))</f>
        <v>-3.5287554000000001</v>
      </c>
      <c r="P225" s="1">
        <f>(Table_COMBINED53[[#This Row],[SumOfBuildingFY]]*COS(RADIANS($R$1)))+(Table_COMBINED53[[#This Row],[SumOfBuildingFX]]*SIN(RADIANS($R$1)))</f>
        <v>3.2459831000000001</v>
      </c>
      <c r="AR225" s="2"/>
      <c r="AS225" s="2"/>
      <c r="AT225" s="2"/>
    </row>
    <row r="226" spans="1:46" x14ac:dyDescent="0.25">
      <c r="A226" t="s">
        <v>212</v>
      </c>
      <c r="B226" t="s">
        <v>117</v>
      </c>
      <c r="C226" t="s">
        <v>52</v>
      </c>
      <c r="D226" s="1" t="s">
        <v>207</v>
      </c>
      <c r="E226" s="1">
        <v>0.30000000999999998</v>
      </c>
      <c r="F226" s="1">
        <v>5649.3852999999999</v>
      </c>
      <c r="G226" s="1">
        <v>8189.7484999999997</v>
      </c>
      <c r="H226" s="1">
        <v>1197.299</v>
      </c>
      <c r="I226" s="1">
        <v>-0.29068071000000001</v>
      </c>
      <c r="J226" s="1">
        <v>40.036999000000002</v>
      </c>
      <c r="K226" s="1">
        <v>-1.7701918999999999</v>
      </c>
      <c r="L226" s="1"/>
      <c r="M226" s="1"/>
      <c r="N226" s="1"/>
      <c r="O226" s="1">
        <f>(Table_COMBINED53[[#This Row],[SumOfBuildingFX]]*COS(RADIANS($R$1)))-(Table_COMBINED53[[#This Row],[SumOfBuildingFY]]*SIN(RADIANS($R$1)))</f>
        <v>-0.29068071000000001</v>
      </c>
      <c r="P226" s="1">
        <f>(Table_COMBINED53[[#This Row],[SumOfBuildingFY]]*COS(RADIANS($R$1)))+(Table_COMBINED53[[#This Row],[SumOfBuildingFX]]*SIN(RADIANS($R$1)))</f>
        <v>40.036999000000002</v>
      </c>
      <c r="AR226" s="2"/>
      <c r="AS226" s="2"/>
      <c r="AT226" s="2"/>
    </row>
    <row r="227" spans="1:46" x14ac:dyDescent="0.25">
      <c r="A227" t="s">
        <v>213</v>
      </c>
      <c r="B227" t="s">
        <v>113</v>
      </c>
      <c r="C227" t="s">
        <v>85</v>
      </c>
      <c r="D227" s="1" t="s">
        <v>209</v>
      </c>
      <c r="E227" s="1">
        <v>0.30000000999999998</v>
      </c>
      <c r="F227" s="1">
        <v>5646.3163999999997</v>
      </c>
      <c r="G227" s="1">
        <v>8189.7484999999997</v>
      </c>
      <c r="H227" s="1">
        <v>1197.299</v>
      </c>
      <c r="I227" s="1">
        <v>0</v>
      </c>
      <c r="J227" s="1">
        <v>0</v>
      </c>
      <c r="K227" s="1">
        <v>-2.0482178000000002</v>
      </c>
      <c r="L227" s="1"/>
      <c r="M227" s="1"/>
      <c r="N227" s="1"/>
      <c r="O227" s="1">
        <f>(Table_COMBINED53[[#This Row],[SumOfBuildingFX]]*COS(RADIANS($R$1)))-(Table_COMBINED53[[#This Row],[SumOfBuildingFY]]*SIN(RADIANS($R$1)))</f>
        <v>0</v>
      </c>
      <c r="P227" s="1">
        <f>(Table_COMBINED53[[#This Row],[SumOfBuildingFY]]*COS(RADIANS($R$1)))+(Table_COMBINED53[[#This Row],[SumOfBuildingFX]]*SIN(RADIANS($R$1)))</f>
        <v>0</v>
      </c>
      <c r="AR227" s="2"/>
      <c r="AS227" s="2"/>
      <c r="AT227" s="2"/>
    </row>
    <row r="228" spans="1:46" x14ac:dyDescent="0.25">
      <c r="A228" t="s">
        <v>213</v>
      </c>
      <c r="B228" t="s">
        <v>113</v>
      </c>
      <c r="C228" t="s">
        <v>77</v>
      </c>
      <c r="D228" s="1" t="s">
        <v>209</v>
      </c>
      <c r="E228" s="1">
        <v>0.30000000999999998</v>
      </c>
      <c r="F228" s="1">
        <v>5646.3163999999997</v>
      </c>
      <c r="G228" s="1">
        <v>8189.7484999999997</v>
      </c>
      <c r="H228" s="1">
        <v>1197.299</v>
      </c>
      <c r="I228" s="1">
        <v>0</v>
      </c>
      <c r="J228" s="1">
        <v>0</v>
      </c>
      <c r="K228" s="1">
        <v>-2.6722944000000002</v>
      </c>
      <c r="L228" s="1"/>
      <c r="M228" s="1"/>
      <c r="N228" s="1"/>
      <c r="O228" s="1">
        <f>(Table_COMBINED53[[#This Row],[SumOfBuildingFX]]*COS(RADIANS($R$1)))-(Table_COMBINED53[[#This Row],[SumOfBuildingFY]]*SIN(RADIANS($R$1)))</f>
        <v>0</v>
      </c>
      <c r="P228" s="1">
        <f>(Table_COMBINED53[[#This Row],[SumOfBuildingFY]]*COS(RADIANS($R$1)))+(Table_COMBINED53[[#This Row],[SumOfBuildingFX]]*SIN(RADIANS($R$1)))</f>
        <v>0</v>
      </c>
      <c r="AR228" s="2"/>
      <c r="AS228" s="2"/>
      <c r="AT228" s="2"/>
    </row>
    <row r="229" spans="1:46" x14ac:dyDescent="0.25">
      <c r="A229" t="s">
        <v>213</v>
      </c>
      <c r="B229" t="s">
        <v>113</v>
      </c>
      <c r="C229" t="s">
        <v>74</v>
      </c>
      <c r="D229" s="1" t="s">
        <v>209</v>
      </c>
      <c r="E229" s="1">
        <v>0.30000000999999998</v>
      </c>
      <c r="F229" s="1">
        <v>5646.3163999999997</v>
      </c>
      <c r="G229" s="1">
        <v>8189.7484999999997</v>
      </c>
      <c r="H229" s="1">
        <v>1197.299</v>
      </c>
      <c r="I229" s="1">
        <v>0</v>
      </c>
      <c r="J229" s="1">
        <v>0</v>
      </c>
      <c r="K229" s="1">
        <v>-6.1007046999999996</v>
      </c>
      <c r="L229" s="1"/>
      <c r="M229" s="1"/>
      <c r="N229" s="1"/>
      <c r="O229" s="1">
        <f>(Table_COMBINED53[[#This Row],[SumOfBuildingFX]]*COS(RADIANS($R$1)))-(Table_COMBINED53[[#This Row],[SumOfBuildingFY]]*SIN(RADIANS($R$1)))</f>
        <v>0</v>
      </c>
      <c r="P229" s="1">
        <f>(Table_COMBINED53[[#This Row],[SumOfBuildingFY]]*COS(RADIANS($R$1)))+(Table_COMBINED53[[#This Row],[SumOfBuildingFX]]*SIN(RADIANS($R$1)))</f>
        <v>0</v>
      </c>
      <c r="AR229" s="2"/>
      <c r="AS229" s="2"/>
      <c r="AT229" s="2"/>
    </row>
    <row r="230" spans="1:46" x14ac:dyDescent="0.25">
      <c r="A230" t="s">
        <v>213</v>
      </c>
      <c r="B230" t="s">
        <v>113</v>
      </c>
      <c r="C230" t="s">
        <v>81</v>
      </c>
      <c r="D230" s="1" t="s">
        <v>209</v>
      </c>
      <c r="E230" s="1">
        <v>0.30000000999999998</v>
      </c>
      <c r="F230" s="1">
        <v>5646.3163999999997</v>
      </c>
      <c r="G230" s="1">
        <v>8189.7484999999997</v>
      </c>
      <c r="H230" s="1">
        <v>1197.299</v>
      </c>
      <c r="I230" s="1">
        <v>0</v>
      </c>
      <c r="J230" s="1">
        <v>0</v>
      </c>
      <c r="K230" s="1">
        <v>2.0482154000000001</v>
      </c>
      <c r="L230" s="1"/>
      <c r="M230" s="1"/>
      <c r="N230" s="1"/>
      <c r="O230" s="1">
        <f>(Table_COMBINED53[[#This Row],[SumOfBuildingFX]]*COS(RADIANS($R$1)))-(Table_COMBINED53[[#This Row],[SumOfBuildingFY]]*SIN(RADIANS($R$1)))</f>
        <v>0</v>
      </c>
      <c r="P230" s="1">
        <f>(Table_COMBINED53[[#This Row],[SumOfBuildingFY]]*COS(RADIANS($R$1)))+(Table_COMBINED53[[#This Row],[SumOfBuildingFX]]*SIN(RADIANS($R$1)))</f>
        <v>0</v>
      </c>
      <c r="AR230" s="2"/>
      <c r="AS230" s="2"/>
      <c r="AT230" s="2"/>
    </row>
    <row r="231" spans="1:46" x14ac:dyDescent="0.25">
      <c r="A231" t="s">
        <v>213</v>
      </c>
      <c r="B231" t="s">
        <v>113</v>
      </c>
      <c r="C231" t="s">
        <v>50</v>
      </c>
      <c r="D231" s="1" t="s">
        <v>209</v>
      </c>
      <c r="E231" s="1">
        <v>0.30000000999999998</v>
      </c>
      <c r="F231" s="1">
        <v>5646.3163999999997</v>
      </c>
      <c r="G231" s="1">
        <v>8189.7484999999997</v>
      </c>
      <c r="H231" s="1">
        <v>1197.299</v>
      </c>
      <c r="I231" s="1">
        <v>0</v>
      </c>
      <c r="J231" s="1">
        <v>0</v>
      </c>
      <c r="K231" s="1">
        <v>-29.050898</v>
      </c>
      <c r="L231" s="1"/>
      <c r="M231" s="1"/>
      <c r="N231" s="1"/>
      <c r="O231" s="1">
        <f>(Table_COMBINED53[[#This Row],[SumOfBuildingFX]]*COS(RADIANS($R$1)))-(Table_COMBINED53[[#This Row],[SumOfBuildingFY]]*SIN(RADIANS($R$1)))</f>
        <v>0</v>
      </c>
      <c r="P231" s="1">
        <f>(Table_COMBINED53[[#This Row],[SumOfBuildingFY]]*COS(RADIANS($R$1)))+(Table_COMBINED53[[#This Row],[SumOfBuildingFX]]*SIN(RADIANS($R$1)))</f>
        <v>0</v>
      </c>
      <c r="AR231" s="2"/>
      <c r="AS231" s="2"/>
      <c r="AT231" s="2"/>
    </row>
    <row r="232" spans="1:46" x14ac:dyDescent="0.25">
      <c r="A232" t="s">
        <v>213</v>
      </c>
      <c r="B232" t="s">
        <v>113</v>
      </c>
      <c r="C232" t="s">
        <v>114</v>
      </c>
      <c r="D232" s="1" t="s">
        <v>209</v>
      </c>
      <c r="E232" s="1">
        <v>0.30000000999999998</v>
      </c>
      <c r="F232" s="1">
        <v>5646.3163999999997</v>
      </c>
      <c r="G232" s="1">
        <v>8189.7484999999997</v>
      </c>
      <c r="H232" s="1">
        <v>1197.299</v>
      </c>
      <c r="I232" s="1">
        <v>0.40098473000000001</v>
      </c>
      <c r="J232" s="1">
        <v>0.34796171999999997</v>
      </c>
      <c r="K232" s="1">
        <v>-1.4959643</v>
      </c>
      <c r="L232" s="1"/>
      <c r="M232" s="1"/>
      <c r="N232" s="1"/>
      <c r="O232" s="1">
        <f>(Table_COMBINED53[[#This Row],[SumOfBuildingFX]]*COS(RADIANS($R$1)))-(Table_COMBINED53[[#This Row],[SumOfBuildingFY]]*SIN(RADIANS($R$1)))</f>
        <v>0.40098473000000001</v>
      </c>
      <c r="P232" s="1">
        <f>(Table_COMBINED53[[#This Row],[SumOfBuildingFY]]*COS(RADIANS($R$1)))+(Table_COMBINED53[[#This Row],[SumOfBuildingFX]]*SIN(RADIANS($R$1)))</f>
        <v>0.34796171999999997</v>
      </c>
      <c r="AR232" s="2"/>
      <c r="AS232" s="2"/>
      <c r="AT232" s="2"/>
    </row>
    <row r="233" spans="1:46" x14ac:dyDescent="0.25">
      <c r="A233" t="s">
        <v>213</v>
      </c>
      <c r="B233" t="s">
        <v>113</v>
      </c>
      <c r="C233" t="s">
        <v>115</v>
      </c>
      <c r="D233" s="1" t="s">
        <v>209</v>
      </c>
      <c r="E233" s="1">
        <v>0.30000000999999998</v>
      </c>
      <c r="F233" s="1">
        <v>5646.3163999999997</v>
      </c>
      <c r="G233" s="1">
        <v>8189.7484999999997</v>
      </c>
      <c r="H233" s="1">
        <v>1197.299</v>
      </c>
      <c r="I233" s="1">
        <v>-0.57270670000000001</v>
      </c>
      <c r="J233" s="1">
        <v>0.41463241000000001</v>
      </c>
      <c r="K233" s="1">
        <v>-1.6358881999999999</v>
      </c>
      <c r="L233" s="1"/>
      <c r="M233" s="1"/>
      <c r="N233" s="1"/>
      <c r="O233" s="1">
        <f>(Table_COMBINED53[[#This Row],[SumOfBuildingFX]]*COS(RADIANS($R$1)))-(Table_COMBINED53[[#This Row],[SumOfBuildingFY]]*SIN(RADIANS($R$1)))</f>
        <v>-0.57270670000000001</v>
      </c>
      <c r="P233" s="1">
        <f>(Table_COMBINED53[[#This Row],[SumOfBuildingFY]]*COS(RADIANS($R$1)))+(Table_COMBINED53[[#This Row],[SumOfBuildingFX]]*SIN(RADIANS($R$1)))</f>
        <v>0.41463241000000001</v>
      </c>
      <c r="AR233" s="2"/>
      <c r="AS233" s="2"/>
      <c r="AT233" s="2"/>
    </row>
    <row r="234" spans="1:46" x14ac:dyDescent="0.25">
      <c r="A234" t="s">
        <v>213</v>
      </c>
      <c r="B234" t="s">
        <v>113</v>
      </c>
      <c r="C234" t="s">
        <v>116</v>
      </c>
      <c r="D234" s="1" t="s">
        <v>209</v>
      </c>
      <c r="E234" s="1">
        <v>0.30000000999999998</v>
      </c>
      <c r="F234" s="1">
        <v>5646.3163999999997</v>
      </c>
      <c r="G234" s="1">
        <v>8189.7484999999997</v>
      </c>
      <c r="H234" s="1">
        <v>1197.299</v>
      </c>
      <c r="I234" s="1">
        <v>-0.45602521000000001</v>
      </c>
      <c r="J234" s="1">
        <v>0.240453</v>
      </c>
      <c r="K234" s="1">
        <v>-1.5718702</v>
      </c>
      <c r="L234" s="1"/>
      <c r="M234" s="1"/>
      <c r="N234" s="1"/>
      <c r="O234" s="1">
        <f>(Table_COMBINED53[[#This Row],[SumOfBuildingFX]]*COS(RADIANS($R$1)))-(Table_COMBINED53[[#This Row],[SumOfBuildingFY]]*SIN(RADIANS($R$1)))</f>
        <v>-0.45602521000000001</v>
      </c>
      <c r="P234" s="1">
        <f>(Table_COMBINED53[[#This Row],[SumOfBuildingFY]]*COS(RADIANS($R$1)))+(Table_COMBINED53[[#This Row],[SumOfBuildingFX]]*SIN(RADIANS($R$1)))</f>
        <v>0.240453</v>
      </c>
      <c r="AR234" s="2"/>
      <c r="AS234" s="2"/>
      <c r="AT234" s="2"/>
    </row>
    <row r="235" spans="1:46" x14ac:dyDescent="0.25">
      <c r="A235" t="s">
        <v>213</v>
      </c>
      <c r="B235" t="s">
        <v>113</v>
      </c>
      <c r="C235" t="s">
        <v>60</v>
      </c>
      <c r="D235" s="1" t="s">
        <v>209</v>
      </c>
      <c r="E235" s="1">
        <v>0.30000000999999998</v>
      </c>
      <c r="F235" s="1">
        <v>5646.3163999999997</v>
      </c>
      <c r="G235" s="1">
        <v>8189.7484999999997</v>
      </c>
      <c r="H235" s="1">
        <v>1197.299</v>
      </c>
      <c r="I235" s="1">
        <v>0</v>
      </c>
      <c r="J235" s="1">
        <v>0</v>
      </c>
      <c r="K235" s="1">
        <v>0.83014732999999996</v>
      </c>
      <c r="L235" s="1"/>
      <c r="M235" s="1"/>
      <c r="N235" s="1"/>
      <c r="O235" s="1">
        <f>(Table_COMBINED53[[#This Row],[SumOfBuildingFX]]*COS(RADIANS($R$1)))-(Table_COMBINED53[[#This Row],[SumOfBuildingFY]]*SIN(RADIANS($R$1)))</f>
        <v>0</v>
      </c>
      <c r="P235" s="1">
        <f>(Table_COMBINED53[[#This Row],[SumOfBuildingFY]]*COS(RADIANS($R$1)))+(Table_COMBINED53[[#This Row],[SumOfBuildingFX]]*SIN(RADIANS($R$1)))</f>
        <v>0</v>
      </c>
      <c r="AR235" s="2"/>
      <c r="AS235" s="2"/>
      <c r="AT235" s="2"/>
    </row>
    <row r="236" spans="1:46" x14ac:dyDescent="0.25">
      <c r="A236" t="s">
        <v>213</v>
      </c>
      <c r="B236" t="s">
        <v>113</v>
      </c>
      <c r="C236" t="s">
        <v>64</v>
      </c>
      <c r="D236" s="1" t="s">
        <v>209</v>
      </c>
      <c r="E236" s="1">
        <v>0.30000000999999998</v>
      </c>
      <c r="F236" s="1">
        <v>5646.3163999999997</v>
      </c>
      <c r="G236" s="1">
        <v>8189.7484999999997</v>
      </c>
      <c r="H236" s="1">
        <v>1197.299</v>
      </c>
      <c r="I236" s="1">
        <v>0</v>
      </c>
      <c r="J236" s="1">
        <v>0</v>
      </c>
      <c r="K236" s="1">
        <v>1.9593590000000001</v>
      </c>
      <c r="L236" s="1"/>
      <c r="M236" s="1"/>
      <c r="N236" s="1"/>
      <c r="O236" s="1">
        <f>(Table_COMBINED53[[#This Row],[SumOfBuildingFX]]*COS(RADIANS($R$1)))-(Table_COMBINED53[[#This Row],[SumOfBuildingFY]]*SIN(RADIANS($R$1)))</f>
        <v>0</v>
      </c>
      <c r="P236" s="1">
        <f>(Table_COMBINED53[[#This Row],[SumOfBuildingFY]]*COS(RADIANS($R$1)))+(Table_COMBINED53[[#This Row],[SumOfBuildingFX]]*SIN(RADIANS($R$1)))</f>
        <v>0</v>
      </c>
      <c r="AR236" s="2"/>
      <c r="AS236" s="2"/>
      <c r="AT236" s="2"/>
    </row>
    <row r="237" spans="1:46" x14ac:dyDescent="0.25">
      <c r="A237" t="s">
        <v>213</v>
      </c>
      <c r="B237" t="s">
        <v>113</v>
      </c>
      <c r="C237" t="s">
        <v>58</v>
      </c>
      <c r="D237" s="1" t="s">
        <v>209</v>
      </c>
      <c r="E237" s="1">
        <v>0.30000000999999998</v>
      </c>
      <c r="F237" s="1">
        <v>5646.3163999999997</v>
      </c>
      <c r="G237" s="1">
        <v>8189.7484999999997</v>
      </c>
      <c r="H237" s="1">
        <v>1197.299</v>
      </c>
      <c r="I237" s="1">
        <v>10.160828</v>
      </c>
      <c r="J237" s="1">
        <v>0.60008614999999998</v>
      </c>
      <c r="K237" s="1">
        <v>-4.9262872</v>
      </c>
      <c r="L237" s="1"/>
      <c r="M237" s="1"/>
      <c r="N237" s="1"/>
      <c r="O237" s="1">
        <f>(Table_COMBINED53[[#This Row],[SumOfBuildingFX]]*COS(RADIANS($R$1)))-(Table_COMBINED53[[#This Row],[SumOfBuildingFY]]*SIN(RADIANS($R$1)))</f>
        <v>10.160828</v>
      </c>
      <c r="P237" s="1">
        <f>(Table_COMBINED53[[#This Row],[SumOfBuildingFY]]*COS(RADIANS($R$1)))+(Table_COMBINED53[[#This Row],[SumOfBuildingFX]]*SIN(RADIANS($R$1)))</f>
        <v>0.60008614999999998</v>
      </c>
      <c r="AR237" s="2"/>
      <c r="AS237" s="2"/>
      <c r="AT237" s="2"/>
    </row>
    <row r="238" spans="1:46" x14ac:dyDescent="0.25">
      <c r="A238" t="s">
        <v>213</v>
      </c>
      <c r="B238" t="s">
        <v>113</v>
      </c>
      <c r="C238" t="s">
        <v>62</v>
      </c>
      <c r="D238" s="1" t="s">
        <v>209</v>
      </c>
      <c r="E238" s="1">
        <v>0.30000000999999998</v>
      </c>
      <c r="F238" s="1">
        <v>5646.3163999999997</v>
      </c>
      <c r="G238" s="1">
        <v>8189.7484999999997</v>
      </c>
      <c r="H238" s="1">
        <v>1197.299</v>
      </c>
      <c r="I238" s="1">
        <v>-6.5926514000000003</v>
      </c>
      <c r="J238" s="1">
        <v>-1.4356365</v>
      </c>
      <c r="K238" s="1">
        <v>6.5609859999999998</v>
      </c>
      <c r="L238" s="1"/>
      <c r="M238" s="1"/>
      <c r="N238" s="1"/>
      <c r="O238" s="1">
        <f>(Table_COMBINED53[[#This Row],[SumOfBuildingFX]]*COS(RADIANS($R$1)))-(Table_COMBINED53[[#This Row],[SumOfBuildingFY]]*SIN(RADIANS($R$1)))</f>
        <v>-6.5926514000000003</v>
      </c>
      <c r="P238" s="1">
        <f>(Table_COMBINED53[[#This Row],[SumOfBuildingFY]]*COS(RADIANS($R$1)))+(Table_COMBINED53[[#This Row],[SumOfBuildingFX]]*SIN(RADIANS($R$1)))</f>
        <v>-1.4356365</v>
      </c>
      <c r="AR238" s="2"/>
      <c r="AS238" s="2"/>
      <c r="AT238" s="2"/>
    </row>
    <row r="239" spans="1:46" x14ac:dyDescent="0.25">
      <c r="A239" t="s">
        <v>213</v>
      </c>
      <c r="B239" t="s">
        <v>113</v>
      </c>
      <c r="C239" t="s">
        <v>66</v>
      </c>
      <c r="D239" s="1" t="s">
        <v>209</v>
      </c>
      <c r="E239" s="1">
        <v>0.30000000999999998</v>
      </c>
      <c r="F239" s="1">
        <v>5646.3163999999997</v>
      </c>
      <c r="G239" s="1">
        <v>8189.7484999999997</v>
      </c>
      <c r="H239" s="1">
        <v>1197.299</v>
      </c>
      <c r="I239" s="1">
        <v>-10.858551</v>
      </c>
      <c r="J239" s="1">
        <v>0.66776471999999998</v>
      </c>
      <c r="K239" s="1">
        <v>-7.2137408000000001</v>
      </c>
      <c r="L239" s="1"/>
      <c r="M239" s="1"/>
      <c r="N239" s="1"/>
      <c r="O239" s="1">
        <f>(Table_COMBINED53[[#This Row],[SumOfBuildingFX]]*COS(RADIANS($R$1)))-(Table_COMBINED53[[#This Row],[SumOfBuildingFY]]*SIN(RADIANS($R$1)))</f>
        <v>-10.858551</v>
      </c>
      <c r="P239" s="1">
        <f>(Table_COMBINED53[[#This Row],[SumOfBuildingFY]]*COS(RADIANS($R$1)))+(Table_COMBINED53[[#This Row],[SumOfBuildingFX]]*SIN(RADIANS($R$1)))</f>
        <v>0.66776471999999998</v>
      </c>
      <c r="AR239" s="2"/>
      <c r="AS239" s="2"/>
      <c r="AT239" s="2"/>
    </row>
    <row r="240" spans="1:46" x14ac:dyDescent="0.25">
      <c r="A240" t="s">
        <v>213</v>
      </c>
      <c r="B240" t="s">
        <v>113</v>
      </c>
      <c r="C240" t="s">
        <v>56</v>
      </c>
      <c r="D240" s="1" t="s">
        <v>209</v>
      </c>
      <c r="E240" s="1">
        <v>0.30000000999999998</v>
      </c>
      <c r="F240" s="1">
        <v>5646.3163999999997</v>
      </c>
      <c r="G240" s="1">
        <v>8189.7484999999997</v>
      </c>
      <c r="H240" s="1">
        <v>1197.299</v>
      </c>
      <c r="I240" s="1">
        <v>8.1755914999999995</v>
      </c>
      <c r="J240" s="1">
        <v>-4.6766620000000002E-2</v>
      </c>
      <c r="K240" s="1">
        <v>1.7280736999999999</v>
      </c>
      <c r="L240" s="1"/>
      <c r="M240" s="1"/>
      <c r="N240" s="1"/>
      <c r="O240" s="1">
        <f>(Table_COMBINED53[[#This Row],[SumOfBuildingFX]]*COS(RADIANS($R$1)))-(Table_COMBINED53[[#This Row],[SumOfBuildingFY]]*SIN(RADIANS($R$1)))</f>
        <v>8.1755914999999995</v>
      </c>
      <c r="P240" s="1">
        <f>(Table_COMBINED53[[#This Row],[SumOfBuildingFY]]*COS(RADIANS($R$1)))+(Table_COMBINED53[[#This Row],[SumOfBuildingFX]]*SIN(RADIANS($R$1)))</f>
        <v>-4.6766620000000002E-2</v>
      </c>
      <c r="AR240" s="2"/>
      <c r="AS240" s="2"/>
      <c r="AT240" s="2"/>
    </row>
    <row r="241" spans="1:46" x14ac:dyDescent="0.25">
      <c r="A241" t="s">
        <v>213</v>
      </c>
      <c r="B241" t="s">
        <v>113</v>
      </c>
      <c r="C241" t="s">
        <v>52</v>
      </c>
      <c r="D241" s="1" t="s">
        <v>209</v>
      </c>
      <c r="E241" s="1">
        <v>0.30000000999999998</v>
      </c>
      <c r="F241" s="1">
        <v>5646.3163999999997</v>
      </c>
      <c r="G241" s="1">
        <v>8189.7484999999997</v>
      </c>
      <c r="H241" s="1">
        <v>1197.299</v>
      </c>
      <c r="I241" s="1">
        <v>-3.2520361999999999E-3</v>
      </c>
      <c r="J241" s="1">
        <v>-10.482495</v>
      </c>
      <c r="K241" s="1">
        <v>6.5486608000000004</v>
      </c>
      <c r="L241" s="1"/>
      <c r="M241" s="1"/>
      <c r="N241" s="1"/>
      <c r="O241" s="1">
        <f>(Table_COMBINED53[[#This Row],[SumOfBuildingFX]]*COS(RADIANS($R$1)))-(Table_COMBINED53[[#This Row],[SumOfBuildingFY]]*SIN(RADIANS($R$1)))</f>
        <v>-3.2520361999999999E-3</v>
      </c>
      <c r="P241" s="1">
        <f>(Table_COMBINED53[[#This Row],[SumOfBuildingFY]]*COS(RADIANS($R$1)))+(Table_COMBINED53[[#This Row],[SumOfBuildingFX]]*SIN(RADIANS($R$1)))</f>
        <v>-10.482495</v>
      </c>
      <c r="AR241" s="2"/>
      <c r="AS241" s="2"/>
      <c r="AT241" s="2"/>
    </row>
    <row r="242" spans="1:46" x14ac:dyDescent="0.25">
      <c r="A242" t="s">
        <v>155</v>
      </c>
      <c r="B242" t="s">
        <v>117</v>
      </c>
      <c r="C242" t="s">
        <v>85</v>
      </c>
      <c r="D242" s="1" t="s">
        <v>207</v>
      </c>
      <c r="E242" s="1">
        <v>0.30000000999999998</v>
      </c>
      <c r="F242" s="1">
        <v>5645.5214999999998</v>
      </c>
      <c r="G242" s="1">
        <v>8188.2416999999996</v>
      </c>
      <c r="H242" s="1">
        <v>1199.22</v>
      </c>
      <c r="I242" s="1">
        <v>0</v>
      </c>
      <c r="J242" s="1">
        <v>4.1322503000000002E-3</v>
      </c>
      <c r="K242" s="1">
        <v>0</v>
      </c>
      <c r="L242" s="1"/>
      <c r="M242" s="1"/>
      <c r="N242" s="1"/>
      <c r="O242" s="1">
        <f>(Table_COMBINED53[[#This Row],[SumOfBuildingFX]]*COS(RADIANS($R$1)))-(Table_COMBINED53[[#This Row],[SumOfBuildingFY]]*SIN(RADIANS($R$1)))</f>
        <v>0</v>
      </c>
      <c r="P242" s="1">
        <f>(Table_COMBINED53[[#This Row],[SumOfBuildingFY]]*COS(RADIANS($R$1)))+(Table_COMBINED53[[#This Row],[SumOfBuildingFX]]*SIN(RADIANS($R$1)))</f>
        <v>4.1322503000000002E-3</v>
      </c>
      <c r="AR242" s="2"/>
      <c r="AS242" s="2"/>
      <c r="AT242" s="2"/>
    </row>
    <row r="243" spans="1:46" x14ac:dyDescent="0.25">
      <c r="A243" t="s">
        <v>155</v>
      </c>
      <c r="B243" t="s">
        <v>117</v>
      </c>
      <c r="C243" t="s">
        <v>77</v>
      </c>
      <c r="D243" s="1" t="s">
        <v>207</v>
      </c>
      <c r="E243" s="1">
        <v>0.30000000999999998</v>
      </c>
      <c r="F243" s="1">
        <v>5645.5214999999998</v>
      </c>
      <c r="G243" s="1">
        <v>8188.2416999999996</v>
      </c>
      <c r="H243" s="1">
        <v>1199.22</v>
      </c>
      <c r="I243" s="1">
        <v>7.8834634000000001</v>
      </c>
      <c r="J243" s="1">
        <v>0.26249169999999999</v>
      </c>
      <c r="K243" s="1">
        <v>0</v>
      </c>
      <c r="L243" s="1"/>
      <c r="M243" s="1"/>
      <c r="N243" s="1"/>
      <c r="O243" s="1">
        <f>(Table_COMBINED53[[#This Row],[SumOfBuildingFX]]*COS(RADIANS($R$1)))-(Table_COMBINED53[[#This Row],[SumOfBuildingFY]]*SIN(RADIANS($R$1)))</f>
        <v>7.8834634000000001</v>
      </c>
      <c r="P243" s="1">
        <f>(Table_COMBINED53[[#This Row],[SumOfBuildingFY]]*COS(RADIANS($R$1)))+(Table_COMBINED53[[#This Row],[SumOfBuildingFX]]*SIN(RADIANS($R$1)))</f>
        <v>0.26249169999999999</v>
      </c>
      <c r="AR243" s="2"/>
      <c r="AS243" s="2"/>
      <c r="AT243" s="2"/>
    </row>
    <row r="244" spans="1:46" x14ac:dyDescent="0.25">
      <c r="A244" t="s">
        <v>155</v>
      </c>
      <c r="B244" t="s">
        <v>117</v>
      </c>
      <c r="C244" t="s">
        <v>74</v>
      </c>
      <c r="D244" s="1" t="s">
        <v>207</v>
      </c>
      <c r="E244" s="1">
        <v>0.30000000999999998</v>
      </c>
      <c r="F244" s="1">
        <v>5645.5214999999998</v>
      </c>
      <c r="G244" s="1">
        <v>8188.2416999999996</v>
      </c>
      <c r="H244" s="1">
        <v>1199.22</v>
      </c>
      <c r="I244" s="1">
        <v>0</v>
      </c>
      <c r="J244" s="1">
        <v>20.24972</v>
      </c>
      <c r="K244" s="1">
        <v>0</v>
      </c>
      <c r="L244" s="1"/>
      <c r="M244" s="1"/>
      <c r="N244" s="1"/>
      <c r="O244" s="1">
        <f>(Table_COMBINED53[[#This Row],[SumOfBuildingFX]]*COS(RADIANS($R$1)))-(Table_COMBINED53[[#This Row],[SumOfBuildingFY]]*SIN(RADIANS($R$1)))</f>
        <v>0</v>
      </c>
      <c r="P244" s="1">
        <f>(Table_COMBINED53[[#This Row],[SumOfBuildingFY]]*COS(RADIANS($R$1)))+(Table_COMBINED53[[#This Row],[SumOfBuildingFX]]*SIN(RADIANS($R$1)))</f>
        <v>20.24972</v>
      </c>
      <c r="AR244" s="2"/>
      <c r="AS244" s="2"/>
      <c r="AT244" s="2"/>
    </row>
    <row r="245" spans="1:46" x14ac:dyDescent="0.25">
      <c r="A245" t="s">
        <v>155</v>
      </c>
      <c r="B245" t="s">
        <v>117</v>
      </c>
      <c r="C245" t="s">
        <v>81</v>
      </c>
      <c r="D245" s="1" t="s">
        <v>207</v>
      </c>
      <c r="E245" s="1">
        <v>0.30000000999999998</v>
      </c>
      <c r="F245" s="1">
        <v>5645.5214999999998</v>
      </c>
      <c r="G245" s="1">
        <v>8188.2416999999996</v>
      </c>
      <c r="H245" s="1">
        <v>1199.22</v>
      </c>
      <c r="I245" s="1">
        <v>0</v>
      </c>
      <c r="J245" s="1">
        <v>-4.1347481000000002E-3</v>
      </c>
      <c r="K245" s="1">
        <v>0</v>
      </c>
      <c r="L245" s="1"/>
      <c r="M245" s="1"/>
      <c r="N245" s="1"/>
      <c r="O245" s="1">
        <f>(Table_COMBINED53[[#This Row],[SumOfBuildingFX]]*COS(RADIANS($R$1)))-(Table_COMBINED53[[#This Row],[SumOfBuildingFY]]*SIN(RADIANS($R$1)))</f>
        <v>0</v>
      </c>
      <c r="P245" s="1">
        <f>(Table_COMBINED53[[#This Row],[SumOfBuildingFY]]*COS(RADIANS($R$1)))+(Table_COMBINED53[[#This Row],[SumOfBuildingFX]]*SIN(RADIANS($R$1)))</f>
        <v>-4.1347481000000002E-3</v>
      </c>
      <c r="AR245" s="2"/>
      <c r="AS245" s="2"/>
      <c r="AT245" s="2"/>
    </row>
    <row r="246" spans="1:46" x14ac:dyDescent="0.25">
      <c r="A246" t="s">
        <v>155</v>
      </c>
      <c r="B246" t="s">
        <v>117</v>
      </c>
      <c r="C246" t="s">
        <v>50</v>
      </c>
      <c r="D246" s="1" t="s">
        <v>207</v>
      </c>
      <c r="E246" s="1">
        <v>0.30000000999999998</v>
      </c>
      <c r="F246" s="1">
        <v>5645.5214999999998</v>
      </c>
      <c r="G246" s="1">
        <v>8188.2416999999996</v>
      </c>
      <c r="H246" s="1">
        <v>1199.22</v>
      </c>
      <c r="I246" s="1">
        <v>0</v>
      </c>
      <c r="J246" s="1">
        <v>1.6976281999999999E-2</v>
      </c>
      <c r="K246" s="1">
        <v>0</v>
      </c>
      <c r="L246" s="1"/>
      <c r="M246" s="1"/>
      <c r="N246" s="1"/>
      <c r="O246" s="1">
        <f>(Table_COMBINED53[[#This Row],[SumOfBuildingFX]]*COS(RADIANS($R$1)))-(Table_COMBINED53[[#This Row],[SumOfBuildingFY]]*SIN(RADIANS($R$1)))</f>
        <v>0</v>
      </c>
      <c r="P246" s="1">
        <f>(Table_COMBINED53[[#This Row],[SumOfBuildingFY]]*COS(RADIANS($R$1)))+(Table_COMBINED53[[#This Row],[SumOfBuildingFX]]*SIN(RADIANS($R$1)))</f>
        <v>1.6976281999999999E-2</v>
      </c>
      <c r="AR246" s="2"/>
      <c r="AS246" s="2"/>
      <c r="AT246" s="2"/>
    </row>
    <row r="247" spans="1:46" x14ac:dyDescent="0.25">
      <c r="A247" t="s">
        <v>155</v>
      </c>
      <c r="B247" t="s">
        <v>117</v>
      </c>
      <c r="C247" t="s">
        <v>114</v>
      </c>
      <c r="D247" s="1" t="s">
        <v>207</v>
      </c>
      <c r="E247" s="1">
        <v>0.30000000999999998</v>
      </c>
      <c r="F247" s="1">
        <v>5645.5214999999998</v>
      </c>
      <c r="G247" s="1">
        <v>8188.2416999999996</v>
      </c>
      <c r="H247" s="1">
        <v>1199.22</v>
      </c>
      <c r="I247" s="1">
        <v>0</v>
      </c>
      <c r="J247" s="1">
        <v>0</v>
      </c>
      <c r="K247" s="1">
        <v>0</v>
      </c>
      <c r="L247" s="1"/>
      <c r="M247" s="1"/>
      <c r="N247" s="1"/>
      <c r="O247" s="1">
        <f>(Table_COMBINED53[[#This Row],[SumOfBuildingFX]]*COS(RADIANS($R$1)))-(Table_COMBINED53[[#This Row],[SumOfBuildingFY]]*SIN(RADIANS($R$1)))</f>
        <v>0</v>
      </c>
      <c r="P247" s="1">
        <f>(Table_COMBINED53[[#This Row],[SumOfBuildingFY]]*COS(RADIANS($R$1)))+(Table_COMBINED53[[#This Row],[SumOfBuildingFX]]*SIN(RADIANS($R$1)))</f>
        <v>0</v>
      </c>
      <c r="AR247" s="2"/>
      <c r="AS247" s="2"/>
      <c r="AT247" s="2"/>
    </row>
    <row r="248" spans="1:46" x14ac:dyDescent="0.25">
      <c r="A248" t="s">
        <v>155</v>
      </c>
      <c r="B248" t="s">
        <v>117</v>
      </c>
      <c r="C248" t="s">
        <v>115</v>
      </c>
      <c r="D248" s="1" t="s">
        <v>207</v>
      </c>
      <c r="E248" s="1">
        <v>0.30000000999999998</v>
      </c>
      <c r="F248" s="1">
        <v>5645.5214999999998</v>
      </c>
      <c r="G248" s="1">
        <v>8188.2416999999996</v>
      </c>
      <c r="H248" s="1">
        <v>1199.22</v>
      </c>
      <c r="I248" s="1">
        <v>-0.91664314000000002</v>
      </c>
      <c r="J248" s="1">
        <v>-7.6990648999999994E-2</v>
      </c>
      <c r="K248" s="1">
        <v>0.26613206</v>
      </c>
      <c r="L248" s="1"/>
      <c r="M248" s="1"/>
      <c r="N248" s="1"/>
      <c r="O248" s="1">
        <f>(Table_COMBINED53[[#This Row],[SumOfBuildingFX]]*COS(RADIANS($R$1)))-(Table_COMBINED53[[#This Row],[SumOfBuildingFY]]*SIN(RADIANS($R$1)))</f>
        <v>-0.91664314000000002</v>
      </c>
      <c r="P248" s="1">
        <f>(Table_COMBINED53[[#This Row],[SumOfBuildingFY]]*COS(RADIANS($R$1)))+(Table_COMBINED53[[#This Row],[SumOfBuildingFX]]*SIN(RADIANS($R$1)))</f>
        <v>-7.6990648999999994E-2</v>
      </c>
      <c r="AR248" s="2"/>
      <c r="AS248" s="2"/>
      <c r="AT248" s="2"/>
    </row>
    <row r="249" spans="1:46" x14ac:dyDescent="0.25">
      <c r="A249" t="s">
        <v>155</v>
      </c>
      <c r="B249" t="s">
        <v>117</v>
      </c>
      <c r="C249" t="s">
        <v>116</v>
      </c>
      <c r="D249" s="1" t="s">
        <v>207</v>
      </c>
      <c r="E249" s="1">
        <v>0.30000000999999998</v>
      </c>
      <c r="F249" s="1">
        <v>5645.5214999999998</v>
      </c>
      <c r="G249" s="1">
        <v>8188.2416999999996</v>
      </c>
      <c r="H249" s="1">
        <v>1199.22</v>
      </c>
      <c r="I249" s="1">
        <v>-2.4907284000000001</v>
      </c>
      <c r="J249" s="1">
        <v>-0.90748423</v>
      </c>
      <c r="K249" s="1">
        <v>-2.2986895999999999</v>
      </c>
      <c r="L249" s="1"/>
      <c r="M249" s="1"/>
      <c r="N249" s="1"/>
      <c r="O249" s="1">
        <f>(Table_COMBINED53[[#This Row],[SumOfBuildingFX]]*COS(RADIANS($R$1)))-(Table_COMBINED53[[#This Row],[SumOfBuildingFY]]*SIN(RADIANS($R$1)))</f>
        <v>-2.4907284000000001</v>
      </c>
      <c r="P249" s="1">
        <f>(Table_COMBINED53[[#This Row],[SumOfBuildingFY]]*COS(RADIANS($R$1)))+(Table_COMBINED53[[#This Row],[SumOfBuildingFX]]*SIN(RADIANS($R$1)))</f>
        <v>-0.90748423</v>
      </c>
      <c r="AR249" s="2"/>
      <c r="AS249" s="2"/>
      <c r="AT249" s="2"/>
    </row>
    <row r="250" spans="1:46" x14ac:dyDescent="0.25">
      <c r="A250" t="s">
        <v>155</v>
      </c>
      <c r="B250" t="s">
        <v>117</v>
      </c>
      <c r="C250" t="s">
        <v>60</v>
      </c>
      <c r="D250" s="1" t="s">
        <v>207</v>
      </c>
      <c r="E250" s="1">
        <v>0.30000000999999998</v>
      </c>
      <c r="F250" s="1">
        <v>5645.5214999999998</v>
      </c>
      <c r="G250" s="1">
        <v>8188.2416999999996</v>
      </c>
      <c r="H250" s="1">
        <v>1199.22</v>
      </c>
      <c r="I250" s="1">
        <v>0.71618736000000005</v>
      </c>
      <c r="J250" s="1">
        <v>6.9884933999999996E-2</v>
      </c>
      <c r="K250" s="1">
        <v>0</v>
      </c>
      <c r="L250" s="1"/>
      <c r="M250" s="1"/>
      <c r="N250" s="1"/>
      <c r="O250" s="1">
        <f>(Table_COMBINED53[[#This Row],[SumOfBuildingFX]]*COS(RADIANS($R$1)))-(Table_COMBINED53[[#This Row],[SumOfBuildingFY]]*SIN(RADIANS($R$1)))</f>
        <v>0.71618736000000005</v>
      </c>
      <c r="P250" s="1">
        <f>(Table_COMBINED53[[#This Row],[SumOfBuildingFY]]*COS(RADIANS($R$1)))+(Table_COMBINED53[[#This Row],[SumOfBuildingFX]]*SIN(RADIANS($R$1)))</f>
        <v>6.9884933999999996E-2</v>
      </c>
      <c r="AR250" s="2"/>
      <c r="AS250" s="2"/>
      <c r="AT250" s="2"/>
    </row>
    <row r="251" spans="1:46" x14ac:dyDescent="0.25">
      <c r="A251" t="s">
        <v>155</v>
      </c>
      <c r="B251" t="s">
        <v>117</v>
      </c>
      <c r="C251" t="s">
        <v>64</v>
      </c>
      <c r="D251" s="1" t="s">
        <v>207</v>
      </c>
      <c r="E251" s="1">
        <v>0.30000000999999998</v>
      </c>
      <c r="F251" s="1">
        <v>5645.5214999999998</v>
      </c>
      <c r="G251" s="1">
        <v>8188.2416999999996</v>
      </c>
      <c r="H251" s="1">
        <v>1199.22</v>
      </c>
      <c r="I251" s="1">
        <v>0</v>
      </c>
      <c r="J251" s="1">
        <v>0.11872392</v>
      </c>
      <c r="K251" s="1">
        <v>0</v>
      </c>
      <c r="L251" s="1"/>
      <c r="M251" s="1"/>
      <c r="N251" s="1"/>
      <c r="O251" s="1">
        <f>(Table_COMBINED53[[#This Row],[SumOfBuildingFX]]*COS(RADIANS($R$1)))-(Table_COMBINED53[[#This Row],[SumOfBuildingFY]]*SIN(RADIANS($R$1)))</f>
        <v>0</v>
      </c>
      <c r="P251" s="1">
        <f>(Table_COMBINED53[[#This Row],[SumOfBuildingFY]]*COS(RADIANS($R$1)))+(Table_COMBINED53[[#This Row],[SumOfBuildingFX]]*SIN(RADIANS($R$1)))</f>
        <v>0.11872392</v>
      </c>
      <c r="AR251" s="2"/>
      <c r="AS251" s="2"/>
      <c r="AT251" s="2"/>
    </row>
    <row r="252" spans="1:46" x14ac:dyDescent="0.25">
      <c r="A252" t="s">
        <v>155</v>
      </c>
      <c r="B252" t="s">
        <v>117</v>
      </c>
      <c r="C252" t="s">
        <v>58</v>
      </c>
      <c r="D252" s="1" t="s">
        <v>207</v>
      </c>
      <c r="E252" s="1">
        <v>0.30000000999999998</v>
      </c>
      <c r="F252" s="1">
        <v>5645.5214999999998</v>
      </c>
      <c r="G252" s="1">
        <v>8188.2416999999996</v>
      </c>
      <c r="H252" s="1">
        <v>1199.22</v>
      </c>
      <c r="I252" s="1">
        <v>0</v>
      </c>
      <c r="J252" s="1">
        <v>-1.6976281999999999E-2</v>
      </c>
      <c r="K252" s="1">
        <v>0</v>
      </c>
      <c r="L252" s="1"/>
      <c r="M252" s="1"/>
      <c r="N252" s="1"/>
      <c r="O252" s="1">
        <f>(Table_COMBINED53[[#This Row],[SumOfBuildingFX]]*COS(RADIANS($R$1)))-(Table_COMBINED53[[#This Row],[SumOfBuildingFY]]*SIN(RADIANS($R$1)))</f>
        <v>0</v>
      </c>
      <c r="P252" s="1">
        <f>(Table_COMBINED53[[#This Row],[SumOfBuildingFY]]*COS(RADIANS($R$1)))+(Table_COMBINED53[[#This Row],[SumOfBuildingFX]]*SIN(RADIANS($R$1)))</f>
        <v>-1.6976281999999999E-2</v>
      </c>
      <c r="AR252" s="2"/>
      <c r="AS252" s="2"/>
      <c r="AT252" s="2"/>
    </row>
    <row r="253" spans="1:46" x14ac:dyDescent="0.25">
      <c r="A253" t="s">
        <v>155</v>
      </c>
      <c r="B253" t="s">
        <v>117</v>
      </c>
      <c r="C253" t="s">
        <v>62</v>
      </c>
      <c r="D253" s="1" t="s">
        <v>207</v>
      </c>
      <c r="E253" s="1">
        <v>0.30000000999999998</v>
      </c>
      <c r="F253" s="1">
        <v>5645.5214999999998</v>
      </c>
      <c r="G253" s="1">
        <v>8188.2416999999996</v>
      </c>
      <c r="H253" s="1">
        <v>1199.22</v>
      </c>
      <c r="I253" s="1">
        <v>-1.5807357</v>
      </c>
      <c r="J253" s="1">
        <v>-8.5759505999999999E-2</v>
      </c>
      <c r="K253" s="1">
        <v>0.46876052000000001</v>
      </c>
      <c r="L253" s="1"/>
      <c r="M253" s="1"/>
      <c r="N253" s="1"/>
      <c r="O253" s="1">
        <f>(Table_COMBINED53[[#This Row],[SumOfBuildingFX]]*COS(RADIANS($R$1)))-(Table_COMBINED53[[#This Row],[SumOfBuildingFY]]*SIN(RADIANS($R$1)))</f>
        <v>-1.5807357</v>
      </c>
      <c r="P253" s="1">
        <f>(Table_COMBINED53[[#This Row],[SumOfBuildingFY]]*COS(RADIANS($R$1)))+(Table_COMBINED53[[#This Row],[SumOfBuildingFX]]*SIN(RADIANS($R$1)))</f>
        <v>-8.5759505999999999E-2</v>
      </c>
      <c r="AR253" s="2"/>
      <c r="AS253" s="2"/>
      <c r="AT253" s="2"/>
    </row>
    <row r="254" spans="1:46" x14ac:dyDescent="0.25">
      <c r="A254" t="s">
        <v>155</v>
      </c>
      <c r="B254" t="s">
        <v>117</v>
      </c>
      <c r="C254" t="s">
        <v>66</v>
      </c>
      <c r="D254" s="1" t="s">
        <v>207</v>
      </c>
      <c r="E254" s="1">
        <v>0.30000000999999998</v>
      </c>
      <c r="F254" s="1">
        <v>5645.5214999999998</v>
      </c>
      <c r="G254" s="1">
        <v>8188.2416999999996</v>
      </c>
      <c r="H254" s="1">
        <v>1199.22</v>
      </c>
      <c r="I254" s="1">
        <v>-36.220387000000002</v>
      </c>
      <c r="J254" s="1">
        <v>-10.577456</v>
      </c>
      <c r="K254" s="1">
        <v>4.0895371000000003</v>
      </c>
      <c r="L254" s="1"/>
      <c r="M254" s="1"/>
      <c r="N254" s="1"/>
      <c r="O254" s="1">
        <f>(Table_COMBINED53[[#This Row],[SumOfBuildingFX]]*COS(RADIANS($R$1)))-(Table_COMBINED53[[#This Row],[SumOfBuildingFY]]*SIN(RADIANS($R$1)))</f>
        <v>-36.220387000000002</v>
      </c>
      <c r="P254" s="1">
        <f>(Table_COMBINED53[[#This Row],[SumOfBuildingFY]]*COS(RADIANS($R$1)))+(Table_COMBINED53[[#This Row],[SumOfBuildingFX]]*SIN(RADIANS($R$1)))</f>
        <v>-10.577456</v>
      </c>
      <c r="AR254" s="2"/>
      <c r="AS254" s="2"/>
      <c r="AT254" s="2"/>
    </row>
    <row r="255" spans="1:46" x14ac:dyDescent="0.25">
      <c r="A255" t="s">
        <v>155</v>
      </c>
      <c r="B255" t="s">
        <v>117</v>
      </c>
      <c r="C255" t="s">
        <v>56</v>
      </c>
      <c r="D255" s="1" t="s">
        <v>207</v>
      </c>
      <c r="E255" s="1">
        <v>0.30000000999999998</v>
      </c>
      <c r="F255" s="1">
        <v>5645.5214999999998</v>
      </c>
      <c r="G255" s="1">
        <v>8188.2416999999996</v>
      </c>
      <c r="H255" s="1">
        <v>1199.22</v>
      </c>
      <c r="I255" s="1">
        <v>-30.669104000000001</v>
      </c>
      <c r="J255" s="1">
        <v>-4.8197093000000004</v>
      </c>
      <c r="K255" s="1">
        <v>0.43355754000000002</v>
      </c>
      <c r="L255" s="1"/>
      <c r="M255" s="1"/>
      <c r="N255" s="1"/>
      <c r="O255" s="1">
        <f>(Table_COMBINED53[[#This Row],[SumOfBuildingFX]]*COS(RADIANS($R$1)))-(Table_COMBINED53[[#This Row],[SumOfBuildingFY]]*SIN(RADIANS($R$1)))</f>
        <v>-30.669104000000001</v>
      </c>
      <c r="P255" s="1">
        <f>(Table_COMBINED53[[#This Row],[SumOfBuildingFY]]*COS(RADIANS($R$1)))+(Table_COMBINED53[[#This Row],[SumOfBuildingFX]]*SIN(RADIANS($R$1)))</f>
        <v>-4.8197093000000004</v>
      </c>
      <c r="AR255" s="2"/>
      <c r="AS255" s="2"/>
      <c r="AT255" s="2"/>
    </row>
    <row r="256" spans="1:46" x14ac:dyDescent="0.25">
      <c r="A256" t="s">
        <v>155</v>
      </c>
      <c r="B256" t="s">
        <v>117</v>
      </c>
      <c r="C256" t="s">
        <v>52</v>
      </c>
      <c r="D256" s="1" t="s">
        <v>207</v>
      </c>
      <c r="E256" s="1">
        <v>0.30000000999999998</v>
      </c>
      <c r="F256" s="1">
        <v>5645.5214999999998</v>
      </c>
      <c r="G256" s="1">
        <v>8188.2416999999996</v>
      </c>
      <c r="H256" s="1">
        <v>1199.22</v>
      </c>
      <c r="I256" s="1">
        <v>1.2579849999999999</v>
      </c>
      <c r="J256" s="1">
        <v>45.488976000000001</v>
      </c>
      <c r="K256" s="1">
        <v>-3.4117491000000002</v>
      </c>
      <c r="L256" s="1"/>
      <c r="M256" s="1"/>
      <c r="N256" s="1"/>
      <c r="O256" s="1">
        <f>(Table_COMBINED53[[#This Row],[SumOfBuildingFX]]*COS(RADIANS($R$1)))-(Table_COMBINED53[[#This Row],[SumOfBuildingFY]]*SIN(RADIANS($R$1)))</f>
        <v>1.2579849999999999</v>
      </c>
      <c r="P256" s="1">
        <f>(Table_COMBINED53[[#This Row],[SumOfBuildingFY]]*COS(RADIANS($R$1)))+(Table_COMBINED53[[#This Row],[SumOfBuildingFX]]*SIN(RADIANS($R$1)))</f>
        <v>45.488976000000001</v>
      </c>
      <c r="AR256" s="2"/>
      <c r="AS256" s="2"/>
      <c r="AT256" s="2"/>
    </row>
    <row r="257" spans="1:46" x14ac:dyDescent="0.25">
      <c r="A257" t="s">
        <v>156</v>
      </c>
      <c r="B257" t="s">
        <v>117</v>
      </c>
      <c r="C257" t="s">
        <v>85</v>
      </c>
      <c r="D257" s="1" t="s">
        <v>207</v>
      </c>
      <c r="E257" s="1">
        <v>0.30000000999999998</v>
      </c>
      <c r="F257" s="1">
        <v>5645.5214999999998</v>
      </c>
      <c r="G257" s="1">
        <v>8188.2416999999996</v>
      </c>
      <c r="H257" s="1">
        <v>1201.22</v>
      </c>
      <c r="I257" s="1">
        <v>0</v>
      </c>
      <c r="J257" s="1">
        <v>0</v>
      </c>
      <c r="K257" s="1">
        <v>0</v>
      </c>
      <c r="L257" s="1"/>
      <c r="M257" s="1"/>
      <c r="N257" s="1"/>
      <c r="O257" s="1">
        <f>(Table_COMBINED53[[#This Row],[SumOfBuildingFX]]*COS(RADIANS($R$1)))-(Table_COMBINED53[[#This Row],[SumOfBuildingFY]]*SIN(RADIANS($R$1)))</f>
        <v>0</v>
      </c>
      <c r="P257" s="1">
        <f>(Table_COMBINED53[[#This Row],[SumOfBuildingFY]]*COS(RADIANS($R$1)))+(Table_COMBINED53[[#This Row],[SumOfBuildingFX]]*SIN(RADIANS($R$1)))</f>
        <v>0</v>
      </c>
      <c r="AR257" s="2"/>
      <c r="AS257" s="2"/>
      <c r="AT257" s="2"/>
    </row>
    <row r="258" spans="1:46" x14ac:dyDescent="0.25">
      <c r="A258" t="s">
        <v>156</v>
      </c>
      <c r="B258" t="s">
        <v>117</v>
      </c>
      <c r="C258" t="s">
        <v>77</v>
      </c>
      <c r="D258" s="1" t="s">
        <v>207</v>
      </c>
      <c r="E258" s="1">
        <v>0.30000000999999998</v>
      </c>
      <c r="F258" s="1">
        <v>5645.5214999999998</v>
      </c>
      <c r="G258" s="1">
        <v>8188.2416999999996</v>
      </c>
      <c r="H258" s="1">
        <v>1201.22</v>
      </c>
      <c r="I258" s="1">
        <v>-6.1258955000000004</v>
      </c>
      <c r="J258" s="1">
        <v>0</v>
      </c>
      <c r="K258" s="1">
        <v>0</v>
      </c>
      <c r="L258" s="1"/>
      <c r="M258" s="1"/>
      <c r="N258" s="1"/>
      <c r="O258" s="1">
        <f>(Table_COMBINED53[[#This Row],[SumOfBuildingFX]]*COS(RADIANS($R$1)))-(Table_COMBINED53[[#This Row],[SumOfBuildingFY]]*SIN(RADIANS($R$1)))</f>
        <v>-6.1258955000000004</v>
      </c>
      <c r="P258" s="1">
        <f>(Table_COMBINED53[[#This Row],[SumOfBuildingFY]]*COS(RADIANS($R$1)))+(Table_COMBINED53[[#This Row],[SumOfBuildingFX]]*SIN(RADIANS($R$1)))</f>
        <v>0</v>
      </c>
      <c r="AR258" s="2"/>
      <c r="AS258" s="2"/>
      <c r="AT258" s="2"/>
    </row>
    <row r="259" spans="1:46" x14ac:dyDescent="0.25">
      <c r="A259" t="s">
        <v>156</v>
      </c>
      <c r="B259" t="s">
        <v>117</v>
      </c>
      <c r="C259" t="s">
        <v>74</v>
      </c>
      <c r="D259" s="1" t="s">
        <v>207</v>
      </c>
      <c r="E259" s="1">
        <v>0.30000000999999998</v>
      </c>
      <c r="F259" s="1">
        <v>5645.5214999999998</v>
      </c>
      <c r="G259" s="1">
        <v>8188.2416999999996</v>
      </c>
      <c r="H259" s="1">
        <v>1201.22</v>
      </c>
      <c r="I259" s="1">
        <v>0</v>
      </c>
      <c r="J259" s="1">
        <v>-0.25350165000000002</v>
      </c>
      <c r="K259" s="1">
        <v>0</v>
      </c>
      <c r="L259" s="1"/>
      <c r="M259" s="1"/>
      <c r="N259" s="1"/>
      <c r="O259" s="1">
        <f>(Table_COMBINED53[[#This Row],[SumOfBuildingFX]]*COS(RADIANS($R$1)))-(Table_COMBINED53[[#This Row],[SumOfBuildingFY]]*SIN(RADIANS($R$1)))</f>
        <v>0</v>
      </c>
      <c r="P259" s="1">
        <f>(Table_COMBINED53[[#This Row],[SumOfBuildingFY]]*COS(RADIANS($R$1)))+(Table_COMBINED53[[#This Row],[SumOfBuildingFX]]*SIN(RADIANS($R$1)))</f>
        <v>-0.25350165000000002</v>
      </c>
      <c r="AR259" s="2"/>
      <c r="AS259" s="2"/>
      <c r="AT259" s="2"/>
    </row>
    <row r="260" spans="1:46" x14ac:dyDescent="0.25">
      <c r="A260" t="s">
        <v>156</v>
      </c>
      <c r="B260" t="s">
        <v>117</v>
      </c>
      <c r="C260" t="s">
        <v>81</v>
      </c>
      <c r="D260" s="1" t="s">
        <v>207</v>
      </c>
      <c r="E260" s="1">
        <v>0.30000000999999998</v>
      </c>
      <c r="F260" s="1">
        <v>5645.5214999999998</v>
      </c>
      <c r="G260" s="1">
        <v>8188.2416999999996</v>
      </c>
      <c r="H260" s="1">
        <v>1201.22</v>
      </c>
      <c r="I260" s="1">
        <v>0</v>
      </c>
      <c r="J260" s="1">
        <v>0</v>
      </c>
      <c r="K260" s="1">
        <v>0</v>
      </c>
      <c r="L260" s="1"/>
      <c r="M260" s="1"/>
      <c r="N260" s="1"/>
      <c r="O260" s="1">
        <f>(Table_COMBINED53[[#This Row],[SumOfBuildingFX]]*COS(RADIANS($R$1)))-(Table_COMBINED53[[#This Row],[SumOfBuildingFY]]*SIN(RADIANS($R$1)))</f>
        <v>0</v>
      </c>
      <c r="P260" s="1">
        <f>(Table_COMBINED53[[#This Row],[SumOfBuildingFY]]*COS(RADIANS($R$1)))+(Table_COMBINED53[[#This Row],[SumOfBuildingFX]]*SIN(RADIANS($R$1)))</f>
        <v>0</v>
      </c>
      <c r="AR260" s="2"/>
      <c r="AS260" s="2"/>
      <c r="AT260" s="2"/>
    </row>
    <row r="261" spans="1:46" x14ac:dyDescent="0.25">
      <c r="A261" t="s">
        <v>156</v>
      </c>
      <c r="B261" t="s">
        <v>117</v>
      </c>
      <c r="C261" t="s">
        <v>50</v>
      </c>
      <c r="D261" s="1" t="s">
        <v>207</v>
      </c>
      <c r="E261" s="1">
        <v>0.30000000999999998</v>
      </c>
      <c r="F261" s="1">
        <v>5645.5214999999998</v>
      </c>
      <c r="G261" s="1">
        <v>8188.2416999999996</v>
      </c>
      <c r="H261" s="1">
        <v>1201.22</v>
      </c>
      <c r="I261" s="1">
        <v>0</v>
      </c>
      <c r="J261" s="1">
        <v>0</v>
      </c>
      <c r="K261" s="1">
        <v>0</v>
      </c>
      <c r="L261" s="1"/>
      <c r="M261" s="1"/>
      <c r="N261" s="1"/>
      <c r="O261" s="1">
        <f>(Table_COMBINED53[[#This Row],[SumOfBuildingFX]]*COS(RADIANS($R$1)))-(Table_COMBINED53[[#This Row],[SumOfBuildingFY]]*SIN(RADIANS($R$1)))</f>
        <v>0</v>
      </c>
      <c r="P261" s="1">
        <f>(Table_COMBINED53[[#This Row],[SumOfBuildingFY]]*COS(RADIANS($R$1)))+(Table_COMBINED53[[#This Row],[SumOfBuildingFX]]*SIN(RADIANS($R$1)))</f>
        <v>0</v>
      </c>
      <c r="AR261" s="2"/>
      <c r="AS261" s="2"/>
      <c r="AT261" s="2"/>
    </row>
    <row r="262" spans="1:46" x14ac:dyDescent="0.25">
      <c r="A262" t="s">
        <v>156</v>
      </c>
      <c r="B262" t="s">
        <v>117</v>
      </c>
      <c r="C262" t="s">
        <v>114</v>
      </c>
      <c r="D262" s="1" t="s">
        <v>207</v>
      </c>
      <c r="E262" s="1">
        <v>0.30000000999999998</v>
      </c>
      <c r="F262" s="1">
        <v>5645.5214999999998</v>
      </c>
      <c r="G262" s="1">
        <v>8188.2416999999996</v>
      </c>
      <c r="H262" s="1">
        <v>1201.22</v>
      </c>
      <c r="I262" s="1">
        <v>0</v>
      </c>
      <c r="J262" s="1">
        <v>0</v>
      </c>
      <c r="K262" s="1">
        <v>0</v>
      </c>
      <c r="L262" s="1"/>
      <c r="M262" s="1"/>
      <c r="N262" s="1"/>
      <c r="O262" s="1">
        <f>(Table_COMBINED53[[#This Row],[SumOfBuildingFX]]*COS(RADIANS($R$1)))-(Table_COMBINED53[[#This Row],[SumOfBuildingFY]]*SIN(RADIANS($R$1)))</f>
        <v>0</v>
      </c>
      <c r="P262" s="1">
        <f>(Table_COMBINED53[[#This Row],[SumOfBuildingFY]]*COS(RADIANS($R$1)))+(Table_COMBINED53[[#This Row],[SumOfBuildingFX]]*SIN(RADIANS($R$1)))</f>
        <v>0</v>
      </c>
      <c r="AR262" s="2"/>
      <c r="AS262" s="2"/>
      <c r="AT262" s="2"/>
    </row>
    <row r="263" spans="1:46" x14ac:dyDescent="0.25">
      <c r="A263" t="s">
        <v>156</v>
      </c>
      <c r="B263" t="s">
        <v>117</v>
      </c>
      <c r="C263" t="s">
        <v>115</v>
      </c>
      <c r="D263" s="1" t="s">
        <v>207</v>
      </c>
      <c r="E263" s="1">
        <v>0.30000000999999998</v>
      </c>
      <c r="F263" s="1">
        <v>5645.5214999999998</v>
      </c>
      <c r="G263" s="1">
        <v>8188.2416999999996</v>
      </c>
      <c r="H263" s="1">
        <v>1201.22</v>
      </c>
      <c r="I263" s="1">
        <v>8.9732128999999994E-3</v>
      </c>
      <c r="J263" s="1">
        <v>-0.62481827000000001</v>
      </c>
      <c r="K263" s="1">
        <v>-0.18712825</v>
      </c>
      <c r="L263" s="1"/>
      <c r="M263" s="1"/>
      <c r="N263" s="1"/>
      <c r="O263" s="1">
        <f>(Table_COMBINED53[[#This Row],[SumOfBuildingFX]]*COS(RADIANS($R$1)))-(Table_COMBINED53[[#This Row],[SumOfBuildingFY]]*SIN(RADIANS($R$1)))</f>
        <v>8.9732128999999994E-3</v>
      </c>
      <c r="P263" s="1">
        <f>(Table_COMBINED53[[#This Row],[SumOfBuildingFY]]*COS(RADIANS($R$1)))+(Table_COMBINED53[[#This Row],[SumOfBuildingFX]]*SIN(RADIANS($R$1)))</f>
        <v>-0.62481827000000001</v>
      </c>
      <c r="AR263" s="2"/>
      <c r="AS263" s="2"/>
      <c r="AT263" s="2"/>
    </row>
    <row r="264" spans="1:46" x14ac:dyDescent="0.25">
      <c r="A264" t="s">
        <v>156</v>
      </c>
      <c r="B264" t="s">
        <v>117</v>
      </c>
      <c r="C264" t="s">
        <v>116</v>
      </c>
      <c r="D264" s="1" t="s">
        <v>207</v>
      </c>
      <c r="E264" s="1">
        <v>0.30000000999999998</v>
      </c>
      <c r="F264" s="1">
        <v>5645.5214999999998</v>
      </c>
      <c r="G264" s="1">
        <v>8188.2416999999996</v>
      </c>
      <c r="H264" s="1">
        <v>1201.22</v>
      </c>
      <c r="I264" s="1">
        <v>1.2122318999999999</v>
      </c>
      <c r="J264" s="1">
        <v>-3.8594995E-2</v>
      </c>
      <c r="K264" s="1">
        <v>0.36208837999999999</v>
      </c>
      <c r="L264" s="1"/>
      <c r="M264" s="1"/>
      <c r="N264" s="1"/>
      <c r="O264" s="1">
        <f>(Table_COMBINED53[[#This Row],[SumOfBuildingFX]]*COS(RADIANS($R$1)))-(Table_COMBINED53[[#This Row],[SumOfBuildingFY]]*SIN(RADIANS($R$1)))</f>
        <v>1.2122318999999999</v>
      </c>
      <c r="P264" s="1">
        <f>(Table_COMBINED53[[#This Row],[SumOfBuildingFY]]*COS(RADIANS($R$1)))+(Table_COMBINED53[[#This Row],[SumOfBuildingFX]]*SIN(RADIANS($R$1)))</f>
        <v>-3.8594995E-2</v>
      </c>
      <c r="AR264" s="2"/>
      <c r="AS264" s="2"/>
      <c r="AT264" s="2"/>
    </row>
    <row r="265" spans="1:46" x14ac:dyDescent="0.25">
      <c r="A265" t="s">
        <v>156</v>
      </c>
      <c r="B265" t="s">
        <v>117</v>
      </c>
      <c r="C265" t="s">
        <v>60</v>
      </c>
      <c r="D265" s="1" t="s">
        <v>207</v>
      </c>
      <c r="E265" s="1">
        <v>0.30000000999999998</v>
      </c>
      <c r="F265" s="1">
        <v>5645.5214999999998</v>
      </c>
      <c r="G265" s="1">
        <v>8188.2416999999996</v>
      </c>
      <c r="H265" s="1">
        <v>1201.22</v>
      </c>
      <c r="I265" s="1">
        <v>0</v>
      </c>
      <c r="J265" s="1">
        <v>0</v>
      </c>
      <c r="K265" s="1">
        <v>0</v>
      </c>
      <c r="L265" s="1"/>
      <c r="M265" s="1"/>
      <c r="N265" s="1"/>
      <c r="O265" s="1">
        <f>(Table_COMBINED53[[#This Row],[SumOfBuildingFX]]*COS(RADIANS($R$1)))-(Table_COMBINED53[[#This Row],[SumOfBuildingFY]]*SIN(RADIANS($R$1)))</f>
        <v>0</v>
      </c>
      <c r="P265" s="1">
        <f>(Table_COMBINED53[[#This Row],[SumOfBuildingFY]]*COS(RADIANS($R$1)))+(Table_COMBINED53[[#This Row],[SumOfBuildingFX]]*SIN(RADIANS($R$1)))</f>
        <v>0</v>
      </c>
      <c r="AR265" s="2"/>
      <c r="AS265" s="2"/>
      <c r="AT265" s="2"/>
    </row>
    <row r="266" spans="1:46" x14ac:dyDescent="0.25">
      <c r="A266" t="s">
        <v>156</v>
      </c>
      <c r="B266" t="s">
        <v>117</v>
      </c>
      <c r="C266" t="s">
        <v>64</v>
      </c>
      <c r="D266" s="1" t="s">
        <v>207</v>
      </c>
      <c r="E266" s="1">
        <v>0.30000000999999998</v>
      </c>
      <c r="F266" s="1">
        <v>5645.5214999999998</v>
      </c>
      <c r="G266" s="1">
        <v>8188.2416999999996</v>
      </c>
      <c r="H266" s="1">
        <v>1201.22</v>
      </c>
      <c r="I266" s="1">
        <v>0</v>
      </c>
      <c r="J266" s="1">
        <v>0</v>
      </c>
      <c r="K266" s="1">
        <v>0</v>
      </c>
      <c r="L266" s="1"/>
      <c r="M266" s="1"/>
      <c r="N266" s="1"/>
      <c r="O266" s="1">
        <f>(Table_COMBINED53[[#This Row],[SumOfBuildingFX]]*COS(RADIANS($R$1)))-(Table_COMBINED53[[#This Row],[SumOfBuildingFY]]*SIN(RADIANS($R$1)))</f>
        <v>0</v>
      </c>
      <c r="P266" s="1">
        <f>(Table_COMBINED53[[#This Row],[SumOfBuildingFY]]*COS(RADIANS($R$1)))+(Table_COMBINED53[[#This Row],[SumOfBuildingFX]]*SIN(RADIANS($R$1)))</f>
        <v>0</v>
      </c>
      <c r="AR266" s="2"/>
      <c r="AS266" s="2"/>
      <c r="AT266" s="2"/>
    </row>
    <row r="267" spans="1:46" x14ac:dyDescent="0.25">
      <c r="A267" t="s">
        <v>156</v>
      </c>
      <c r="B267" t="s">
        <v>117</v>
      </c>
      <c r="C267" t="s">
        <v>58</v>
      </c>
      <c r="D267" s="1" t="s">
        <v>207</v>
      </c>
      <c r="E267" s="1">
        <v>0.30000000999999998</v>
      </c>
      <c r="F267" s="1">
        <v>5645.5214999999998</v>
      </c>
      <c r="G267" s="1">
        <v>8188.2416999999996</v>
      </c>
      <c r="H267" s="1">
        <v>1201.22</v>
      </c>
      <c r="I267" s="1">
        <v>0</v>
      </c>
      <c r="J267" s="1">
        <v>0</v>
      </c>
      <c r="K267" s="1">
        <v>0</v>
      </c>
      <c r="L267" s="1"/>
      <c r="M267" s="1"/>
      <c r="N267" s="1"/>
      <c r="O267" s="1">
        <f>(Table_COMBINED53[[#This Row],[SumOfBuildingFX]]*COS(RADIANS($R$1)))-(Table_COMBINED53[[#This Row],[SumOfBuildingFY]]*SIN(RADIANS($R$1)))</f>
        <v>0</v>
      </c>
      <c r="P267" s="1">
        <f>(Table_COMBINED53[[#This Row],[SumOfBuildingFY]]*COS(RADIANS($R$1)))+(Table_COMBINED53[[#This Row],[SumOfBuildingFX]]*SIN(RADIANS($R$1)))</f>
        <v>0</v>
      </c>
      <c r="AR267" s="2"/>
      <c r="AS267" s="2"/>
      <c r="AT267" s="2"/>
    </row>
    <row r="268" spans="1:46" x14ac:dyDescent="0.25">
      <c r="A268" t="s">
        <v>156</v>
      </c>
      <c r="B268" t="s">
        <v>117</v>
      </c>
      <c r="C268" t="s">
        <v>62</v>
      </c>
      <c r="D268" s="1" t="s">
        <v>207</v>
      </c>
      <c r="E268" s="1">
        <v>0.30000000999999998</v>
      </c>
      <c r="F268" s="1">
        <v>5645.5214999999998</v>
      </c>
      <c r="G268" s="1">
        <v>8188.2416999999996</v>
      </c>
      <c r="H268" s="1">
        <v>1201.22</v>
      </c>
      <c r="I268" s="1">
        <v>-8.4234606E-3</v>
      </c>
      <c r="J268" s="1">
        <v>0.74196649000000003</v>
      </c>
      <c r="K268" s="1">
        <v>0.22226899999999999</v>
      </c>
      <c r="L268" s="1"/>
      <c r="M268" s="1"/>
      <c r="N268" s="1"/>
      <c r="O268" s="1">
        <f>(Table_COMBINED53[[#This Row],[SumOfBuildingFX]]*COS(RADIANS($R$1)))-(Table_COMBINED53[[#This Row],[SumOfBuildingFY]]*SIN(RADIANS($R$1)))</f>
        <v>-8.4234606E-3</v>
      </c>
      <c r="P268" s="1">
        <f>(Table_COMBINED53[[#This Row],[SumOfBuildingFY]]*COS(RADIANS($R$1)))+(Table_COMBINED53[[#This Row],[SumOfBuildingFX]]*SIN(RADIANS($R$1)))</f>
        <v>0.74196649000000003</v>
      </c>
      <c r="AR268" s="2"/>
      <c r="AS268" s="2"/>
      <c r="AT268" s="2"/>
    </row>
    <row r="269" spans="1:46" x14ac:dyDescent="0.25">
      <c r="A269" t="s">
        <v>156</v>
      </c>
      <c r="B269" t="s">
        <v>117</v>
      </c>
      <c r="C269" t="s">
        <v>66</v>
      </c>
      <c r="D269" s="1" t="s">
        <v>207</v>
      </c>
      <c r="E269" s="1">
        <v>0.30000000999999998</v>
      </c>
      <c r="F269" s="1">
        <v>5645.5214999999998</v>
      </c>
      <c r="G269" s="1">
        <v>8188.2416999999996</v>
      </c>
      <c r="H269" s="1">
        <v>1201.22</v>
      </c>
      <c r="I269" s="1">
        <v>11.224996000000001</v>
      </c>
      <c r="J269" s="1">
        <v>-0.50010507999999998</v>
      </c>
      <c r="K269" s="1">
        <v>3.3295859999999999</v>
      </c>
      <c r="L269" s="1"/>
      <c r="M269" s="1"/>
      <c r="N269" s="1"/>
      <c r="O269" s="1">
        <f>(Table_COMBINED53[[#This Row],[SumOfBuildingFX]]*COS(RADIANS($R$1)))-(Table_COMBINED53[[#This Row],[SumOfBuildingFY]]*SIN(RADIANS($R$1)))</f>
        <v>11.224996000000001</v>
      </c>
      <c r="P269" s="1">
        <f>(Table_COMBINED53[[#This Row],[SumOfBuildingFY]]*COS(RADIANS($R$1)))+(Table_COMBINED53[[#This Row],[SumOfBuildingFX]]*SIN(RADIANS($R$1)))</f>
        <v>-0.50010507999999998</v>
      </c>
      <c r="AR269" s="2"/>
      <c r="AS269" s="2"/>
      <c r="AT269" s="2"/>
    </row>
    <row r="270" spans="1:46" x14ac:dyDescent="0.25">
      <c r="A270" t="s">
        <v>156</v>
      </c>
      <c r="B270" t="s">
        <v>117</v>
      </c>
      <c r="C270" t="s">
        <v>56</v>
      </c>
      <c r="D270" s="1" t="s">
        <v>207</v>
      </c>
      <c r="E270" s="1">
        <v>0.30000000999999998</v>
      </c>
      <c r="F270" s="1">
        <v>5645.5214999999998</v>
      </c>
      <c r="G270" s="1">
        <v>8188.2416999999996</v>
      </c>
      <c r="H270" s="1">
        <v>1201.22</v>
      </c>
      <c r="I270" s="1">
        <v>22.819036000000001</v>
      </c>
      <c r="J270" s="1">
        <v>2.324646</v>
      </c>
      <c r="K270" s="1">
        <v>0.19495763999999999</v>
      </c>
      <c r="L270" s="1"/>
      <c r="M270" s="1"/>
      <c r="N270" s="1"/>
      <c r="O270" s="1">
        <f>(Table_COMBINED53[[#This Row],[SumOfBuildingFX]]*COS(RADIANS($R$1)))-(Table_COMBINED53[[#This Row],[SumOfBuildingFY]]*SIN(RADIANS($R$1)))</f>
        <v>22.819036000000001</v>
      </c>
      <c r="P270" s="1">
        <f>(Table_COMBINED53[[#This Row],[SumOfBuildingFY]]*COS(RADIANS($R$1)))+(Table_COMBINED53[[#This Row],[SumOfBuildingFX]]*SIN(RADIANS($R$1)))</f>
        <v>2.324646</v>
      </c>
      <c r="AR270" s="2"/>
      <c r="AS270" s="2"/>
      <c r="AT270" s="2"/>
    </row>
    <row r="271" spans="1:46" x14ac:dyDescent="0.25">
      <c r="A271" t="s">
        <v>156</v>
      </c>
      <c r="B271" t="s">
        <v>117</v>
      </c>
      <c r="C271" t="s">
        <v>52</v>
      </c>
      <c r="D271" s="1" t="s">
        <v>207</v>
      </c>
      <c r="E271" s="1">
        <v>0.30000000999999998</v>
      </c>
      <c r="F271" s="1">
        <v>5645.5214999999998</v>
      </c>
      <c r="G271" s="1">
        <v>8188.2416999999996</v>
      </c>
      <c r="H271" s="1">
        <v>1201.22</v>
      </c>
      <c r="I271" s="1">
        <v>-0.82774477999999996</v>
      </c>
      <c r="J271" s="1">
        <v>-18.482762999999998</v>
      </c>
      <c r="K271" s="1">
        <v>0.80412638000000003</v>
      </c>
      <c r="L271" s="1"/>
      <c r="M271" s="1"/>
      <c r="N271" s="1"/>
      <c r="O271" s="1">
        <f>(Table_COMBINED53[[#This Row],[SumOfBuildingFX]]*COS(RADIANS($R$1)))-(Table_COMBINED53[[#This Row],[SumOfBuildingFY]]*SIN(RADIANS($R$1)))</f>
        <v>-0.82774477999999996</v>
      </c>
      <c r="P271" s="1">
        <f>(Table_COMBINED53[[#This Row],[SumOfBuildingFY]]*COS(RADIANS($R$1)))+(Table_COMBINED53[[#This Row],[SumOfBuildingFX]]*SIN(RADIANS($R$1)))</f>
        <v>-18.482762999999998</v>
      </c>
      <c r="AR271" s="2"/>
      <c r="AS271" s="2"/>
      <c r="AT271" s="2"/>
    </row>
    <row r="272" spans="1:46" x14ac:dyDescent="0.25">
      <c r="A272" t="s">
        <v>157</v>
      </c>
      <c r="B272" t="s">
        <v>117</v>
      </c>
      <c r="C272" t="s">
        <v>85</v>
      </c>
      <c r="D272" s="1" t="s">
        <v>207</v>
      </c>
      <c r="E272" s="1">
        <v>0.30000000999999998</v>
      </c>
      <c r="F272" s="1">
        <v>5645.5214999999998</v>
      </c>
      <c r="G272" s="1">
        <v>8188.2416999999996</v>
      </c>
      <c r="H272" s="1">
        <v>1205.3208999999999</v>
      </c>
      <c r="I272" s="1">
        <v>0</v>
      </c>
      <c r="J272" s="1">
        <v>0</v>
      </c>
      <c r="K272" s="1">
        <v>0</v>
      </c>
      <c r="L272" s="1"/>
      <c r="M272" s="1"/>
      <c r="N272" s="1"/>
      <c r="O272" s="1">
        <f>(Table_COMBINED53[[#This Row],[SumOfBuildingFX]]*COS(RADIANS($R$1)))-(Table_COMBINED53[[#This Row],[SumOfBuildingFY]]*SIN(RADIANS($R$1)))</f>
        <v>0</v>
      </c>
      <c r="P272" s="1">
        <f>(Table_COMBINED53[[#This Row],[SumOfBuildingFY]]*COS(RADIANS($R$1)))+(Table_COMBINED53[[#This Row],[SumOfBuildingFX]]*SIN(RADIANS($R$1)))</f>
        <v>0</v>
      </c>
      <c r="AR272" s="2"/>
      <c r="AS272" s="2"/>
      <c r="AT272" s="2"/>
    </row>
    <row r="273" spans="1:46" x14ac:dyDescent="0.25">
      <c r="A273" t="s">
        <v>157</v>
      </c>
      <c r="B273" t="s">
        <v>117</v>
      </c>
      <c r="C273" t="s">
        <v>77</v>
      </c>
      <c r="D273" s="1" t="s">
        <v>207</v>
      </c>
      <c r="E273" s="1">
        <v>0.30000000999999998</v>
      </c>
      <c r="F273" s="1">
        <v>5645.5214999999998</v>
      </c>
      <c r="G273" s="1">
        <v>8188.2416999999996</v>
      </c>
      <c r="H273" s="1">
        <v>1205.3208999999999</v>
      </c>
      <c r="I273" s="1">
        <v>13.559714</v>
      </c>
      <c r="J273" s="1">
        <v>0</v>
      </c>
      <c r="K273" s="1">
        <v>0</v>
      </c>
      <c r="L273" s="1"/>
      <c r="M273" s="1"/>
      <c r="N273" s="1"/>
      <c r="O273" s="1">
        <f>(Table_COMBINED53[[#This Row],[SumOfBuildingFX]]*COS(RADIANS($R$1)))-(Table_COMBINED53[[#This Row],[SumOfBuildingFY]]*SIN(RADIANS($R$1)))</f>
        <v>13.559714</v>
      </c>
      <c r="P273" s="1">
        <f>(Table_COMBINED53[[#This Row],[SumOfBuildingFY]]*COS(RADIANS($R$1)))+(Table_COMBINED53[[#This Row],[SumOfBuildingFX]]*SIN(RADIANS($R$1)))</f>
        <v>0</v>
      </c>
      <c r="AR273" s="2"/>
      <c r="AS273" s="2"/>
      <c r="AT273" s="2"/>
    </row>
    <row r="274" spans="1:46" x14ac:dyDescent="0.25">
      <c r="A274" t="s">
        <v>157</v>
      </c>
      <c r="B274" t="s">
        <v>117</v>
      </c>
      <c r="C274" t="s">
        <v>74</v>
      </c>
      <c r="D274" s="1" t="s">
        <v>207</v>
      </c>
      <c r="E274" s="1">
        <v>0.30000000999999998</v>
      </c>
      <c r="F274" s="1">
        <v>5645.5214999999998</v>
      </c>
      <c r="G274" s="1">
        <v>8188.2416999999996</v>
      </c>
      <c r="H274" s="1">
        <v>1205.3208999999999</v>
      </c>
      <c r="I274" s="1">
        <v>0</v>
      </c>
      <c r="J274" s="1">
        <v>-14.022629999999999</v>
      </c>
      <c r="K274" s="1">
        <v>0</v>
      </c>
      <c r="L274" s="1"/>
      <c r="M274" s="1"/>
      <c r="N274" s="1"/>
      <c r="O274" s="1">
        <f>(Table_COMBINED53[[#This Row],[SumOfBuildingFX]]*COS(RADIANS($R$1)))-(Table_COMBINED53[[#This Row],[SumOfBuildingFY]]*SIN(RADIANS($R$1)))</f>
        <v>0</v>
      </c>
      <c r="P274" s="1">
        <f>(Table_COMBINED53[[#This Row],[SumOfBuildingFY]]*COS(RADIANS($R$1)))+(Table_COMBINED53[[#This Row],[SumOfBuildingFX]]*SIN(RADIANS($R$1)))</f>
        <v>-14.022629999999999</v>
      </c>
      <c r="AR274" s="2"/>
      <c r="AS274" s="2"/>
      <c r="AT274" s="2"/>
    </row>
    <row r="275" spans="1:46" x14ac:dyDescent="0.25">
      <c r="A275" t="s">
        <v>157</v>
      </c>
      <c r="B275" t="s">
        <v>117</v>
      </c>
      <c r="C275" t="s">
        <v>81</v>
      </c>
      <c r="D275" s="1" t="s">
        <v>207</v>
      </c>
      <c r="E275" s="1">
        <v>0.30000000999999998</v>
      </c>
      <c r="F275" s="1">
        <v>5645.5214999999998</v>
      </c>
      <c r="G275" s="1">
        <v>8188.2416999999996</v>
      </c>
      <c r="H275" s="1">
        <v>1205.3208999999999</v>
      </c>
      <c r="I275" s="1">
        <v>0</v>
      </c>
      <c r="J275" s="1">
        <v>0</v>
      </c>
      <c r="K275" s="1">
        <v>0</v>
      </c>
      <c r="L275" s="1"/>
      <c r="M275" s="1"/>
      <c r="N275" s="1"/>
      <c r="O275" s="1">
        <f>(Table_COMBINED53[[#This Row],[SumOfBuildingFX]]*COS(RADIANS($R$1)))-(Table_COMBINED53[[#This Row],[SumOfBuildingFY]]*SIN(RADIANS($R$1)))</f>
        <v>0</v>
      </c>
      <c r="P275" s="1">
        <f>(Table_COMBINED53[[#This Row],[SumOfBuildingFY]]*COS(RADIANS($R$1)))+(Table_COMBINED53[[#This Row],[SumOfBuildingFX]]*SIN(RADIANS($R$1)))</f>
        <v>0</v>
      </c>
      <c r="AR275" s="2"/>
      <c r="AS275" s="2"/>
      <c r="AT275" s="2"/>
    </row>
    <row r="276" spans="1:46" x14ac:dyDescent="0.25">
      <c r="A276" t="s">
        <v>157</v>
      </c>
      <c r="B276" t="s">
        <v>117</v>
      </c>
      <c r="C276" t="s">
        <v>50</v>
      </c>
      <c r="D276" s="1" t="s">
        <v>207</v>
      </c>
      <c r="E276" s="1">
        <v>0.30000000999999998</v>
      </c>
      <c r="F276" s="1">
        <v>5645.5214999999998</v>
      </c>
      <c r="G276" s="1">
        <v>8188.2416999999996</v>
      </c>
      <c r="H276" s="1">
        <v>1205.3208999999999</v>
      </c>
      <c r="I276" s="1">
        <v>0</v>
      </c>
      <c r="J276" s="1">
        <v>0</v>
      </c>
      <c r="K276" s="1">
        <v>0</v>
      </c>
      <c r="L276" s="1"/>
      <c r="M276" s="1"/>
      <c r="N276" s="1"/>
      <c r="O276" s="1">
        <f>(Table_COMBINED53[[#This Row],[SumOfBuildingFX]]*COS(RADIANS($R$1)))-(Table_COMBINED53[[#This Row],[SumOfBuildingFY]]*SIN(RADIANS($R$1)))</f>
        <v>0</v>
      </c>
      <c r="P276" s="1">
        <f>(Table_COMBINED53[[#This Row],[SumOfBuildingFY]]*COS(RADIANS($R$1)))+(Table_COMBINED53[[#This Row],[SumOfBuildingFX]]*SIN(RADIANS($R$1)))</f>
        <v>0</v>
      </c>
      <c r="AR276" s="2"/>
      <c r="AS276" s="2"/>
      <c r="AT276" s="2"/>
    </row>
    <row r="277" spans="1:46" x14ac:dyDescent="0.25">
      <c r="A277" t="s">
        <v>157</v>
      </c>
      <c r="B277" t="s">
        <v>117</v>
      </c>
      <c r="C277" t="s">
        <v>114</v>
      </c>
      <c r="D277" s="1" t="s">
        <v>207</v>
      </c>
      <c r="E277" s="1">
        <v>0.30000000999999998</v>
      </c>
      <c r="F277" s="1">
        <v>5645.5214999999998</v>
      </c>
      <c r="G277" s="1">
        <v>8188.2416999999996</v>
      </c>
      <c r="H277" s="1">
        <v>1205.3208999999999</v>
      </c>
      <c r="I277" s="1">
        <v>-1.6783632E-2</v>
      </c>
      <c r="J277" s="1">
        <v>-0.36015689000000001</v>
      </c>
      <c r="K277" s="1">
        <v>-0.10773127</v>
      </c>
      <c r="L277" s="1"/>
      <c r="M277" s="1"/>
      <c r="N277" s="1"/>
      <c r="O277" s="1">
        <f>(Table_COMBINED53[[#This Row],[SumOfBuildingFX]]*COS(RADIANS($R$1)))-(Table_COMBINED53[[#This Row],[SumOfBuildingFY]]*SIN(RADIANS($R$1)))</f>
        <v>-1.6783632E-2</v>
      </c>
      <c r="P277" s="1">
        <f>(Table_COMBINED53[[#This Row],[SumOfBuildingFY]]*COS(RADIANS($R$1)))+(Table_COMBINED53[[#This Row],[SumOfBuildingFX]]*SIN(RADIANS($R$1)))</f>
        <v>-0.36015689000000001</v>
      </c>
      <c r="AR277" s="2"/>
      <c r="AS277" s="2"/>
      <c r="AT277" s="2"/>
    </row>
    <row r="278" spans="1:46" x14ac:dyDescent="0.25">
      <c r="A278" t="s">
        <v>157</v>
      </c>
      <c r="B278" t="s">
        <v>117</v>
      </c>
      <c r="C278" t="s">
        <v>115</v>
      </c>
      <c r="D278" s="1" t="s">
        <v>207</v>
      </c>
      <c r="E278" s="1">
        <v>0.30000000999999998</v>
      </c>
      <c r="F278" s="1">
        <v>5645.5214999999998</v>
      </c>
      <c r="G278" s="1">
        <v>8188.2416999999996</v>
      </c>
      <c r="H278" s="1">
        <v>1205.3208999999999</v>
      </c>
      <c r="I278" s="1">
        <v>3.2705324999999998E-4</v>
      </c>
      <c r="J278" s="1">
        <v>-0.11427387</v>
      </c>
      <c r="K278" s="1">
        <v>-3.5634220000000001E-2</v>
      </c>
      <c r="L278" s="1"/>
      <c r="M278" s="1"/>
      <c r="N278" s="1"/>
      <c r="O278" s="1">
        <f>(Table_COMBINED53[[#This Row],[SumOfBuildingFX]]*COS(RADIANS($R$1)))-(Table_COMBINED53[[#This Row],[SumOfBuildingFY]]*SIN(RADIANS($R$1)))</f>
        <v>3.2705324999999998E-4</v>
      </c>
      <c r="P278" s="1">
        <f>(Table_COMBINED53[[#This Row],[SumOfBuildingFY]]*COS(RADIANS($R$1)))+(Table_COMBINED53[[#This Row],[SumOfBuildingFX]]*SIN(RADIANS($R$1)))</f>
        <v>-0.11427387</v>
      </c>
      <c r="AR278" s="2"/>
      <c r="AS278" s="2"/>
      <c r="AT278" s="2"/>
    </row>
    <row r="279" spans="1:46" x14ac:dyDescent="0.25">
      <c r="A279" t="s">
        <v>157</v>
      </c>
      <c r="B279" t="s">
        <v>117</v>
      </c>
      <c r="C279" t="s">
        <v>116</v>
      </c>
      <c r="D279" s="1" t="s">
        <v>207</v>
      </c>
      <c r="E279" s="1">
        <v>0.30000000999999998</v>
      </c>
      <c r="F279" s="1">
        <v>5645.5214999999998</v>
      </c>
      <c r="G279" s="1">
        <v>8188.2416999999996</v>
      </c>
      <c r="H279" s="1">
        <v>1205.3208999999999</v>
      </c>
      <c r="I279" s="1">
        <v>-0.10818278000000001</v>
      </c>
      <c r="J279" s="1">
        <v>6.3995524999999998E-2</v>
      </c>
      <c r="K279" s="1">
        <v>-1.4160107E-2</v>
      </c>
      <c r="L279" s="1"/>
      <c r="M279" s="1"/>
      <c r="N279" s="1"/>
      <c r="O279" s="1">
        <f>(Table_COMBINED53[[#This Row],[SumOfBuildingFX]]*COS(RADIANS($R$1)))-(Table_COMBINED53[[#This Row],[SumOfBuildingFY]]*SIN(RADIANS($R$1)))</f>
        <v>-0.10818278000000001</v>
      </c>
      <c r="P279" s="1">
        <f>(Table_COMBINED53[[#This Row],[SumOfBuildingFY]]*COS(RADIANS($R$1)))+(Table_COMBINED53[[#This Row],[SumOfBuildingFX]]*SIN(RADIANS($R$1)))</f>
        <v>6.3995524999999998E-2</v>
      </c>
      <c r="AR279" s="2"/>
      <c r="AS279" s="2"/>
      <c r="AT279" s="2"/>
    </row>
    <row r="280" spans="1:46" x14ac:dyDescent="0.25">
      <c r="A280" t="s">
        <v>157</v>
      </c>
      <c r="B280" t="s">
        <v>117</v>
      </c>
      <c r="C280" t="s">
        <v>60</v>
      </c>
      <c r="D280" s="1" t="s">
        <v>207</v>
      </c>
      <c r="E280" s="1">
        <v>0.30000000999999998</v>
      </c>
      <c r="F280" s="1">
        <v>5645.5214999999998</v>
      </c>
      <c r="G280" s="1">
        <v>8188.2416999999996</v>
      </c>
      <c r="H280" s="1">
        <v>1205.3208999999999</v>
      </c>
      <c r="I280" s="1">
        <v>0</v>
      </c>
      <c r="J280" s="1">
        <v>0</v>
      </c>
      <c r="K280" s="1">
        <v>0</v>
      </c>
      <c r="L280" s="1"/>
      <c r="M280" s="1"/>
      <c r="N280" s="1"/>
      <c r="O280" s="1">
        <f>(Table_COMBINED53[[#This Row],[SumOfBuildingFX]]*COS(RADIANS($R$1)))-(Table_COMBINED53[[#This Row],[SumOfBuildingFY]]*SIN(RADIANS($R$1)))</f>
        <v>0</v>
      </c>
      <c r="P280" s="1">
        <f>(Table_COMBINED53[[#This Row],[SumOfBuildingFY]]*COS(RADIANS($R$1)))+(Table_COMBINED53[[#This Row],[SumOfBuildingFX]]*SIN(RADIANS($R$1)))</f>
        <v>0</v>
      </c>
      <c r="AR280" s="2"/>
      <c r="AS280" s="2"/>
      <c r="AT280" s="2"/>
    </row>
    <row r="281" spans="1:46" x14ac:dyDescent="0.25">
      <c r="A281" t="s">
        <v>157</v>
      </c>
      <c r="B281" t="s">
        <v>117</v>
      </c>
      <c r="C281" t="s">
        <v>64</v>
      </c>
      <c r="D281" s="1" t="s">
        <v>207</v>
      </c>
      <c r="E281" s="1">
        <v>0.30000000999999998</v>
      </c>
      <c r="F281" s="1">
        <v>5645.5214999999998</v>
      </c>
      <c r="G281" s="1">
        <v>8188.2416999999996</v>
      </c>
      <c r="H281" s="1">
        <v>1205.3208999999999</v>
      </c>
      <c r="I281" s="1">
        <v>0</v>
      </c>
      <c r="J281" s="1">
        <v>0</v>
      </c>
      <c r="K281" s="1">
        <v>0</v>
      </c>
      <c r="L281" s="1"/>
      <c r="M281" s="1"/>
      <c r="N281" s="1"/>
      <c r="O281" s="1">
        <f>(Table_COMBINED53[[#This Row],[SumOfBuildingFX]]*COS(RADIANS($R$1)))-(Table_COMBINED53[[#This Row],[SumOfBuildingFY]]*SIN(RADIANS($R$1)))</f>
        <v>0</v>
      </c>
      <c r="P281" s="1">
        <f>(Table_COMBINED53[[#This Row],[SumOfBuildingFY]]*COS(RADIANS($R$1)))+(Table_COMBINED53[[#This Row],[SumOfBuildingFX]]*SIN(RADIANS($R$1)))</f>
        <v>0</v>
      </c>
      <c r="AR281" s="2"/>
      <c r="AS281" s="2"/>
      <c r="AT281" s="2"/>
    </row>
    <row r="282" spans="1:46" x14ac:dyDescent="0.25">
      <c r="A282" t="s">
        <v>157</v>
      </c>
      <c r="B282" t="s">
        <v>117</v>
      </c>
      <c r="C282" t="s">
        <v>58</v>
      </c>
      <c r="D282" s="1" t="s">
        <v>207</v>
      </c>
      <c r="E282" s="1">
        <v>0.30000000999999998</v>
      </c>
      <c r="F282" s="1">
        <v>5645.5214999999998</v>
      </c>
      <c r="G282" s="1">
        <v>8188.2416999999996</v>
      </c>
      <c r="H282" s="1">
        <v>1205.3208999999999</v>
      </c>
      <c r="I282" s="1">
        <v>1.5921704000000001E-3</v>
      </c>
      <c r="J282" s="1">
        <v>-0.43320182000000002</v>
      </c>
      <c r="K282" s="1">
        <v>-0.12977694000000001</v>
      </c>
      <c r="L282" s="1"/>
      <c r="M282" s="1"/>
      <c r="N282" s="1"/>
      <c r="O282" s="1">
        <f>(Table_COMBINED53[[#This Row],[SumOfBuildingFX]]*COS(RADIANS($R$1)))-(Table_COMBINED53[[#This Row],[SumOfBuildingFY]]*SIN(RADIANS($R$1)))</f>
        <v>1.5921704000000001E-3</v>
      </c>
      <c r="P282" s="1">
        <f>(Table_COMBINED53[[#This Row],[SumOfBuildingFY]]*COS(RADIANS($R$1)))+(Table_COMBINED53[[#This Row],[SumOfBuildingFX]]*SIN(RADIANS($R$1)))</f>
        <v>-0.43320182000000002</v>
      </c>
      <c r="AR282" s="2"/>
      <c r="AS282" s="2"/>
      <c r="AT282" s="2"/>
    </row>
    <row r="283" spans="1:46" x14ac:dyDescent="0.25">
      <c r="A283" t="s">
        <v>157</v>
      </c>
      <c r="B283" t="s">
        <v>117</v>
      </c>
      <c r="C283" t="s">
        <v>62</v>
      </c>
      <c r="D283" s="1" t="s">
        <v>207</v>
      </c>
      <c r="E283" s="1">
        <v>0.30000000999999998</v>
      </c>
      <c r="F283" s="1">
        <v>5645.5214999999998</v>
      </c>
      <c r="G283" s="1">
        <v>8188.2416999999996</v>
      </c>
      <c r="H283" s="1">
        <v>1205.3208999999999</v>
      </c>
      <c r="I283" s="1">
        <v>7.1744458000000001E-3</v>
      </c>
      <c r="J283" s="1">
        <v>0.28215623000000001</v>
      </c>
      <c r="K283" s="1">
        <v>8.5434958000000005E-2</v>
      </c>
      <c r="L283" s="1"/>
      <c r="M283" s="1"/>
      <c r="N283" s="1"/>
      <c r="O283" s="1">
        <f>(Table_COMBINED53[[#This Row],[SumOfBuildingFX]]*COS(RADIANS($R$1)))-(Table_COMBINED53[[#This Row],[SumOfBuildingFY]]*SIN(RADIANS($R$1)))</f>
        <v>7.1744458000000001E-3</v>
      </c>
      <c r="P283" s="1">
        <f>(Table_COMBINED53[[#This Row],[SumOfBuildingFY]]*COS(RADIANS($R$1)))+(Table_COMBINED53[[#This Row],[SumOfBuildingFX]]*SIN(RADIANS($R$1)))</f>
        <v>0.28215623000000001</v>
      </c>
      <c r="AR283" s="2"/>
      <c r="AS283" s="2"/>
      <c r="AT283" s="2"/>
    </row>
    <row r="284" spans="1:46" x14ac:dyDescent="0.25">
      <c r="A284" t="s">
        <v>157</v>
      </c>
      <c r="B284" t="s">
        <v>117</v>
      </c>
      <c r="C284" t="s">
        <v>66</v>
      </c>
      <c r="D284" s="1" t="s">
        <v>207</v>
      </c>
      <c r="E284" s="1">
        <v>0.30000000999999998</v>
      </c>
      <c r="F284" s="1">
        <v>5645.5214999999998</v>
      </c>
      <c r="G284" s="1">
        <v>8188.2416999999996</v>
      </c>
      <c r="H284" s="1">
        <v>1205.3208999999999</v>
      </c>
      <c r="I284" s="1">
        <v>1.4078919999999999</v>
      </c>
      <c r="J284" s="1">
        <v>0.67288411000000004</v>
      </c>
      <c r="K284" s="1">
        <v>0.60309254999999995</v>
      </c>
      <c r="L284" s="1"/>
      <c r="M284" s="1"/>
      <c r="N284" s="1"/>
      <c r="O284" s="1">
        <f>(Table_COMBINED53[[#This Row],[SumOfBuildingFX]]*COS(RADIANS($R$1)))-(Table_COMBINED53[[#This Row],[SumOfBuildingFY]]*SIN(RADIANS($R$1)))</f>
        <v>1.4078919999999999</v>
      </c>
      <c r="P284" s="1">
        <f>(Table_COMBINED53[[#This Row],[SumOfBuildingFY]]*COS(RADIANS($R$1)))+(Table_COMBINED53[[#This Row],[SumOfBuildingFX]]*SIN(RADIANS($R$1)))</f>
        <v>0.67288411000000004</v>
      </c>
      <c r="AR284" s="2"/>
      <c r="AS284" s="2"/>
      <c r="AT284" s="2"/>
    </row>
    <row r="285" spans="1:46" x14ac:dyDescent="0.25">
      <c r="A285" t="s">
        <v>157</v>
      </c>
      <c r="B285" t="s">
        <v>117</v>
      </c>
      <c r="C285" t="s">
        <v>56</v>
      </c>
      <c r="D285" s="1" t="s">
        <v>207</v>
      </c>
      <c r="E285" s="1">
        <v>0.30000000999999998</v>
      </c>
      <c r="F285" s="1">
        <v>5645.5214999999998</v>
      </c>
      <c r="G285" s="1">
        <v>8188.2416999999996</v>
      </c>
      <c r="H285" s="1">
        <v>1205.3208999999999</v>
      </c>
      <c r="I285" s="1">
        <v>-44.979289999999999</v>
      </c>
      <c r="J285" s="1">
        <v>0.20267819000000001</v>
      </c>
      <c r="K285" s="1">
        <v>0.12067327999999999</v>
      </c>
      <c r="L285" s="1"/>
      <c r="M285" s="1"/>
      <c r="N285" s="1"/>
      <c r="O285" s="1">
        <f>(Table_COMBINED53[[#This Row],[SumOfBuildingFX]]*COS(RADIANS($R$1)))-(Table_COMBINED53[[#This Row],[SumOfBuildingFY]]*SIN(RADIANS($R$1)))</f>
        <v>-44.979289999999999</v>
      </c>
      <c r="P285" s="1">
        <f>(Table_COMBINED53[[#This Row],[SumOfBuildingFY]]*COS(RADIANS($R$1)))+(Table_COMBINED53[[#This Row],[SumOfBuildingFX]]*SIN(RADIANS($R$1)))</f>
        <v>0.20267819000000001</v>
      </c>
      <c r="AR285" s="2"/>
      <c r="AS285" s="2"/>
      <c r="AT285" s="2"/>
    </row>
    <row r="286" spans="1:46" x14ac:dyDescent="0.25">
      <c r="A286" t="s">
        <v>157</v>
      </c>
      <c r="B286" t="s">
        <v>117</v>
      </c>
      <c r="C286" t="s">
        <v>52</v>
      </c>
      <c r="D286" s="1" t="s">
        <v>207</v>
      </c>
      <c r="E286" s="1">
        <v>0.30000000999999998</v>
      </c>
      <c r="F286" s="1">
        <v>5645.5214999999998</v>
      </c>
      <c r="G286" s="1">
        <v>8188.2416999999996</v>
      </c>
      <c r="H286" s="1">
        <v>1205.3208999999999</v>
      </c>
      <c r="I286" s="1">
        <v>6.8865217000000006E-2</v>
      </c>
      <c r="J286" s="1">
        <v>45.727673000000003</v>
      </c>
      <c r="K286" s="1">
        <v>-0.67303455000000001</v>
      </c>
      <c r="L286" s="1"/>
      <c r="M286" s="1"/>
      <c r="N286" s="1"/>
      <c r="O286" s="1">
        <f>(Table_COMBINED53[[#This Row],[SumOfBuildingFX]]*COS(RADIANS($R$1)))-(Table_COMBINED53[[#This Row],[SumOfBuildingFY]]*SIN(RADIANS($R$1)))</f>
        <v>6.8865217000000006E-2</v>
      </c>
      <c r="P286" s="1">
        <f>(Table_COMBINED53[[#This Row],[SumOfBuildingFY]]*COS(RADIANS($R$1)))+(Table_COMBINED53[[#This Row],[SumOfBuildingFX]]*SIN(RADIANS($R$1)))</f>
        <v>45.727673000000003</v>
      </c>
      <c r="AR286" s="2"/>
      <c r="AS286" s="2"/>
      <c r="AT286" s="2"/>
    </row>
    <row r="287" spans="1:46" x14ac:dyDescent="0.25">
      <c r="A287" t="s">
        <v>158</v>
      </c>
      <c r="B287" t="s">
        <v>117</v>
      </c>
      <c r="C287" t="s">
        <v>85</v>
      </c>
      <c r="D287" s="1" t="s">
        <v>207</v>
      </c>
      <c r="E287" s="1">
        <v>0.30000000999999998</v>
      </c>
      <c r="F287" s="1">
        <v>5645.5214999999998</v>
      </c>
      <c r="G287" s="1">
        <v>8188.2416999999996</v>
      </c>
      <c r="H287" s="1">
        <v>1209.422</v>
      </c>
      <c r="I287" s="1">
        <v>0</v>
      </c>
      <c r="J287" s="1">
        <v>0</v>
      </c>
      <c r="K287" s="1">
        <v>0</v>
      </c>
      <c r="L287" s="1"/>
      <c r="M287" s="1"/>
      <c r="N287" s="1"/>
      <c r="O287" s="1">
        <f>(Table_COMBINED53[[#This Row],[SumOfBuildingFX]]*COS(RADIANS($R$1)))-(Table_COMBINED53[[#This Row],[SumOfBuildingFY]]*SIN(RADIANS($R$1)))</f>
        <v>0</v>
      </c>
      <c r="P287" s="1">
        <f>(Table_COMBINED53[[#This Row],[SumOfBuildingFY]]*COS(RADIANS($R$1)))+(Table_COMBINED53[[#This Row],[SumOfBuildingFX]]*SIN(RADIANS($R$1)))</f>
        <v>0</v>
      </c>
      <c r="AR287" s="2"/>
      <c r="AS287" s="2"/>
      <c r="AT287" s="2"/>
    </row>
    <row r="288" spans="1:46" x14ac:dyDescent="0.25">
      <c r="A288" t="s">
        <v>158</v>
      </c>
      <c r="B288" t="s">
        <v>117</v>
      </c>
      <c r="C288" t="s">
        <v>77</v>
      </c>
      <c r="D288" s="1" t="s">
        <v>207</v>
      </c>
      <c r="E288" s="1">
        <v>0.30000000999999998</v>
      </c>
      <c r="F288" s="1">
        <v>5645.5214999999998</v>
      </c>
      <c r="G288" s="1">
        <v>8188.2416999999996</v>
      </c>
      <c r="H288" s="1">
        <v>1209.422</v>
      </c>
      <c r="I288" s="1">
        <v>1.6345901</v>
      </c>
      <c r="J288" s="1">
        <v>0</v>
      </c>
      <c r="K288" s="1">
        <v>0</v>
      </c>
      <c r="L288" s="1"/>
      <c r="M288" s="1"/>
      <c r="N288" s="1"/>
      <c r="O288" s="1">
        <f>(Table_COMBINED53[[#This Row],[SumOfBuildingFX]]*COS(RADIANS($R$1)))-(Table_COMBINED53[[#This Row],[SumOfBuildingFY]]*SIN(RADIANS($R$1)))</f>
        <v>1.6345901</v>
      </c>
      <c r="P288" s="1">
        <f>(Table_COMBINED53[[#This Row],[SumOfBuildingFY]]*COS(RADIANS($R$1)))+(Table_COMBINED53[[#This Row],[SumOfBuildingFX]]*SIN(RADIANS($R$1)))</f>
        <v>0</v>
      </c>
      <c r="AR288" s="2"/>
      <c r="AS288" s="2"/>
      <c r="AT288" s="2"/>
    </row>
    <row r="289" spans="1:46" x14ac:dyDescent="0.25">
      <c r="A289" t="s">
        <v>158</v>
      </c>
      <c r="B289" t="s">
        <v>117</v>
      </c>
      <c r="C289" t="s">
        <v>74</v>
      </c>
      <c r="D289" s="1" t="s">
        <v>207</v>
      </c>
      <c r="E289" s="1">
        <v>0.30000000999999998</v>
      </c>
      <c r="F289" s="1">
        <v>5645.5214999999998</v>
      </c>
      <c r="G289" s="1">
        <v>8188.2416999999996</v>
      </c>
      <c r="H289" s="1">
        <v>1209.422</v>
      </c>
      <c r="I289" s="1">
        <v>0</v>
      </c>
      <c r="J289" s="1">
        <v>2.0336943000000001</v>
      </c>
      <c r="K289" s="1">
        <v>0</v>
      </c>
      <c r="L289" s="1"/>
      <c r="M289" s="1"/>
      <c r="N289" s="1"/>
      <c r="O289" s="1">
        <f>(Table_COMBINED53[[#This Row],[SumOfBuildingFX]]*COS(RADIANS($R$1)))-(Table_COMBINED53[[#This Row],[SumOfBuildingFY]]*SIN(RADIANS($R$1)))</f>
        <v>0</v>
      </c>
      <c r="P289" s="1">
        <f>(Table_COMBINED53[[#This Row],[SumOfBuildingFY]]*COS(RADIANS($R$1)))+(Table_COMBINED53[[#This Row],[SumOfBuildingFX]]*SIN(RADIANS($R$1)))</f>
        <v>2.0336943000000001</v>
      </c>
      <c r="AR289" s="2"/>
      <c r="AS289" s="2"/>
      <c r="AT289" s="2"/>
    </row>
    <row r="290" spans="1:46" x14ac:dyDescent="0.25">
      <c r="A290" t="s">
        <v>158</v>
      </c>
      <c r="B290" t="s">
        <v>117</v>
      </c>
      <c r="C290" t="s">
        <v>81</v>
      </c>
      <c r="D290" s="1" t="s">
        <v>207</v>
      </c>
      <c r="E290" s="1">
        <v>0.30000000999999998</v>
      </c>
      <c r="F290" s="1">
        <v>5645.5214999999998</v>
      </c>
      <c r="G290" s="1">
        <v>8188.2416999999996</v>
      </c>
      <c r="H290" s="1">
        <v>1209.422</v>
      </c>
      <c r="I290" s="1">
        <v>0</v>
      </c>
      <c r="J290" s="1">
        <v>0</v>
      </c>
      <c r="K290" s="1">
        <v>0</v>
      </c>
      <c r="L290" s="1"/>
      <c r="M290" s="1"/>
      <c r="N290" s="1"/>
      <c r="O290" s="1">
        <f>(Table_COMBINED53[[#This Row],[SumOfBuildingFX]]*COS(RADIANS($R$1)))-(Table_COMBINED53[[#This Row],[SumOfBuildingFY]]*SIN(RADIANS($R$1)))</f>
        <v>0</v>
      </c>
      <c r="P290" s="1">
        <f>(Table_COMBINED53[[#This Row],[SumOfBuildingFY]]*COS(RADIANS($R$1)))+(Table_COMBINED53[[#This Row],[SumOfBuildingFX]]*SIN(RADIANS($R$1)))</f>
        <v>0</v>
      </c>
      <c r="AR290" s="2"/>
      <c r="AS290" s="2"/>
      <c r="AT290" s="2"/>
    </row>
    <row r="291" spans="1:46" x14ac:dyDescent="0.25">
      <c r="A291" t="s">
        <v>158</v>
      </c>
      <c r="B291" t="s">
        <v>117</v>
      </c>
      <c r="C291" t="s">
        <v>50</v>
      </c>
      <c r="D291" s="1" t="s">
        <v>207</v>
      </c>
      <c r="E291" s="1">
        <v>0.30000000999999998</v>
      </c>
      <c r="F291" s="1">
        <v>5645.5214999999998</v>
      </c>
      <c r="G291" s="1">
        <v>8188.2416999999996</v>
      </c>
      <c r="H291" s="1">
        <v>1209.422</v>
      </c>
      <c r="I291" s="1">
        <v>0</v>
      </c>
      <c r="J291" s="1">
        <v>0</v>
      </c>
      <c r="K291" s="1">
        <v>0</v>
      </c>
      <c r="L291" s="1"/>
      <c r="M291" s="1"/>
      <c r="N291" s="1"/>
      <c r="O291" s="1">
        <f>(Table_COMBINED53[[#This Row],[SumOfBuildingFX]]*COS(RADIANS($R$1)))-(Table_COMBINED53[[#This Row],[SumOfBuildingFY]]*SIN(RADIANS($R$1)))</f>
        <v>0</v>
      </c>
      <c r="P291" s="1">
        <f>(Table_COMBINED53[[#This Row],[SumOfBuildingFY]]*COS(RADIANS($R$1)))+(Table_COMBINED53[[#This Row],[SumOfBuildingFX]]*SIN(RADIANS($R$1)))</f>
        <v>0</v>
      </c>
      <c r="AR291" s="2"/>
      <c r="AS291" s="2"/>
      <c r="AT291" s="2"/>
    </row>
    <row r="292" spans="1:46" x14ac:dyDescent="0.25">
      <c r="A292" t="s">
        <v>158</v>
      </c>
      <c r="B292" t="s">
        <v>117</v>
      </c>
      <c r="C292" t="s">
        <v>114</v>
      </c>
      <c r="D292" s="1" t="s">
        <v>207</v>
      </c>
      <c r="E292" s="1">
        <v>0.30000000999999998</v>
      </c>
      <c r="F292" s="1">
        <v>5645.5214999999998</v>
      </c>
      <c r="G292" s="1">
        <v>8188.2416999999996</v>
      </c>
      <c r="H292" s="1">
        <v>1209.422</v>
      </c>
      <c r="I292" s="1">
        <v>0</v>
      </c>
      <c r="J292" s="1">
        <v>0</v>
      </c>
      <c r="K292" s="1">
        <v>0</v>
      </c>
      <c r="L292" s="1"/>
      <c r="M292" s="1"/>
      <c r="N292" s="1"/>
      <c r="O292" s="1">
        <f>(Table_COMBINED53[[#This Row],[SumOfBuildingFX]]*COS(RADIANS($R$1)))-(Table_COMBINED53[[#This Row],[SumOfBuildingFY]]*SIN(RADIANS($R$1)))</f>
        <v>0</v>
      </c>
      <c r="P292" s="1">
        <f>(Table_COMBINED53[[#This Row],[SumOfBuildingFY]]*COS(RADIANS($R$1)))+(Table_COMBINED53[[#This Row],[SumOfBuildingFX]]*SIN(RADIANS($R$1)))</f>
        <v>0</v>
      </c>
      <c r="AR292" s="2"/>
      <c r="AS292" s="2"/>
      <c r="AT292" s="2"/>
    </row>
    <row r="293" spans="1:46" x14ac:dyDescent="0.25">
      <c r="A293" t="s">
        <v>158</v>
      </c>
      <c r="B293" t="s">
        <v>117</v>
      </c>
      <c r="C293" t="s">
        <v>115</v>
      </c>
      <c r="D293" s="1" t="s">
        <v>207</v>
      </c>
      <c r="E293" s="1">
        <v>0.30000000999999998</v>
      </c>
      <c r="F293" s="1">
        <v>5645.5214999999998</v>
      </c>
      <c r="G293" s="1">
        <v>8188.2416999999996</v>
      </c>
      <c r="H293" s="1">
        <v>1209.422</v>
      </c>
      <c r="I293" s="1">
        <v>0</v>
      </c>
      <c r="J293" s="1">
        <v>0</v>
      </c>
      <c r="K293" s="1">
        <v>0</v>
      </c>
      <c r="L293" s="1"/>
      <c r="M293" s="1"/>
      <c r="N293" s="1"/>
      <c r="O293" s="1">
        <f>(Table_COMBINED53[[#This Row],[SumOfBuildingFX]]*COS(RADIANS($R$1)))-(Table_COMBINED53[[#This Row],[SumOfBuildingFY]]*SIN(RADIANS($R$1)))</f>
        <v>0</v>
      </c>
      <c r="P293" s="1">
        <f>(Table_COMBINED53[[#This Row],[SumOfBuildingFY]]*COS(RADIANS($R$1)))+(Table_COMBINED53[[#This Row],[SumOfBuildingFX]]*SIN(RADIANS($R$1)))</f>
        <v>0</v>
      </c>
      <c r="AR293" s="2"/>
      <c r="AS293" s="2"/>
      <c r="AT293" s="2"/>
    </row>
    <row r="294" spans="1:46" x14ac:dyDescent="0.25">
      <c r="A294" t="s">
        <v>158</v>
      </c>
      <c r="B294" t="s">
        <v>117</v>
      </c>
      <c r="C294" t="s">
        <v>116</v>
      </c>
      <c r="D294" s="1" t="s">
        <v>207</v>
      </c>
      <c r="E294" s="1">
        <v>0.30000000999999998</v>
      </c>
      <c r="F294" s="1">
        <v>5645.5214999999998</v>
      </c>
      <c r="G294" s="1">
        <v>8188.2416999999996</v>
      </c>
      <c r="H294" s="1">
        <v>1209.422</v>
      </c>
      <c r="I294" s="1">
        <v>0</v>
      </c>
      <c r="J294" s="1">
        <v>0</v>
      </c>
      <c r="K294" s="1">
        <v>0</v>
      </c>
      <c r="L294" s="1"/>
      <c r="M294" s="1"/>
      <c r="N294" s="1"/>
      <c r="O294" s="1">
        <f>(Table_COMBINED53[[#This Row],[SumOfBuildingFX]]*COS(RADIANS($R$1)))-(Table_COMBINED53[[#This Row],[SumOfBuildingFY]]*SIN(RADIANS($R$1)))</f>
        <v>0</v>
      </c>
      <c r="P294" s="1">
        <f>(Table_COMBINED53[[#This Row],[SumOfBuildingFY]]*COS(RADIANS($R$1)))+(Table_COMBINED53[[#This Row],[SumOfBuildingFX]]*SIN(RADIANS($R$1)))</f>
        <v>0</v>
      </c>
      <c r="AR294" s="2"/>
      <c r="AS294" s="2"/>
      <c r="AT294" s="2"/>
    </row>
    <row r="295" spans="1:46" x14ac:dyDescent="0.25">
      <c r="A295" t="s">
        <v>158</v>
      </c>
      <c r="B295" t="s">
        <v>117</v>
      </c>
      <c r="C295" t="s">
        <v>60</v>
      </c>
      <c r="D295" s="1" t="s">
        <v>207</v>
      </c>
      <c r="E295" s="1">
        <v>0.30000000999999998</v>
      </c>
      <c r="F295" s="1">
        <v>5645.5214999999998</v>
      </c>
      <c r="G295" s="1">
        <v>8188.2416999999996</v>
      </c>
      <c r="H295" s="1">
        <v>1209.422</v>
      </c>
      <c r="I295" s="1">
        <v>0</v>
      </c>
      <c r="J295" s="1">
        <v>0</v>
      </c>
      <c r="K295" s="1">
        <v>0</v>
      </c>
      <c r="L295" s="1"/>
      <c r="M295" s="1"/>
      <c r="N295" s="1"/>
      <c r="O295" s="1">
        <f>(Table_COMBINED53[[#This Row],[SumOfBuildingFX]]*COS(RADIANS($R$1)))-(Table_COMBINED53[[#This Row],[SumOfBuildingFY]]*SIN(RADIANS($R$1)))</f>
        <v>0</v>
      </c>
      <c r="P295" s="1">
        <f>(Table_COMBINED53[[#This Row],[SumOfBuildingFY]]*COS(RADIANS($R$1)))+(Table_COMBINED53[[#This Row],[SumOfBuildingFX]]*SIN(RADIANS($R$1)))</f>
        <v>0</v>
      </c>
      <c r="AR295" s="2"/>
      <c r="AS295" s="2"/>
      <c r="AT295" s="2"/>
    </row>
    <row r="296" spans="1:46" x14ac:dyDescent="0.25">
      <c r="A296" t="s">
        <v>158</v>
      </c>
      <c r="B296" t="s">
        <v>117</v>
      </c>
      <c r="C296" t="s">
        <v>64</v>
      </c>
      <c r="D296" s="1" t="s">
        <v>207</v>
      </c>
      <c r="E296" s="1">
        <v>0.30000000999999998</v>
      </c>
      <c r="F296" s="1">
        <v>5645.5214999999998</v>
      </c>
      <c r="G296" s="1">
        <v>8188.2416999999996</v>
      </c>
      <c r="H296" s="1">
        <v>1209.422</v>
      </c>
      <c r="I296" s="1">
        <v>0</v>
      </c>
      <c r="J296" s="1">
        <v>0</v>
      </c>
      <c r="K296" s="1">
        <v>0</v>
      </c>
      <c r="L296" s="1"/>
      <c r="M296" s="1"/>
      <c r="N296" s="1"/>
      <c r="O296" s="1">
        <f>(Table_COMBINED53[[#This Row],[SumOfBuildingFX]]*COS(RADIANS($R$1)))-(Table_COMBINED53[[#This Row],[SumOfBuildingFY]]*SIN(RADIANS($R$1)))</f>
        <v>0</v>
      </c>
      <c r="P296" s="1">
        <f>(Table_COMBINED53[[#This Row],[SumOfBuildingFY]]*COS(RADIANS($R$1)))+(Table_COMBINED53[[#This Row],[SumOfBuildingFX]]*SIN(RADIANS($R$1)))</f>
        <v>0</v>
      </c>
      <c r="AR296" s="2"/>
      <c r="AS296" s="2"/>
      <c r="AT296" s="2"/>
    </row>
    <row r="297" spans="1:46" x14ac:dyDescent="0.25">
      <c r="A297" t="s">
        <v>158</v>
      </c>
      <c r="B297" t="s">
        <v>117</v>
      </c>
      <c r="C297" t="s">
        <v>58</v>
      </c>
      <c r="D297" s="1" t="s">
        <v>207</v>
      </c>
      <c r="E297" s="1">
        <v>0.30000000999999998</v>
      </c>
      <c r="F297" s="1">
        <v>5645.5214999999998</v>
      </c>
      <c r="G297" s="1">
        <v>8188.2416999999996</v>
      </c>
      <c r="H297" s="1">
        <v>1209.422</v>
      </c>
      <c r="I297" s="1">
        <v>0</v>
      </c>
      <c r="J297" s="1">
        <v>0</v>
      </c>
      <c r="K297" s="1">
        <v>0</v>
      </c>
      <c r="L297" s="1"/>
      <c r="M297" s="1"/>
      <c r="N297" s="1"/>
      <c r="O297" s="1">
        <f>(Table_COMBINED53[[#This Row],[SumOfBuildingFX]]*COS(RADIANS($R$1)))-(Table_COMBINED53[[#This Row],[SumOfBuildingFY]]*SIN(RADIANS($R$1)))</f>
        <v>0</v>
      </c>
      <c r="P297" s="1">
        <f>(Table_COMBINED53[[#This Row],[SumOfBuildingFY]]*COS(RADIANS($R$1)))+(Table_COMBINED53[[#This Row],[SumOfBuildingFX]]*SIN(RADIANS($R$1)))</f>
        <v>0</v>
      </c>
      <c r="AR297" s="2"/>
      <c r="AS297" s="2"/>
      <c r="AT297" s="2"/>
    </row>
    <row r="298" spans="1:46" x14ac:dyDescent="0.25">
      <c r="A298" t="s">
        <v>158</v>
      </c>
      <c r="B298" t="s">
        <v>117</v>
      </c>
      <c r="C298" t="s">
        <v>62</v>
      </c>
      <c r="D298" s="1" t="s">
        <v>207</v>
      </c>
      <c r="E298" s="1">
        <v>0.30000000999999998</v>
      </c>
      <c r="F298" s="1">
        <v>5645.5214999999998</v>
      </c>
      <c r="G298" s="1">
        <v>8188.2416999999996</v>
      </c>
      <c r="H298" s="1">
        <v>1209.422</v>
      </c>
      <c r="I298" s="1">
        <v>0</v>
      </c>
      <c r="J298" s="1">
        <v>0</v>
      </c>
      <c r="K298" s="1">
        <v>0</v>
      </c>
      <c r="L298" s="1"/>
      <c r="M298" s="1"/>
      <c r="N298" s="1"/>
      <c r="O298" s="1">
        <f>(Table_COMBINED53[[#This Row],[SumOfBuildingFX]]*COS(RADIANS($R$1)))-(Table_COMBINED53[[#This Row],[SumOfBuildingFY]]*SIN(RADIANS($R$1)))</f>
        <v>0</v>
      </c>
      <c r="P298" s="1">
        <f>(Table_COMBINED53[[#This Row],[SumOfBuildingFY]]*COS(RADIANS($R$1)))+(Table_COMBINED53[[#This Row],[SumOfBuildingFX]]*SIN(RADIANS($R$1)))</f>
        <v>0</v>
      </c>
      <c r="AR298" s="2"/>
      <c r="AS298" s="2"/>
      <c r="AT298" s="2"/>
    </row>
    <row r="299" spans="1:46" x14ac:dyDescent="0.25">
      <c r="A299" t="s">
        <v>158</v>
      </c>
      <c r="B299" t="s">
        <v>117</v>
      </c>
      <c r="C299" t="s">
        <v>66</v>
      </c>
      <c r="D299" s="1" t="s">
        <v>207</v>
      </c>
      <c r="E299" s="1">
        <v>0.30000000999999998</v>
      </c>
      <c r="F299" s="1">
        <v>5645.5214999999998</v>
      </c>
      <c r="G299" s="1">
        <v>8188.2416999999996</v>
      </c>
      <c r="H299" s="1">
        <v>1209.422</v>
      </c>
      <c r="I299" s="1">
        <v>0</v>
      </c>
      <c r="J299" s="1">
        <v>0</v>
      </c>
      <c r="K299" s="1">
        <v>0</v>
      </c>
      <c r="L299" s="1"/>
      <c r="M299" s="1"/>
      <c r="N299" s="1"/>
      <c r="O299" s="1">
        <f>(Table_COMBINED53[[#This Row],[SumOfBuildingFX]]*COS(RADIANS($R$1)))-(Table_COMBINED53[[#This Row],[SumOfBuildingFY]]*SIN(RADIANS($R$1)))</f>
        <v>0</v>
      </c>
      <c r="P299" s="1">
        <f>(Table_COMBINED53[[#This Row],[SumOfBuildingFY]]*COS(RADIANS($R$1)))+(Table_COMBINED53[[#This Row],[SumOfBuildingFX]]*SIN(RADIANS($R$1)))</f>
        <v>0</v>
      </c>
      <c r="AR299" s="2"/>
      <c r="AS299" s="2"/>
      <c r="AT299" s="2"/>
    </row>
    <row r="300" spans="1:46" x14ac:dyDescent="0.25">
      <c r="A300" t="s">
        <v>158</v>
      </c>
      <c r="B300" t="s">
        <v>117</v>
      </c>
      <c r="C300" t="s">
        <v>56</v>
      </c>
      <c r="D300" s="1" t="s">
        <v>207</v>
      </c>
      <c r="E300" s="1">
        <v>0.30000000999999998</v>
      </c>
      <c r="F300" s="1">
        <v>5645.5214999999998</v>
      </c>
      <c r="G300" s="1">
        <v>8188.2416999999996</v>
      </c>
      <c r="H300" s="1">
        <v>1209.422</v>
      </c>
      <c r="I300" s="1">
        <v>27.738924000000001</v>
      </c>
      <c r="J300" s="1">
        <v>7.6095097E-2</v>
      </c>
      <c r="K300" s="1">
        <v>2.2463377999999999E-2</v>
      </c>
      <c r="L300" s="1"/>
      <c r="M300" s="1"/>
      <c r="N300" s="1"/>
      <c r="O300" s="1">
        <f>(Table_COMBINED53[[#This Row],[SumOfBuildingFX]]*COS(RADIANS($R$1)))-(Table_COMBINED53[[#This Row],[SumOfBuildingFY]]*SIN(RADIANS($R$1)))</f>
        <v>27.738924000000001</v>
      </c>
      <c r="P300" s="1">
        <f>(Table_COMBINED53[[#This Row],[SumOfBuildingFY]]*COS(RADIANS($R$1)))+(Table_COMBINED53[[#This Row],[SumOfBuildingFX]]*SIN(RADIANS($R$1)))</f>
        <v>7.6095097E-2</v>
      </c>
      <c r="AR300" s="2"/>
      <c r="AS300" s="2"/>
      <c r="AT300" s="2"/>
    </row>
    <row r="301" spans="1:46" x14ac:dyDescent="0.25">
      <c r="A301" t="s">
        <v>158</v>
      </c>
      <c r="B301" t="s">
        <v>117</v>
      </c>
      <c r="C301" t="s">
        <v>52</v>
      </c>
      <c r="D301" s="1" t="s">
        <v>207</v>
      </c>
      <c r="E301" s="1">
        <v>0.30000000999999998</v>
      </c>
      <c r="F301" s="1">
        <v>5645.5214999999998</v>
      </c>
      <c r="G301" s="1">
        <v>8188.2416999999996</v>
      </c>
      <c r="H301" s="1">
        <v>1209.422</v>
      </c>
      <c r="I301" s="1">
        <v>-1.8333627000000002E-2</v>
      </c>
      <c r="J301" s="1">
        <v>-27.274494000000001</v>
      </c>
      <c r="K301" s="1">
        <v>-0.12135091000000001</v>
      </c>
      <c r="L301" s="1"/>
      <c r="M301" s="1"/>
      <c r="N301" s="1"/>
      <c r="O301" s="1">
        <f>(Table_COMBINED53[[#This Row],[SumOfBuildingFX]]*COS(RADIANS($R$1)))-(Table_COMBINED53[[#This Row],[SumOfBuildingFY]]*SIN(RADIANS($R$1)))</f>
        <v>-1.8333627000000002E-2</v>
      </c>
      <c r="P301" s="1">
        <f>(Table_COMBINED53[[#This Row],[SumOfBuildingFY]]*COS(RADIANS($R$1)))+(Table_COMBINED53[[#This Row],[SumOfBuildingFX]]*SIN(RADIANS($R$1)))</f>
        <v>-27.274494000000001</v>
      </c>
      <c r="AR301" s="2"/>
      <c r="AS301" s="2"/>
      <c r="AT301" s="2"/>
    </row>
    <row r="302" spans="1:46" x14ac:dyDescent="0.25">
      <c r="A302" t="s">
        <v>159</v>
      </c>
      <c r="B302" t="s">
        <v>141</v>
      </c>
      <c r="C302" t="s">
        <v>85</v>
      </c>
      <c r="D302" s="1" t="s">
        <v>211</v>
      </c>
      <c r="E302" s="1">
        <v>0</v>
      </c>
      <c r="F302" s="1">
        <v>5645.5214999999998</v>
      </c>
      <c r="G302" s="1">
        <v>8188.2416999999996</v>
      </c>
      <c r="H302" s="1">
        <v>1212.355</v>
      </c>
      <c r="I302" s="1">
        <v>5.1728234000000004E-4</v>
      </c>
      <c r="J302" s="1">
        <v>-1.9760445000000001E-2</v>
      </c>
      <c r="K302" s="1">
        <v>-16.991064000000001</v>
      </c>
      <c r="L302" s="1"/>
      <c r="M302" s="1"/>
      <c r="N302" s="1"/>
      <c r="O302" s="1">
        <f>(Table_COMBINED53[[#This Row],[SumOfBuildingFX]]*COS(RADIANS($R$1)))-(Table_COMBINED53[[#This Row],[SumOfBuildingFY]]*SIN(RADIANS($R$1)))</f>
        <v>5.1728234000000004E-4</v>
      </c>
      <c r="P302" s="1">
        <f>(Table_COMBINED53[[#This Row],[SumOfBuildingFY]]*COS(RADIANS($R$1)))+(Table_COMBINED53[[#This Row],[SumOfBuildingFX]]*SIN(RADIANS($R$1)))</f>
        <v>-1.9760445000000001E-2</v>
      </c>
      <c r="AR302" s="2"/>
      <c r="AS302" s="2"/>
      <c r="AT302" s="2"/>
    </row>
    <row r="303" spans="1:46" x14ac:dyDescent="0.25">
      <c r="A303" t="s">
        <v>159</v>
      </c>
      <c r="B303" t="s">
        <v>141</v>
      </c>
      <c r="C303" t="s">
        <v>77</v>
      </c>
      <c r="D303" s="1" t="s">
        <v>211</v>
      </c>
      <c r="E303" s="1">
        <v>0</v>
      </c>
      <c r="F303" s="1">
        <v>5645.5214999999998</v>
      </c>
      <c r="G303" s="1">
        <v>8188.2416999999996</v>
      </c>
      <c r="H303" s="1">
        <v>1212.355</v>
      </c>
      <c r="I303" s="1">
        <v>-18.235039</v>
      </c>
      <c r="J303" s="1">
        <v>-9.6222848E-2</v>
      </c>
      <c r="K303" s="1">
        <v>18.480577</v>
      </c>
      <c r="L303" s="1"/>
      <c r="M303" s="1"/>
      <c r="N303" s="1"/>
      <c r="O303" s="1">
        <f>(Table_COMBINED53[[#This Row],[SumOfBuildingFX]]*COS(RADIANS($R$1)))-(Table_COMBINED53[[#This Row],[SumOfBuildingFY]]*SIN(RADIANS($R$1)))</f>
        <v>-18.235039</v>
      </c>
      <c r="P303" s="1">
        <f>(Table_COMBINED53[[#This Row],[SumOfBuildingFY]]*COS(RADIANS($R$1)))+(Table_COMBINED53[[#This Row],[SumOfBuildingFX]]*SIN(RADIANS($R$1)))</f>
        <v>-9.6222848E-2</v>
      </c>
      <c r="AR303" s="2"/>
      <c r="AS303" s="2"/>
      <c r="AT303" s="2"/>
    </row>
    <row r="304" spans="1:46" x14ac:dyDescent="0.25">
      <c r="A304" t="s">
        <v>159</v>
      </c>
      <c r="B304" t="s">
        <v>141</v>
      </c>
      <c r="C304" t="s">
        <v>74</v>
      </c>
      <c r="D304" s="1" t="s">
        <v>211</v>
      </c>
      <c r="E304" s="1">
        <v>0</v>
      </c>
      <c r="F304" s="1">
        <v>5645.5214999999998</v>
      </c>
      <c r="G304" s="1">
        <v>8188.2416999999996</v>
      </c>
      <c r="H304" s="1">
        <v>1212.355</v>
      </c>
      <c r="I304" s="1">
        <v>-0.10450088</v>
      </c>
      <c r="J304" s="1">
        <v>17.204011999999999</v>
      </c>
      <c r="K304" s="1">
        <v>20.804120999999999</v>
      </c>
      <c r="L304" s="1"/>
      <c r="M304" s="1"/>
      <c r="N304" s="1"/>
      <c r="O304" s="1">
        <f>(Table_COMBINED53[[#This Row],[SumOfBuildingFX]]*COS(RADIANS($R$1)))-(Table_COMBINED53[[#This Row],[SumOfBuildingFY]]*SIN(RADIANS($R$1)))</f>
        <v>-0.10450088</v>
      </c>
      <c r="P304" s="1">
        <f>(Table_COMBINED53[[#This Row],[SumOfBuildingFY]]*COS(RADIANS($R$1)))+(Table_COMBINED53[[#This Row],[SumOfBuildingFX]]*SIN(RADIANS($R$1)))</f>
        <v>17.204011999999999</v>
      </c>
      <c r="AR304" s="2"/>
      <c r="AS304" s="2"/>
      <c r="AT304" s="2"/>
    </row>
    <row r="305" spans="1:46" x14ac:dyDescent="0.25">
      <c r="A305" t="s">
        <v>159</v>
      </c>
      <c r="B305" t="s">
        <v>141</v>
      </c>
      <c r="C305" t="s">
        <v>81</v>
      </c>
      <c r="D305" s="1" t="s">
        <v>211</v>
      </c>
      <c r="E305" s="1">
        <v>0</v>
      </c>
      <c r="F305" s="1">
        <v>5645.5214999999998</v>
      </c>
      <c r="G305" s="1">
        <v>8188.2416999999996</v>
      </c>
      <c r="H305" s="1">
        <v>1212.355</v>
      </c>
      <c r="I305" s="1">
        <v>-5.1740469999999998E-4</v>
      </c>
      <c r="J305" s="1">
        <v>1.9760728000000002E-2</v>
      </c>
      <c r="K305" s="1">
        <v>16.991066</v>
      </c>
      <c r="L305" s="1"/>
      <c r="M305" s="1"/>
      <c r="N305" s="1"/>
      <c r="O305" s="1">
        <f>(Table_COMBINED53[[#This Row],[SumOfBuildingFX]]*COS(RADIANS($R$1)))-(Table_COMBINED53[[#This Row],[SumOfBuildingFY]]*SIN(RADIANS($R$1)))</f>
        <v>-5.1740469999999998E-4</v>
      </c>
      <c r="P305" s="1">
        <f>(Table_COMBINED53[[#This Row],[SumOfBuildingFY]]*COS(RADIANS($R$1)))+(Table_COMBINED53[[#This Row],[SumOfBuildingFX]]*SIN(RADIANS($R$1)))</f>
        <v>1.9760728000000002E-2</v>
      </c>
      <c r="AR305" s="2"/>
      <c r="AS305" s="2"/>
      <c r="AT305" s="2"/>
    </row>
    <row r="306" spans="1:46" x14ac:dyDescent="0.25">
      <c r="A306" t="s">
        <v>159</v>
      </c>
      <c r="B306" t="s">
        <v>141</v>
      </c>
      <c r="C306" t="s">
        <v>50</v>
      </c>
      <c r="D306" s="1" t="s">
        <v>211</v>
      </c>
      <c r="E306" s="1">
        <v>0</v>
      </c>
      <c r="F306" s="1">
        <v>5645.5214999999998</v>
      </c>
      <c r="G306" s="1">
        <v>8188.2416999999996</v>
      </c>
      <c r="H306" s="1">
        <v>1212.355</v>
      </c>
      <c r="I306" s="1">
        <v>5.9110917999999997E-3</v>
      </c>
      <c r="J306" s="1">
        <v>-0.21018841999999999</v>
      </c>
      <c r="K306" s="1">
        <v>-243.03371999999999</v>
      </c>
      <c r="L306" s="1"/>
      <c r="M306" s="1"/>
      <c r="N306" s="1"/>
      <c r="O306" s="1">
        <f>(Table_COMBINED53[[#This Row],[SumOfBuildingFX]]*COS(RADIANS($R$1)))-(Table_COMBINED53[[#This Row],[SumOfBuildingFY]]*SIN(RADIANS($R$1)))</f>
        <v>5.9110917999999997E-3</v>
      </c>
      <c r="P306" s="1">
        <f>(Table_COMBINED53[[#This Row],[SumOfBuildingFY]]*COS(RADIANS($R$1)))+(Table_COMBINED53[[#This Row],[SumOfBuildingFX]]*SIN(RADIANS($R$1)))</f>
        <v>-0.21018841999999999</v>
      </c>
      <c r="AR306" s="2"/>
      <c r="AS306" s="2"/>
      <c r="AT306" s="2"/>
    </row>
    <row r="307" spans="1:46" x14ac:dyDescent="0.25">
      <c r="A307" t="s">
        <v>159</v>
      </c>
      <c r="B307" t="s">
        <v>141</v>
      </c>
      <c r="C307" t="s">
        <v>114</v>
      </c>
      <c r="D307" s="1" t="s">
        <v>211</v>
      </c>
      <c r="E307" s="1">
        <v>0</v>
      </c>
      <c r="F307" s="1">
        <v>5645.5214999999998</v>
      </c>
      <c r="G307" s="1">
        <v>8188.2416999999996</v>
      </c>
      <c r="H307" s="1">
        <v>1212.355</v>
      </c>
      <c r="I307" s="1">
        <v>-3.4380703999999998E-2</v>
      </c>
      <c r="J307" s="1">
        <v>0.1097545</v>
      </c>
      <c r="K307" s="1">
        <v>-8.4232264000000008</v>
      </c>
      <c r="L307" s="1"/>
      <c r="M307" s="1"/>
      <c r="N307" s="1"/>
      <c r="O307" s="1">
        <f>(Table_COMBINED53[[#This Row],[SumOfBuildingFX]]*COS(RADIANS($R$1)))-(Table_COMBINED53[[#This Row],[SumOfBuildingFY]]*SIN(RADIANS($R$1)))</f>
        <v>-3.4380703999999998E-2</v>
      </c>
      <c r="P307" s="1">
        <f>(Table_COMBINED53[[#This Row],[SumOfBuildingFY]]*COS(RADIANS($R$1)))+(Table_COMBINED53[[#This Row],[SumOfBuildingFX]]*SIN(RADIANS($R$1)))</f>
        <v>0.1097545</v>
      </c>
      <c r="AR307" s="2"/>
      <c r="AS307" s="2"/>
      <c r="AT307" s="2"/>
    </row>
    <row r="308" spans="1:46" x14ac:dyDescent="0.25">
      <c r="A308" t="s">
        <v>159</v>
      </c>
      <c r="B308" t="s">
        <v>141</v>
      </c>
      <c r="C308" t="s">
        <v>115</v>
      </c>
      <c r="D308" s="1" t="s">
        <v>211</v>
      </c>
      <c r="E308" s="1">
        <v>0</v>
      </c>
      <c r="F308" s="1">
        <v>5645.5214999999998</v>
      </c>
      <c r="G308" s="1">
        <v>8188.2416999999996</v>
      </c>
      <c r="H308" s="1">
        <v>1212.355</v>
      </c>
      <c r="I308" s="1">
        <v>0.14142152999999999</v>
      </c>
      <c r="J308" s="1">
        <v>0.44252153999999999</v>
      </c>
      <c r="K308" s="1">
        <v>-21.086151000000001</v>
      </c>
      <c r="L308" s="1"/>
      <c r="M308" s="1"/>
      <c r="N308" s="1"/>
      <c r="O308" s="1">
        <f>(Table_COMBINED53[[#This Row],[SumOfBuildingFX]]*COS(RADIANS($R$1)))-(Table_COMBINED53[[#This Row],[SumOfBuildingFY]]*SIN(RADIANS($R$1)))</f>
        <v>0.14142152999999999</v>
      </c>
      <c r="P308" s="1">
        <f>(Table_COMBINED53[[#This Row],[SumOfBuildingFY]]*COS(RADIANS($R$1)))+(Table_COMBINED53[[#This Row],[SumOfBuildingFX]]*SIN(RADIANS($R$1)))</f>
        <v>0.44252153999999999</v>
      </c>
      <c r="AR308" s="2"/>
      <c r="AS308" s="2"/>
      <c r="AT308" s="2"/>
    </row>
    <row r="309" spans="1:46" x14ac:dyDescent="0.25">
      <c r="A309" t="s">
        <v>159</v>
      </c>
      <c r="B309" t="s">
        <v>141</v>
      </c>
      <c r="C309" t="s">
        <v>116</v>
      </c>
      <c r="D309" s="1" t="s">
        <v>211</v>
      </c>
      <c r="E309" s="1">
        <v>0</v>
      </c>
      <c r="F309" s="1">
        <v>5645.5214999999998</v>
      </c>
      <c r="G309" s="1">
        <v>8188.2416999999996</v>
      </c>
      <c r="H309" s="1">
        <v>1212.355</v>
      </c>
      <c r="I309" s="1">
        <v>3.3222350999999997E-2</v>
      </c>
      <c r="J309" s="1">
        <v>-0.10898546000000001</v>
      </c>
      <c r="K309" s="1">
        <v>2.8388309</v>
      </c>
      <c r="L309" s="1"/>
      <c r="M309" s="1"/>
      <c r="N309" s="1"/>
      <c r="O309" s="1">
        <f>(Table_COMBINED53[[#This Row],[SumOfBuildingFX]]*COS(RADIANS($R$1)))-(Table_COMBINED53[[#This Row],[SumOfBuildingFY]]*SIN(RADIANS($R$1)))</f>
        <v>3.3222350999999997E-2</v>
      </c>
      <c r="P309" s="1">
        <f>(Table_COMBINED53[[#This Row],[SumOfBuildingFY]]*COS(RADIANS($R$1)))+(Table_COMBINED53[[#This Row],[SumOfBuildingFX]]*SIN(RADIANS($R$1)))</f>
        <v>-0.10898546000000001</v>
      </c>
      <c r="AR309" s="2"/>
      <c r="AS309" s="2"/>
      <c r="AT309" s="2"/>
    </row>
    <row r="310" spans="1:46" x14ac:dyDescent="0.25">
      <c r="A310" t="s">
        <v>159</v>
      </c>
      <c r="B310" t="s">
        <v>141</v>
      </c>
      <c r="C310" t="s">
        <v>60</v>
      </c>
      <c r="D310" s="1" t="s">
        <v>211</v>
      </c>
      <c r="E310" s="1">
        <v>0</v>
      </c>
      <c r="F310" s="1">
        <v>5645.5214999999998</v>
      </c>
      <c r="G310" s="1">
        <v>8188.2416999999996</v>
      </c>
      <c r="H310" s="1">
        <v>1212.355</v>
      </c>
      <c r="I310" s="1">
        <v>0.32090109999999999</v>
      </c>
      <c r="J310" s="1">
        <v>0.14152338</v>
      </c>
      <c r="K310" s="1">
        <v>1.6369098</v>
      </c>
      <c r="L310" s="1"/>
      <c r="M310" s="1"/>
      <c r="N310" s="1"/>
      <c r="O310" s="1">
        <f>(Table_COMBINED53[[#This Row],[SumOfBuildingFX]]*COS(RADIANS($R$1)))-(Table_COMBINED53[[#This Row],[SumOfBuildingFY]]*SIN(RADIANS($R$1)))</f>
        <v>0.32090109999999999</v>
      </c>
      <c r="P310" s="1">
        <f>(Table_COMBINED53[[#This Row],[SumOfBuildingFY]]*COS(RADIANS($R$1)))+(Table_COMBINED53[[#This Row],[SumOfBuildingFX]]*SIN(RADIANS($R$1)))</f>
        <v>0.14152338</v>
      </c>
      <c r="AR310" s="2"/>
      <c r="AS310" s="2"/>
      <c r="AT310" s="2"/>
    </row>
    <row r="311" spans="1:46" x14ac:dyDescent="0.25">
      <c r="A311" t="s">
        <v>159</v>
      </c>
      <c r="B311" t="s">
        <v>141</v>
      </c>
      <c r="C311" t="s">
        <v>64</v>
      </c>
      <c r="D311" s="1" t="s">
        <v>211</v>
      </c>
      <c r="E311" s="1">
        <v>0</v>
      </c>
      <c r="F311" s="1">
        <v>5645.5214999999998</v>
      </c>
      <c r="G311" s="1">
        <v>8188.2416999999996</v>
      </c>
      <c r="H311" s="1">
        <v>1212.355</v>
      </c>
      <c r="I311" s="1">
        <v>7.8490256999999994E-2</v>
      </c>
      <c r="J311" s="1">
        <v>0.58586693000000001</v>
      </c>
      <c r="K311" s="1">
        <v>8.4089851000000007</v>
      </c>
      <c r="L311" s="1"/>
      <c r="M311" s="1"/>
      <c r="N311" s="1"/>
      <c r="O311" s="1">
        <f>(Table_COMBINED53[[#This Row],[SumOfBuildingFX]]*COS(RADIANS($R$1)))-(Table_COMBINED53[[#This Row],[SumOfBuildingFY]]*SIN(RADIANS($R$1)))</f>
        <v>7.8490256999999994E-2</v>
      </c>
      <c r="P311" s="1">
        <f>(Table_COMBINED53[[#This Row],[SumOfBuildingFY]]*COS(RADIANS($R$1)))+(Table_COMBINED53[[#This Row],[SumOfBuildingFX]]*SIN(RADIANS($R$1)))</f>
        <v>0.58586693000000001</v>
      </c>
      <c r="AR311" s="2"/>
      <c r="AS311" s="2"/>
      <c r="AT311" s="2"/>
    </row>
    <row r="312" spans="1:46" x14ac:dyDescent="0.25">
      <c r="A312" t="s">
        <v>159</v>
      </c>
      <c r="B312" t="s">
        <v>141</v>
      </c>
      <c r="C312" t="s">
        <v>58</v>
      </c>
      <c r="D312" s="1" t="s">
        <v>211</v>
      </c>
      <c r="E312" s="1">
        <v>0</v>
      </c>
      <c r="F312" s="1">
        <v>5645.5214999999998</v>
      </c>
      <c r="G312" s="1">
        <v>8188.2416999999996</v>
      </c>
      <c r="H312" s="1">
        <v>1212.355</v>
      </c>
      <c r="I312" s="1">
        <v>4.6387311000000001E-2</v>
      </c>
      <c r="J312" s="1">
        <v>0.30391299999999999</v>
      </c>
      <c r="K312" s="1">
        <v>-26.242626000000001</v>
      </c>
      <c r="L312" s="1"/>
      <c r="M312" s="1"/>
      <c r="N312" s="1"/>
      <c r="O312" s="1">
        <f>(Table_COMBINED53[[#This Row],[SumOfBuildingFX]]*COS(RADIANS($R$1)))-(Table_COMBINED53[[#This Row],[SumOfBuildingFY]]*SIN(RADIANS($R$1)))</f>
        <v>4.6387311000000001E-2</v>
      </c>
      <c r="P312" s="1">
        <f>(Table_COMBINED53[[#This Row],[SumOfBuildingFY]]*COS(RADIANS($R$1)))+(Table_COMBINED53[[#This Row],[SumOfBuildingFX]]*SIN(RADIANS($R$1)))</f>
        <v>0.30391299999999999</v>
      </c>
      <c r="AR312" s="2"/>
      <c r="AS312" s="2"/>
      <c r="AT312" s="2"/>
    </row>
    <row r="313" spans="1:46" x14ac:dyDescent="0.25">
      <c r="A313" t="s">
        <v>159</v>
      </c>
      <c r="B313" t="s">
        <v>141</v>
      </c>
      <c r="C313" t="s">
        <v>62</v>
      </c>
      <c r="D313" s="1" t="s">
        <v>211</v>
      </c>
      <c r="E313" s="1">
        <v>0</v>
      </c>
      <c r="F313" s="1">
        <v>5645.5214999999998</v>
      </c>
      <c r="G313" s="1">
        <v>8188.2416999999996</v>
      </c>
      <c r="H313" s="1">
        <v>1212.355</v>
      </c>
      <c r="I313" s="1">
        <v>0.20433208</v>
      </c>
      <c r="J313" s="1">
        <v>9.2956960000000005E-2</v>
      </c>
      <c r="K313" s="1">
        <v>-0.43255565000000001</v>
      </c>
      <c r="L313" s="1"/>
      <c r="M313" s="1"/>
      <c r="N313" s="1"/>
      <c r="O313" s="1">
        <f>(Table_COMBINED53[[#This Row],[SumOfBuildingFX]]*COS(RADIANS($R$1)))-(Table_COMBINED53[[#This Row],[SumOfBuildingFY]]*SIN(RADIANS($R$1)))</f>
        <v>0.20433208</v>
      </c>
      <c r="P313" s="1">
        <f>(Table_COMBINED53[[#This Row],[SumOfBuildingFY]]*COS(RADIANS($R$1)))+(Table_COMBINED53[[#This Row],[SumOfBuildingFX]]*SIN(RADIANS($R$1)))</f>
        <v>9.2956960000000005E-2</v>
      </c>
      <c r="AR313" s="2"/>
      <c r="AS313" s="2"/>
      <c r="AT313" s="2"/>
    </row>
    <row r="314" spans="1:46" x14ac:dyDescent="0.25">
      <c r="A314" t="s">
        <v>159</v>
      </c>
      <c r="B314" t="s">
        <v>141</v>
      </c>
      <c r="C314" t="s">
        <v>66</v>
      </c>
      <c r="D314" s="1" t="s">
        <v>211</v>
      </c>
      <c r="E314" s="1">
        <v>0</v>
      </c>
      <c r="F314" s="1">
        <v>5645.5214999999998</v>
      </c>
      <c r="G314" s="1">
        <v>8188.2416999999996</v>
      </c>
      <c r="H314" s="1">
        <v>1212.355</v>
      </c>
      <c r="I314" s="1">
        <v>0.56002848999999999</v>
      </c>
      <c r="J314" s="1">
        <v>0.32619408</v>
      </c>
      <c r="K314" s="1">
        <v>-44.456760000000003</v>
      </c>
      <c r="L314" s="1"/>
      <c r="M314" s="1"/>
      <c r="N314" s="1"/>
      <c r="O314" s="1">
        <f>(Table_COMBINED53[[#This Row],[SumOfBuildingFX]]*COS(RADIANS($R$1)))-(Table_COMBINED53[[#This Row],[SumOfBuildingFY]]*SIN(RADIANS($R$1)))</f>
        <v>0.56002848999999999</v>
      </c>
      <c r="P314" s="1">
        <f>(Table_COMBINED53[[#This Row],[SumOfBuildingFY]]*COS(RADIANS($R$1)))+(Table_COMBINED53[[#This Row],[SumOfBuildingFX]]*SIN(RADIANS($R$1)))</f>
        <v>0.32619408</v>
      </c>
      <c r="AR314" s="2"/>
      <c r="AS314" s="2"/>
      <c r="AT314" s="2"/>
    </row>
    <row r="315" spans="1:46" x14ac:dyDescent="0.25">
      <c r="A315" t="s">
        <v>159</v>
      </c>
      <c r="B315" t="s">
        <v>141</v>
      </c>
      <c r="C315" t="s">
        <v>56</v>
      </c>
      <c r="D315" s="1" t="s">
        <v>211</v>
      </c>
      <c r="E315" s="1">
        <v>0</v>
      </c>
      <c r="F315" s="1">
        <v>5645.5214999999998</v>
      </c>
      <c r="G315" s="1">
        <v>8188.2416999999996</v>
      </c>
      <c r="H315" s="1">
        <v>1212.355</v>
      </c>
      <c r="I315" s="1">
        <v>-39.485976999999998</v>
      </c>
      <c r="J315" s="1">
        <v>-0.14098424000000001</v>
      </c>
      <c r="K315" s="1">
        <v>-0.80761658999999997</v>
      </c>
      <c r="L315" s="1"/>
      <c r="M315" s="1"/>
      <c r="N315" s="1"/>
      <c r="O315" s="1">
        <f>(Table_COMBINED53[[#This Row],[SumOfBuildingFX]]*COS(RADIANS($R$1)))-(Table_COMBINED53[[#This Row],[SumOfBuildingFY]]*SIN(RADIANS($R$1)))</f>
        <v>-39.485976999999998</v>
      </c>
      <c r="P315" s="1">
        <f>(Table_COMBINED53[[#This Row],[SumOfBuildingFY]]*COS(RADIANS($R$1)))+(Table_COMBINED53[[#This Row],[SumOfBuildingFX]]*SIN(RADIANS($R$1)))</f>
        <v>-0.14098424000000001</v>
      </c>
      <c r="AR315" s="2"/>
      <c r="AS315" s="2"/>
      <c r="AT315" s="2"/>
    </row>
    <row r="316" spans="1:46" x14ac:dyDescent="0.25">
      <c r="A316" t="s">
        <v>159</v>
      </c>
      <c r="B316" t="s">
        <v>141</v>
      </c>
      <c r="C316" t="s">
        <v>52</v>
      </c>
      <c r="D316" s="1" t="s">
        <v>211</v>
      </c>
      <c r="E316" s="1">
        <v>0</v>
      </c>
      <c r="F316" s="1">
        <v>5645.5214999999998</v>
      </c>
      <c r="G316" s="1">
        <v>8188.2416999999996</v>
      </c>
      <c r="H316" s="1">
        <v>1212.355</v>
      </c>
      <c r="I316" s="1">
        <v>5.4049911000000001E-3</v>
      </c>
      <c r="J316" s="1">
        <v>41.106147999999997</v>
      </c>
      <c r="K316" s="1">
        <v>1.5257248999999999</v>
      </c>
      <c r="L316" s="1"/>
      <c r="M316" s="1"/>
      <c r="N316" s="1"/>
      <c r="O316" s="1">
        <f>(Table_COMBINED53[[#This Row],[SumOfBuildingFX]]*COS(RADIANS($R$1)))-(Table_COMBINED53[[#This Row],[SumOfBuildingFY]]*SIN(RADIANS($R$1)))</f>
        <v>5.4049911000000001E-3</v>
      </c>
      <c r="P316" s="1">
        <f>(Table_COMBINED53[[#This Row],[SumOfBuildingFY]]*COS(RADIANS($R$1)))+(Table_COMBINED53[[#This Row],[SumOfBuildingFX]]*SIN(RADIANS($R$1)))</f>
        <v>41.106147999999997</v>
      </c>
      <c r="AR316" s="2"/>
      <c r="AS316" s="2"/>
      <c r="AT316" s="2"/>
    </row>
    <row r="317" spans="1:46" x14ac:dyDescent="0.25">
      <c r="A317" t="s">
        <v>214</v>
      </c>
      <c r="B317" t="s">
        <v>117</v>
      </c>
      <c r="C317" t="s">
        <v>85</v>
      </c>
      <c r="D317" s="1" t="s">
        <v>207</v>
      </c>
      <c r="E317" s="1">
        <v>0.30000000999999998</v>
      </c>
      <c r="F317" s="1">
        <v>5645.5214999999998</v>
      </c>
      <c r="G317" s="1">
        <v>8188.2416999999996</v>
      </c>
      <c r="H317" s="1">
        <v>1215.1380999999999</v>
      </c>
      <c r="I317" s="1">
        <v>0</v>
      </c>
      <c r="J317" s="1">
        <v>0</v>
      </c>
      <c r="K317" s="1">
        <v>0</v>
      </c>
      <c r="L317" s="1"/>
      <c r="M317" s="1"/>
      <c r="N317" s="1"/>
      <c r="O317" s="1">
        <f>(Table_COMBINED53[[#This Row],[SumOfBuildingFX]]*COS(RADIANS($R$1)))-(Table_COMBINED53[[#This Row],[SumOfBuildingFY]]*SIN(RADIANS($R$1)))</f>
        <v>0</v>
      </c>
      <c r="P317" s="1">
        <f>(Table_COMBINED53[[#This Row],[SumOfBuildingFY]]*COS(RADIANS($R$1)))+(Table_COMBINED53[[#This Row],[SumOfBuildingFX]]*SIN(RADIANS($R$1)))</f>
        <v>0</v>
      </c>
      <c r="AR317" s="2"/>
      <c r="AS317" s="2"/>
      <c r="AT317" s="2"/>
    </row>
    <row r="318" spans="1:46" x14ac:dyDescent="0.25">
      <c r="A318" t="s">
        <v>214</v>
      </c>
      <c r="B318" t="s">
        <v>117</v>
      </c>
      <c r="C318" t="s">
        <v>77</v>
      </c>
      <c r="D318" s="1" t="s">
        <v>207</v>
      </c>
      <c r="E318" s="1">
        <v>0.30000000999999998</v>
      </c>
      <c r="F318" s="1">
        <v>5645.5214999999998</v>
      </c>
      <c r="G318" s="1">
        <v>8188.2416999999996</v>
      </c>
      <c r="H318" s="1">
        <v>1215.1380999999999</v>
      </c>
      <c r="I318" s="1">
        <v>0</v>
      </c>
      <c r="J318" s="1">
        <v>0</v>
      </c>
      <c r="K318" s="1">
        <v>0</v>
      </c>
      <c r="L318" s="1"/>
      <c r="M318" s="1"/>
      <c r="N318" s="1"/>
      <c r="O318" s="1">
        <f>(Table_COMBINED53[[#This Row],[SumOfBuildingFX]]*COS(RADIANS($R$1)))-(Table_COMBINED53[[#This Row],[SumOfBuildingFY]]*SIN(RADIANS($R$1)))</f>
        <v>0</v>
      </c>
      <c r="P318" s="1">
        <f>(Table_COMBINED53[[#This Row],[SumOfBuildingFY]]*COS(RADIANS($R$1)))+(Table_COMBINED53[[#This Row],[SumOfBuildingFX]]*SIN(RADIANS($R$1)))</f>
        <v>0</v>
      </c>
      <c r="AR318" s="2"/>
      <c r="AS318" s="2"/>
      <c r="AT318" s="2"/>
    </row>
    <row r="319" spans="1:46" x14ac:dyDescent="0.25">
      <c r="A319" t="s">
        <v>214</v>
      </c>
      <c r="B319" t="s">
        <v>117</v>
      </c>
      <c r="C319" t="s">
        <v>74</v>
      </c>
      <c r="D319" s="1" t="s">
        <v>207</v>
      </c>
      <c r="E319" s="1">
        <v>0.30000000999999998</v>
      </c>
      <c r="F319" s="1">
        <v>5645.5214999999998</v>
      </c>
      <c r="G319" s="1">
        <v>8188.2416999999996</v>
      </c>
      <c r="H319" s="1">
        <v>1215.1380999999999</v>
      </c>
      <c r="I319" s="1">
        <v>0</v>
      </c>
      <c r="J319" s="1">
        <v>0</v>
      </c>
      <c r="K319" s="1">
        <v>0</v>
      </c>
      <c r="L319" s="1"/>
      <c r="M319" s="1"/>
      <c r="N319" s="1"/>
      <c r="O319" s="1">
        <f>(Table_COMBINED53[[#This Row],[SumOfBuildingFX]]*COS(RADIANS($R$1)))-(Table_COMBINED53[[#This Row],[SumOfBuildingFY]]*SIN(RADIANS($R$1)))</f>
        <v>0</v>
      </c>
      <c r="P319" s="1">
        <f>(Table_COMBINED53[[#This Row],[SumOfBuildingFY]]*COS(RADIANS($R$1)))+(Table_COMBINED53[[#This Row],[SumOfBuildingFX]]*SIN(RADIANS($R$1)))</f>
        <v>0</v>
      </c>
      <c r="AR319" s="2"/>
      <c r="AS319" s="2"/>
      <c r="AT319" s="2"/>
    </row>
    <row r="320" spans="1:46" x14ac:dyDescent="0.25">
      <c r="A320" t="s">
        <v>214</v>
      </c>
      <c r="B320" t="s">
        <v>117</v>
      </c>
      <c r="C320" t="s">
        <v>81</v>
      </c>
      <c r="D320" s="1" t="s">
        <v>207</v>
      </c>
      <c r="E320" s="1">
        <v>0.30000000999999998</v>
      </c>
      <c r="F320" s="1">
        <v>5645.5214999999998</v>
      </c>
      <c r="G320" s="1">
        <v>8188.2416999999996</v>
      </c>
      <c r="H320" s="1">
        <v>1215.1380999999999</v>
      </c>
      <c r="I320" s="1">
        <v>0</v>
      </c>
      <c r="J320" s="1">
        <v>0</v>
      </c>
      <c r="K320" s="1">
        <v>0</v>
      </c>
      <c r="L320" s="1"/>
      <c r="M320" s="1"/>
      <c r="N320" s="1"/>
      <c r="O320" s="1">
        <f>(Table_COMBINED53[[#This Row],[SumOfBuildingFX]]*COS(RADIANS($R$1)))-(Table_COMBINED53[[#This Row],[SumOfBuildingFY]]*SIN(RADIANS($R$1)))</f>
        <v>0</v>
      </c>
      <c r="P320" s="1">
        <f>(Table_COMBINED53[[#This Row],[SumOfBuildingFY]]*COS(RADIANS($R$1)))+(Table_COMBINED53[[#This Row],[SumOfBuildingFX]]*SIN(RADIANS($R$1)))</f>
        <v>0</v>
      </c>
      <c r="AR320" s="2"/>
      <c r="AS320" s="2"/>
      <c r="AT320" s="2"/>
    </row>
    <row r="321" spans="1:46" x14ac:dyDescent="0.25">
      <c r="A321" t="s">
        <v>214</v>
      </c>
      <c r="B321" t="s">
        <v>117</v>
      </c>
      <c r="C321" t="s">
        <v>50</v>
      </c>
      <c r="D321" s="1" t="s">
        <v>207</v>
      </c>
      <c r="E321" s="1">
        <v>0.30000000999999998</v>
      </c>
      <c r="F321" s="1">
        <v>5645.5214999999998</v>
      </c>
      <c r="G321" s="1">
        <v>8188.2416999999996</v>
      </c>
      <c r="H321" s="1">
        <v>1215.1380999999999</v>
      </c>
      <c r="I321" s="1">
        <v>0</v>
      </c>
      <c r="J321" s="1">
        <v>0</v>
      </c>
      <c r="K321" s="1">
        <v>0</v>
      </c>
      <c r="L321" s="1"/>
      <c r="M321" s="1"/>
      <c r="N321" s="1"/>
      <c r="O321" s="1">
        <f>(Table_COMBINED53[[#This Row],[SumOfBuildingFX]]*COS(RADIANS($R$1)))-(Table_COMBINED53[[#This Row],[SumOfBuildingFY]]*SIN(RADIANS($R$1)))</f>
        <v>0</v>
      </c>
      <c r="P321" s="1">
        <f>(Table_COMBINED53[[#This Row],[SumOfBuildingFY]]*COS(RADIANS($R$1)))+(Table_COMBINED53[[#This Row],[SumOfBuildingFX]]*SIN(RADIANS($R$1)))</f>
        <v>0</v>
      </c>
      <c r="AR321" s="2"/>
      <c r="AS321" s="2"/>
      <c r="AT321" s="2"/>
    </row>
    <row r="322" spans="1:46" x14ac:dyDescent="0.25">
      <c r="A322" t="s">
        <v>214</v>
      </c>
      <c r="B322" t="s">
        <v>117</v>
      </c>
      <c r="C322" t="s">
        <v>114</v>
      </c>
      <c r="D322" s="1" t="s">
        <v>207</v>
      </c>
      <c r="E322" s="1">
        <v>0.30000000999999998</v>
      </c>
      <c r="F322" s="1">
        <v>5645.5214999999998</v>
      </c>
      <c r="G322" s="1">
        <v>8188.2416999999996</v>
      </c>
      <c r="H322" s="1">
        <v>1215.1380999999999</v>
      </c>
      <c r="I322" s="1">
        <v>0</v>
      </c>
      <c r="J322" s="1">
        <v>0</v>
      </c>
      <c r="K322" s="1">
        <v>0</v>
      </c>
      <c r="L322" s="1"/>
      <c r="M322" s="1"/>
      <c r="N322" s="1"/>
      <c r="O322" s="1">
        <f>(Table_COMBINED53[[#This Row],[SumOfBuildingFX]]*COS(RADIANS($R$1)))-(Table_COMBINED53[[#This Row],[SumOfBuildingFY]]*SIN(RADIANS($R$1)))</f>
        <v>0</v>
      </c>
      <c r="P322" s="1">
        <f>(Table_COMBINED53[[#This Row],[SumOfBuildingFY]]*COS(RADIANS($R$1)))+(Table_COMBINED53[[#This Row],[SumOfBuildingFX]]*SIN(RADIANS($R$1)))</f>
        <v>0</v>
      </c>
      <c r="AR322" s="2"/>
      <c r="AS322" s="2"/>
      <c r="AT322" s="2"/>
    </row>
    <row r="323" spans="1:46" x14ac:dyDescent="0.25">
      <c r="A323" t="s">
        <v>214</v>
      </c>
      <c r="B323" t="s">
        <v>117</v>
      </c>
      <c r="C323" t="s">
        <v>115</v>
      </c>
      <c r="D323" s="1" t="s">
        <v>207</v>
      </c>
      <c r="E323" s="1">
        <v>0.30000000999999998</v>
      </c>
      <c r="F323" s="1">
        <v>5645.5214999999998</v>
      </c>
      <c r="G323" s="1">
        <v>8188.2416999999996</v>
      </c>
      <c r="H323" s="1">
        <v>1215.1380999999999</v>
      </c>
      <c r="I323" s="1">
        <v>0</v>
      </c>
      <c r="J323" s="1">
        <v>0</v>
      </c>
      <c r="K323" s="1">
        <v>0</v>
      </c>
      <c r="L323" s="1"/>
      <c r="M323" s="1"/>
      <c r="N323" s="1"/>
      <c r="O323" s="1">
        <f>(Table_COMBINED53[[#This Row],[SumOfBuildingFX]]*COS(RADIANS($R$1)))-(Table_COMBINED53[[#This Row],[SumOfBuildingFY]]*SIN(RADIANS($R$1)))</f>
        <v>0</v>
      </c>
      <c r="P323" s="1">
        <f>(Table_COMBINED53[[#This Row],[SumOfBuildingFY]]*COS(RADIANS($R$1)))+(Table_COMBINED53[[#This Row],[SumOfBuildingFX]]*SIN(RADIANS($R$1)))</f>
        <v>0</v>
      </c>
      <c r="AR323" s="2"/>
      <c r="AS323" s="2"/>
      <c r="AT323" s="2"/>
    </row>
    <row r="324" spans="1:46" x14ac:dyDescent="0.25">
      <c r="A324" t="s">
        <v>214</v>
      </c>
      <c r="B324" t="s">
        <v>117</v>
      </c>
      <c r="C324" t="s">
        <v>116</v>
      </c>
      <c r="D324" s="1" t="s">
        <v>207</v>
      </c>
      <c r="E324" s="1">
        <v>0.30000000999999998</v>
      </c>
      <c r="F324" s="1">
        <v>5645.5214999999998</v>
      </c>
      <c r="G324" s="1">
        <v>8188.2416999999996</v>
      </c>
      <c r="H324" s="1">
        <v>1215.1380999999999</v>
      </c>
      <c r="I324" s="1">
        <v>0</v>
      </c>
      <c r="J324" s="1">
        <v>0</v>
      </c>
      <c r="K324" s="1">
        <v>0</v>
      </c>
      <c r="L324" s="1"/>
      <c r="M324" s="1"/>
      <c r="N324" s="1"/>
      <c r="O324" s="1">
        <f>(Table_COMBINED53[[#This Row],[SumOfBuildingFX]]*COS(RADIANS($R$1)))-(Table_COMBINED53[[#This Row],[SumOfBuildingFY]]*SIN(RADIANS($R$1)))</f>
        <v>0</v>
      </c>
      <c r="P324" s="1">
        <f>(Table_COMBINED53[[#This Row],[SumOfBuildingFY]]*COS(RADIANS($R$1)))+(Table_COMBINED53[[#This Row],[SumOfBuildingFX]]*SIN(RADIANS($R$1)))</f>
        <v>0</v>
      </c>
      <c r="AR324" s="2"/>
      <c r="AS324" s="2"/>
      <c r="AT324" s="2"/>
    </row>
    <row r="325" spans="1:46" x14ac:dyDescent="0.25">
      <c r="A325" t="s">
        <v>214</v>
      </c>
      <c r="B325" t="s">
        <v>117</v>
      </c>
      <c r="C325" t="s">
        <v>60</v>
      </c>
      <c r="D325" s="1" t="s">
        <v>207</v>
      </c>
      <c r="E325" s="1">
        <v>0.30000000999999998</v>
      </c>
      <c r="F325" s="1">
        <v>5645.5214999999998</v>
      </c>
      <c r="G325" s="1">
        <v>8188.2416999999996</v>
      </c>
      <c r="H325" s="1">
        <v>1215.1380999999999</v>
      </c>
      <c r="I325" s="1">
        <v>0</v>
      </c>
      <c r="J325" s="1">
        <v>0</v>
      </c>
      <c r="K325" s="1">
        <v>0</v>
      </c>
      <c r="L325" s="1"/>
      <c r="M325" s="1"/>
      <c r="N325" s="1"/>
      <c r="O325" s="1">
        <f>(Table_COMBINED53[[#This Row],[SumOfBuildingFX]]*COS(RADIANS($R$1)))-(Table_COMBINED53[[#This Row],[SumOfBuildingFY]]*SIN(RADIANS($R$1)))</f>
        <v>0</v>
      </c>
      <c r="P325" s="1">
        <f>(Table_COMBINED53[[#This Row],[SumOfBuildingFY]]*COS(RADIANS($R$1)))+(Table_COMBINED53[[#This Row],[SumOfBuildingFX]]*SIN(RADIANS($R$1)))</f>
        <v>0</v>
      </c>
      <c r="AR325" s="2"/>
      <c r="AS325" s="2"/>
      <c r="AT325" s="2"/>
    </row>
    <row r="326" spans="1:46" x14ac:dyDescent="0.25">
      <c r="A326" t="s">
        <v>214</v>
      </c>
      <c r="B326" t="s">
        <v>117</v>
      </c>
      <c r="C326" t="s">
        <v>64</v>
      </c>
      <c r="D326" s="1" t="s">
        <v>207</v>
      </c>
      <c r="E326" s="1">
        <v>0.30000000999999998</v>
      </c>
      <c r="F326" s="1">
        <v>5645.5214999999998</v>
      </c>
      <c r="G326" s="1">
        <v>8188.2416999999996</v>
      </c>
      <c r="H326" s="1">
        <v>1215.1380999999999</v>
      </c>
      <c r="I326" s="1">
        <v>0</v>
      </c>
      <c r="J326" s="1">
        <v>0</v>
      </c>
      <c r="K326" s="1">
        <v>0</v>
      </c>
      <c r="L326" s="1"/>
      <c r="M326" s="1"/>
      <c r="N326" s="1"/>
      <c r="O326" s="1">
        <f>(Table_COMBINED53[[#This Row],[SumOfBuildingFX]]*COS(RADIANS($R$1)))-(Table_COMBINED53[[#This Row],[SumOfBuildingFY]]*SIN(RADIANS($R$1)))</f>
        <v>0</v>
      </c>
      <c r="P326" s="1">
        <f>(Table_COMBINED53[[#This Row],[SumOfBuildingFY]]*COS(RADIANS($R$1)))+(Table_COMBINED53[[#This Row],[SumOfBuildingFX]]*SIN(RADIANS($R$1)))</f>
        <v>0</v>
      </c>
      <c r="AR326" s="2"/>
      <c r="AS326" s="2"/>
      <c r="AT326" s="2"/>
    </row>
    <row r="327" spans="1:46" x14ac:dyDescent="0.25">
      <c r="A327" t="s">
        <v>214</v>
      </c>
      <c r="B327" t="s">
        <v>117</v>
      </c>
      <c r="C327" t="s">
        <v>58</v>
      </c>
      <c r="D327" s="1" t="s">
        <v>207</v>
      </c>
      <c r="E327" s="1">
        <v>0.30000000999999998</v>
      </c>
      <c r="F327" s="1">
        <v>5645.5214999999998</v>
      </c>
      <c r="G327" s="1">
        <v>8188.2416999999996</v>
      </c>
      <c r="H327" s="1">
        <v>1215.1380999999999</v>
      </c>
      <c r="I327" s="1">
        <v>0</v>
      </c>
      <c r="J327" s="1">
        <v>0</v>
      </c>
      <c r="K327" s="1">
        <v>0</v>
      </c>
      <c r="L327" s="1"/>
      <c r="M327" s="1"/>
      <c r="N327" s="1"/>
      <c r="O327" s="1">
        <f>(Table_COMBINED53[[#This Row],[SumOfBuildingFX]]*COS(RADIANS($R$1)))-(Table_COMBINED53[[#This Row],[SumOfBuildingFY]]*SIN(RADIANS($R$1)))</f>
        <v>0</v>
      </c>
      <c r="P327" s="1">
        <f>(Table_COMBINED53[[#This Row],[SumOfBuildingFY]]*COS(RADIANS($R$1)))+(Table_COMBINED53[[#This Row],[SumOfBuildingFX]]*SIN(RADIANS($R$1)))</f>
        <v>0</v>
      </c>
      <c r="AR327" s="2"/>
      <c r="AS327" s="2"/>
      <c r="AT327" s="2"/>
    </row>
    <row r="328" spans="1:46" x14ac:dyDescent="0.25">
      <c r="A328" t="s">
        <v>214</v>
      </c>
      <c r="B328" t="s">
        <v>117</v>
      </c>
      <c r="C328" t="s">
        <v>62</v>
      </c>
      <c r="D328" s="1" t="s">
        <v>207</v>
      </c>
      <c r="E328" s="1">
        <v>0.30000000999999998</v>
      </c>
      <c r="F328" s="1">
        <v>5645.5214999999998</v>
      </c>
      <c r="G328" s="1">
        <v>8188.2416999999996</v>
      </c>
      <c r="H328" s="1">
        <v>1215.1380999999999</v>
      </c>
      <c r="I328" s="1">
        <v>0</v>
      </c>
      <c r="J328" s="1">
        <v>0</v>
      </c>
      <c r="K328" s="1">
        <v>0</v>
      </c>
      <c r="L328" s="1"/>
      <c r="M328" s="1"/>
      <c r="N328" s="1"/>
      <c r="O328" s="1">
        <f>(Table_COMBINED53[[#This Row],[SumOfBuildingFX]]*COS(RADIANS($R$1)))-(Table_COMBINED53[[#This Row],[SumOfBuildingFY]]*SIN(RADIANS($R$1)))</f>
        <v>0</v>
      </c>
      <c r="P328" s="1">
        <f>(Table_COMBINED53[[#This Row],[SumOfBuildingFY]]*COS(RADIANS($R$1)))+(Table_COMBINED53[[#This Row],[SumOfBuildingFX]]*SIN(RADIANS($R$1)))</f>
        <v>0</v>
      </c>
      <c r="AR328" s="2"/>
      <c r="AS328" s="2"/>
      <c r="AT328" s="2"/>
    </row>
    <row r="329" spans="1:46" x14ac:dyDescent="0.25">
      <c r="A329" t="s">
        <v>214</v>
      </c>
      <c r="B329" t="s">
        <v>117</v>
      </c>
      <c r="C329" t="s">
        <v>66</v>
      </c>
      <c r="D329" s="1" t="s">
        <v>207</v>
      </c>
      <c r="E329" s="1">
        <v>0.30000000999999998</v>
      </c>
      <c r="F329" s="1">
        <v>5645.5214999999998</v>
      </c>
      <c r="G329" s="1">
        <v>8188.2416999999996</v>
      </c>
      <c r="H329" s="1">
        <v>1215.1380999999999</v>
      </c>
      <c r="I329" s="1">
        <v>0</v>
      </c>
      <c r="J329" s="1">
        <v>0</v>
      </c>
      <c r="K329" s="1">
        <v>0</v>
      </c>
      <c r="L329" s="1"/>
      <c r="M329" s="1"/>
      <c r="N329" s="1"/>
      <c r="O329" s="1">
        <f>(Table_COMBINED53[[#This Row],[SumOfBuildingFX]]*COS(RADIANS($R$1)))-(Table_COMBINED53[[#This Row],[SumOfBuildingFY]]*SIN(RADIANS($R$1)))</f>
        <v>0</v>
      </c>
      <c r="P329" s="1">
        <f>(Table_COMBINED53[[#This Row],[SumOfBuildingFY]]*COS(RADIANS($R$1)))+(Table_COMBINED53[[#This Row],[SumOfBuildingFX]]*SIN(RADIANS($R$1)))</f>
        <v>0</v>
      </c>
      <c r="AR329" s="2"/>
      <c r="AS329" s="2"/>
      <c r="AT329" s="2"/>
    </row>
    <row r="330" spans="1:46" x14ac:dyDescent="0.25">
      <c r="A330" t="s">
        <v>214</v>
      </c>
      <c r="B330" t="s">
        <v>117</v>
      </c>
      <c r="C330" t="s">
        <v>56</v>
      </c>
      <c r="D330" s="1" t="s">
        <v>207</v>
      </c>
      <c r="E330" s="1">
        <v>0.30000000999999998</v>
      </c>
      <c r="F330" s="1">
        <v>5645.5214999999998</v>
      </c>
      <c r="G330" s="1">
        <v>8188.2416999999996</v>
      </c>
      <c r="H330" s="1">
        <v>1215.1380999999999</v>
      </c>
      <c r="I330" s="1">
        <v>24.214956000000001</v>
      </c>
      <c r="J330" s="1">
        <v>0.58198225000000003</v>
      </c>
      <c r="K330" s="1">
        <v>-0.45694437999999998</v>
      </c>
      <c r="L330" s="1"/>
      <c r="M330" s="1"/>
      <c r="N330" s="1"/>
      <c r="O330" s="1">
        <f>(Table_COMBINED53[[#This Row],[SumOfBuildingFX]]*COS(RADIANS($R$1)))-(Table_COMBINED53[[#This Row],[SumOfBuildingFY]]*SIN(RADIANS($R$1)))</f>
        <v>24.214956000000001</v>
      </c>
      <c r="P330" s="1">
        <f>(Table_COMBINED53[[#This Row],[SumOfBuildingFY]]*COS(RADIANS($R$1)))+(Table_COMBINED53[[#This Row],[SumOfBuildingFX]]*SIN(RADIANS($R$1)))</f>
        <v>0.58198225000000003</v>
      </c>
      <c r="AR330" s="2"/>
      <c r="AS330" s="2"/>
      <c r="AT330" s="2"/>
    </row>
    <row r="331" spans="1:46" x14ac:dyDescent="0.25">
      <c r="A331" t="s">
        <v>214</v>
      </c>
      <c r="B331" t="s">
        <v>117</v>
      </c>
      <c r="C331" t="s">
        <v>52</v>
      </c>
      <c r="D331" s="1" t="s">
        <v>207</v>
      </c>
      <c r="E331" s="1">
        <v>0.30000000999999998</v>
      </c>
      <c r="F331" s="1">
        <v>5645.5214999999998</v>
      </c>
      <c r="G331" s="1">
        <v>8188.2416999999996</v>
      </c>
      <c r="H331" s="1">
        <v>1215.1380999999999</v>
      </c>
      <c r="I331" s="1">
        <v>-4.0966314E-3</v>
      </c>
      <c r="J331" s="1">
        <v>-17.668569999999999</v>
      </c>
      <c r="K331" s="1">
        <v>0.66682123999999998</v>
      </c>
      <c r="L331" s="1"/>
      <c r="M331" s="1"/>
      <c r="N331" s="1"/>
      <c r="O331" s="1">
        <f>(Table_COMBINED53[[#This Row],[SumOfBuildingFX]]*COS(RADIANS($R$1)))-(Table_COMBINED53[[#This Row],[SumOfBuildingFY]]*SIN(RADIANS($R$1)))</f>
        <v>-4.0966314E-3</v>
      </c>
      <c r="P331" s="1">
        <f>(Table_COMBINED53[[#This Row],[SumOfBuildingFY]]*COS(RADIANS($R$1)))+(Table_COMBINED53[[#This Row],[SumOfBuildingFX]]*SIN(RADIANS($R$1)))</f>
        <v>-17.668569999999999</v>
      </c>
      <c r="AR331" s="2"/>
      <c r="AS331" s="2"/>
      <c r="AT331" s="2"/>
    </row>
    <row r="332" spans="1:46" x14ac:dyDescent="0.25">
      <c r="A332" t="s">
        <v>160</v>
      </c>
      <c r="B332" t="s">
        <v>117</v>
      </c>
      <c r="C332" t="s">
        <v>85</v>
      </c>
      <c r="D332" s="1" t="s">
        <v>207</v>
      </c>
      <c r="E332" s="1">
        <v>0.30000000999999998</v>
      </c>
      <c r="F332" s="1">
        <v>5645.5214999999998</v>
      </c>
      <c r="G332" s="1">
        <v>8188.2416999999996</v>
      </c>
      <c r="H332" s="1">
        <v>1217.9269999999999</v>
      </c>
      <c r="I332" s="1">
        <v>0</v>
      </c>
      <c r="J332" s="1">
        <v>0</v>
      </c>
      <c r="K332" s="1">
        <v>0</v>
      </c>
      <c r="L332" s="1"/>
      <c r="M332" s="1"/>
      <c r="N332" s="1"/>
      <c r="O332" s="1">
        <f>(Table_COMBINED53[[#This Row],[SumOfBuildingFX]]*COS(RADIANS($R$1)))-(Table_COMBINED53[[#This Row],[SumOfBuildingFY]]*SIN(RADIANS($R$1)))</f>
        <v>0</v>
      </c>
      <c r="P332" s="1">
        <f>(Table_COMBINED53[[#This Row],[SumOfBuildingFY]]*COS(RADIANS($R$1)))+(Table_COMBINED53[[#This Row],[SumOfBuildingFX]]*SIN(RADIANS($R$1)))</f>
        <v>0</v>
      </c>
      <c r="AR332" s="2"/>
      <c r="AS332" s="2"/>
      <c r="AT332" s="2"/>
    </row>
    <row r="333" spans="1:46" x14ac:dyDescent="0.25">
      <c r="A333" t="s">
        <v>160</v>
      </c>
      <c r="B333" t="s">
        <v>117</v>
      </c>
      <c r="C333" t="s">
        <v>77</v>
      </c>
      <c r="D333" s="1" t="s">
        <v>207</v>
      </c>
      <c r="E333" s="1">
        <v>0.30000000999999998</v>
      </c>
      <c r="F333" s="1">
        <v>5645.5214999999998</v>
      </c>
      <c r="G333" s="1">
        <v>8188.2416999999996</v>
      </c>
      <c r="H333" s="1">
        <v>1217.9269999999999</v>
      </c>
      <c r="I333" s="1">
        <v>5.1680140000000003</v>
      </c>
      <c r="J333" s="1">
        <v>0</v>
      </c>
      <c r="K333" s="1">
        <v>0</v>
      </c>
      <c r="L333" s="1"/>
      <c r="M333" s="1"/>
      <c r="N333" s="1"/>
      <c r="O333" s="1">
        <f>(Table_COMBINED53[[#This Row],[SumOfBuildingFX]]*COS(RADIANS($R$1)))-(Table_COMBINED53[[#This Row],[SumOfBuildingFY]]*SIN(RADIANS($R$1)))</f>
        <v>5.1680140000000003</v>
      </c>
      <c r="P333" s="1">
        <f>(Table_COMBINED53[[#This Row],[SumOfBuildingFY]]*COS(RADIANS($R$1)))+(Table_COMBINED53[[#This Row],[SumOfBuildingFX]]*SIN(RADIANS($R$1)))</f>
        <v>0</v>
      </c>
      <c r="AR333" s="2"/>
      <c r="AS333" s="2"/>
      <c r="AT333" s="2"/>
    </row>
    <row r="334" spans="1:46" x14ac:dyDescent="0.25">
      <c r="A334" t="s">
        <v>160</v>
      </c>
      <c r="B334" t="s">
        <v>117</v>
      </c>
      <c r="C334" t="s">
        <v>74</v>
      </c>
      <c r="D334" s="1" t="s">
        <v>207</v>
      </c>
      <c r="E334" s="1">
        <v>0.30000000999999998</v>
      </c>
      <c r="F334" s="1">
        <v>5645.5214999999998</v>
      </c>
      <c r="G334" s="1">
        <v>8188.2416999999996</v>
      </c>
      <c r="H334" s="1">
        <v>1217.9269999999999</v>
      </c>
      <c r="I334" s="1">
        <v>0</v>
      </c>
      <c r="J334" s="1">
        <v>11.388852999999999</v>
      </c>
      <c r="K334" s="1">
        <v>0</v>
      </c>
      <c r="L334" s="1"/>
      <c r="M334" s="1"/>
      <c r="N334" s="1"/>
      <c r="O334" s="1">
        <f>(Table_COMBINED53[[#This Row],[SumOfBuildingFX]]*COS(RADIANS($R$1)))-(Table_COMBINED53[[#This Row],[SumOfBuildingFY]]*SIN(RADIANS($R$1)))</f>
        <v>0</v>
      </c>
      <c r="P334" s="1">
        <f>(Table_COMBINED53[[#This Row],[SumOfBuildingFY]]*COS(RADIANS($R$1)))+(Table_COMBINED53[[#This Row],[SumOfBuildingFX]]*SIN(RADIANS($R$1)))</f>
        <v>11.388852999999999</v>
      </c>
      <c r="AR334" s="2"/>
      <c r="AS334" s="2"/>
      <c r="AT334" s="2"/>
    </row>
    <row r="335" spans="1:46" x14ac:dyDescent="0.25">
      <c r="A335" t="s">
        <v>160</v>
      </c>
      <c r="B335" t="s">
        <v>117</v>
      </c>
      <c r="C335" t="s">
        <v>81</v>
      </c>
      <c r="D335" s="1" t="s">
        <v>207</v>
      </c>
      <c r="E335" s="1">
        <v>0.30000000999999998</v>
      </c>
      <c r="F335" s="1">
        <v>5645.5214999999998</v>
      </c>
      <c r="G335" s="1">
        <v>8188.2416999999996</v>
      </c>
      <c r="H335" s="1">
        <v>1217.9269999999999</v>
      </c>
      <c r="I335" s="1">
        <v>0</v>
      </c>
      <c r="J335" s="1">
        <v>0</v>
      </c>
      <c r="K335" s="1">
        <v>0</v>
      </c>
      <c r="L335" s="1"/>
      <c r="M335" s="1"/>
      <c r="N335" s="1"/>
      <c r="O335" s="1">
        <f>(Table_COMBINED53[[#This Row],[SumOfBuildingFX]]*COS(RADIANS($R$1)))-(Table_COMBINED53[[#This Row],[SumOfBuildingFY]]*SIN(RADIANS($R$1)))</f>
        <v>0</v>
      </c>
      <c r="P335" s="1">
        <f>(Table_COMBINED53[[#This Row],[SumOfBuildingFY]]*COS(RADIANS($R$1)))+(Table_COMBINED53[[#This Row],[SumOfBuildingFX]]*SIN(RADIANS($R$1)))</f>
        <v>0</v>
      </c>
      <c r="AR335" s="2"/>
      <c r="AS335" s="2"/>
      <c r="AT335" s="2"/>
    </row>
    <row r="336" spans="1:46" x14ac:dyDescent="0.25">
      <c r="A336" t="s">
        <v>160</v>
      </c>
      <c r="B336" t="s">
        <v>117</v>
      </c>
      <c r="C336" t="s">
        <v>50</v>
      </c>
      <c r="D336" s="1" t="s">
        <v>207</v>
      </c>
      <c r="E336" s="1">
        <v>0.30000000999999998</v>
      </c>
      <c r="F336" s="1">
        <v>5645.5214999999998</v>
      </c>
      <c r="G336" s="1">
        <v>8188.2416999999996</v>
      </c>
      <c r="H336" s="1">
        <v>1217.9269999999999</v>
      </c>
      <c r="I336" s="1">
        <v>0</v>
      </c>
      <c r="J336" s="1">
        <v>0</v>
      </c>
      <c r="K336" s="1">
        <v>0</v>
      </c>
      <c r="L336" s="1"/>
      <c r="M336" s="1"/>
      <c r="N336" s="1"/>
      <c r="O336" s="1">
        <f>(Table_COMBINED53[[#This Row],[SumOfBuildingFX]]*COS(RADIANS($R$1)))-(Table_COMBINED53[[#This Row],[SumOfBuildingFY]]*SIN(RADIANS($R$1)))</f>
        <v>0</v>
      </c>
      <c r="P336" s="1">
        <f>(Table_COMBINED53[[#This Row],[SumOfBuildingFY]]*COS(RADIANS($R$1)))+(Table_COMBINED53[[#This Row],[SumOfBuildingFX]]*SIN(RADIANS($R$1)))</f>
        <v>0</v>
      </c>
      <c r="AR336" s="2"/>
      <c r="AS336" s="2"/>
      <c r="AT336" s="2"/>
    </row>
    <row r="337" spans="1:46" x14ac:dyDescent="0.25">
      <c r="A337" t="s">
        <v>160</v>
      </c>
      <c r="B337" t="s">
        <v>117</v>
      </c>
      <c r="C337" t="s">
        <v>114</v>
      </c>
      <c r="D337" s="1" t="s">
        <v>207</v>
      </c>
      <c r="E337" s="1">
        <v>0.30000000999999998</v>
      </c>
      <c r="F337" s="1">
        <v>5645.5214999999998</v>
      </c>
      <c r="G337" s="1">
        <v>8188.2416999999996</v>
      </c>
      <c r="H337" s="1">
        <v>1217.9269999999999</v>
      </c>
      <c r="I337" s="1">
        <v>0</v>
      </c>
      <c r="J337" s="1">
        <v>0</v>
      </c>
      <c r="K337" s="1">
        <v>0</v>
      </c>
      <c r="L337" s="1"/>
      <c r="M337" s="1"/>
      <c r="N337" s="1"/>
      <c r="O337" s="1">
        <f>(Table_COMBINED53[[#This Row],[SumOfBuildingFX]]*COS(RADIANS($R$1)))-(Table_COMBINED53[[#This Row],[SumOfBuildingFY]]*SIN(RADIANS($R$1)))</f>
        <v>0</v>
      </c>
      <c r="P337" s="1">
        <f>(Table_COMBINED53[[#This Row],[SumOfBuildingFY]]*COS(RADIANS($R$1)))+(Table_COMBINED53[[#This Row],[SumOfBuildingFX]]*SIN(RADIANS($R$1)))</f>
        <v>0</v>
      </c>
      <c r="AR337" s="2"/>
      <c r="AS337" s="2"/>
      <c r="AT337" s="2"/>
    </row>
    <row r="338" spans="1:46" x14ac:dyDescent="0.25">
      <c r="A338" t="s">
        <v>160</v>
      </c>
      <c r="B338" t="s">
        <v>117</v>
      </c>
      <c r="C338" t="s">
        <v>115</v>
      </c>
      <c r="D338" s="1" t="s">
        <v>207</v>
      </c>
      <c r="E338" s="1">
        <v>0.30000000999999998</v>
      </c>
      <c r="F338" s="1">
        <v>5645.5214999999998</v>
      </c>
      <c r="G338" s="1">
        <v>8188.2416999999996</v>
      </c>
      <c r="H338" s="1">
        <v>1217.9269999999999</v>
      </c>
      <c r="I338" s="1">
        <v>0</v>
      </c>
      <c r="J338" s="1">
        <v>0</v>
      </c>
      <c r="K338" s="1">
        <v>0</v>
      </c>
      <c r="L338" s="1"/>
      <c r="M338" s="1"/>
      <c r="N338" s="1"/>
      <c r="O338" s="1">
        <f>(Table_COMBINED53[[#This Row],[SumOfBuildingFX]]*COS(RADIANS($R$1)))-(Table_COMBINED53[[#This Row],[SumOfBuildingFY]]*SIN(RADIANS($R$1)))</f>
        <v>0</v>
      </c>
      <c r="P338" s="1">
        <f>(Table_COMBINED53[[#This Row],[SumOfBuildingFY]]*COS(RADIANS($R$1)))+(Table_COMBINED53[[#This Row],[SumOfBuildingFX]]*SIN(RADIANS($R$1)))</f>
        <v>0</v>
      </c>
      <c r="AR338" s="2"/>
      <c r="AS338" s="2"/>
      <c r="AT338" s="2"/>
    </row>
    <row r="339" spans="1:46" x14ac:dyDescent="0.25">
      <c r="A339" t="s">
        <v>160</v>
      </c>
      <c r="B339" t="s">
        <v>117</v>
      </c>
      <c r="C339" t="s">
        <v>116</v>
      </c>
      <c r="D339" s="1" t="s">
        <v>207</v>
      </c>
      <c r="E339" s="1">
        <v>0.30000000999999998</v>
      </c>
      <c r="F339" s="1">
        <v>5645.5214999999998</v>
      </c>
      <c r="G339" s="1">
        <v>8188.2416999999996</v>
      </c>
      <c r="H339" s="1">
        <v>1217.9269999999999</v>
      </c>
      <c r="I339" s="1">
        <v>0</v>
      </c>
      <c r="J339" s="1">
        <v>0</v>
      </c>
      <c r="K339" s="1">
        <v>0</v>
      </c>
      <c r="L339" s="1"/>
      <c r="M339" s="1"/>
      <c r="N339" s="1"/>
      <c r="O339" s="1">
        <f>(Table_COMBINED53[[#This Row],[SumOfBuildingFX]]*COS(RADIANS($R$1)))-(Table_COMBINED53[[#This Row],[SumOfBuildingFY]]*SIN(RADIANS($R$1)))</f>
        <v>0</v>
      </c>
      <c r="P339" s="1">
        <f>(Table_COMBINED53[[#This Row],[SumOfBuildingFY]]*COS(RADIANS($R$1)))+(Table_COMBINED53[[#This Row],[SumOfBuildingFX]]*SIN(RADIANS($R$1)))</f>
        <v>0</v>
      </c>
      <c r="AR339" s="2"/>
      <c r="AS339" s="2"/>
      <c r="AT339" s="2"/>
    </row>
    <row r="340" spans="1:46" x14ac:dyDescent="0.25">
      <c r="A340" t="s">
        <v>160</v>
      </c>
      <c r="B340" t="s">
        <v>117</v>
      </c>
      <c r="C340" t="s">
        <v>60</v>
      </c>
      <c r="D340" s="1" t="s">
        <v>207</v>
      </c>
      <c r="E340" s="1">
        <v>0.30000000999999998</v>
      </c>
      <c r="F340" s="1">
        <v>5645.5214999999998</v>
      </c>
      <c r="G340" s="1">
        <v>8188.2416999999996</v>
      </c>
      <c r="H340" s="1">
        <v>1217.9269999999999</v>
      </c>
      <c r="I340" s="1">
        <v>0.56003742999999995</v>
      </c>
      <c r="J340" s="1">
        <v>0</v>
      </c>
      <c r="K340" s="1">
        <v>0</v>
      </c>
      <c r="L340" s="1"/>
      <c r="M340" s="1"/>
      <c r="N340" s="1"/>
      <c r="O340" s="1">
        <f>(Table_COMBINED53[[#This Row],[SumOfBuildingFX]]*COS(RADIANS($R$1)))-(Table_COMBINED53[[#This Row],[SumOfBuildingFY]]*SIN(RADIANS($R$1)))</f>
        <v>0.56003742999999995</v>
      </c>
      <c r="P340" s="1">
        <f>(Table_COMBINED53[[#This Row],[SumOfBuildingFY]]*COS(RADIANS($R$1)))+(Table_COMBINED53[[#This Row],[SumOfBuildingFX]]*SIN(RADIANS($R$1)))</f>
        <v>0</v>
      </c>
      <c r="AR340" s="2"/>
      <c r="AS340" s="2"/>
      <c r="AT340" s="2"/>
    </row>
    <row r="341" spans="1:46" x14ac:dyDescent="0.25">
      <c r="A341" t="s">
        <v>160</v>
      </c>
      <c r="B341" t="s">
        <v>117</v>
      </c>
      <c r="C341" t="s">
        <v>64</v>
      </c>
      <c r="D341" s="1" t="s">
        <v>207</v>
      </c>
      <c r="E341" s="1">
        <v>0.30000000999999998</v>
      </c>
      <c r="F341" s="1">
        <v>5645.5214999999998</v>
      </c>
      <c r="G341" s="1">
        <v>8188.2416999999996</v>
      </c>
      <c r="H341" s="1">
        <v>1217.9269999999999</v>
      </c>
      <c r="I341" s="1">
        <v>0</v>
      </c>
      <c r="J341" s="1">
        <v>1.0951390999999999</v>
      </c>
      <c r="K341" s="1">
        <v>0</v>
      </c>
      <c r="L341" s="1"/>
      <c r="M341" s="1"/>
      <c r="N341" s="1"/>
      <c r="O341" s="1">
        <f>(Table_COMBINED53[[#This Row],[SumOfBuildingFX]]*COS(RADIANS($R$1)))-(Table_COMBINED53[[#This Row],[SumOfBuildingFY]]*SIN(RADIANS($R$1)))</f>
        <v>0</v>
      </c>
      <c r="P341" s="1">
        <f>(Table_COMBINED53[[#This Row],[SumOfBuildingFY]]*COS(RADIANS($R$1)))+(Table_COMBINED53[[#This Row],[SumOfBuildingFX]]*SIN(RADIANS($R$1)))</f>
        <v>1.0951390999999999</v>
      </c>
      <c r="AR341" s="2"/>
      <c r="AS341" s="2"/>
      <c r="AT341" s="2"/>
    </row>
    <row r="342" spans="1:46" x14ac:dyDescent="0.25">
      <c r="A342" t="s">
        <v>160</v>
      </c>
      <c r="B342" t="s">
        <v>117</v>
      </c>
      <c r="C342" t="s">
        <v>58</v>
      </c>
      <c r="D342" s="1" t="s">
        <v>207</v>
      </c>
      <c r="E342" s="1">
        <v>0.30000000999999998</v>
      </c>
      <c r="F342" s="1">
        <v>5645.5214999999998</v>
      </c>
      <c r="G342" s="1">
        <v>8188.2416999999996</v>
      </c>
      <c r="H342" s="1">
        <v>1217.9269999999999</v>
      </c>
      <c r="I342" s="1">
        <v>0</v>
      </c>
      <c r="J342" s="1">
        <v>0</v>
      </c>
      <c r="K342" s="1">
        <v>0</v>
      </c>
      <c r="L342" s="1"/>
      <c r="M342" s="1"/>
      <c r="N342" s="1"/>
      <c r="O342" s="1">
        <f>(Table_COMBINED53[[#This Row],[SumOfBuildingFX]]*COS(RADIANS($R$1)))-(Table_COMBINED53[[#This Row],[SumOfBuildingFY]]*SIN(RADIANS($R$1)))</f>
        <v>0</v>
      </c>
      <c r="P342" s="1">
        <f>(Table_COMBINED53[[#This Row],[SumOfBuildingFY]]*COS(RADIANS($R$1)))+(Table_COMBINED53[[#This Row],[SumOfBuildingFX]]*SIN(RADIANS($R$1)))</f>
        <v>0</v>
      </c>
      <c r="AR342" s="2"/>
      <c r="AS342" s="2"/>
      <c r="AT342" s="2"/>
    </row>
    <row r="343" spans="1:46" x14ac:dyDescent="0.25">
      <c r="A343" t="s">
        <v>160</v>
      </c>
      <c r="B343" t="s">
        <v>117</v>
      </c>
      <c r="C343" t="s">
        <v>62</v>
      </c>
      <c r="D343" s="1" t="s">
        <v>207</v>
      </c>
      <c r="E343" s="1">
        <v>0.30000000999999998</v>
      </c>
      <c r="F343" s="1">
        <v>5645.5214999999998</v>
      </c>
      <c r="G343" s="1">
        <v>8188.2416999999996</v>
      </c>
      <c r="H343" s="1">
        <v>1217.9269999999999</v>
      </c>
      <c r="I343" s="1">
        <v>0</v>
      </c>
      <c r="J343" s="1">
        <v>0</v>
      </c>
      <c r="K343" s="1">
        <v>0</v>
      </c>
      <c r="L343" s="1"/>
      <c r="M343" s="1"/>
      <c r="N343" s="1"/>
      <c r="O343" s="1">
        <f>(Table_COMBINED53[[#This Row],[SumOfBuildingFX]]*COS(RADIANS($R$1)))-(Table_COMBINED53[[#This Row],[SumOfBuildingFY]]*SIN(RADIANS($R$1)))</f>
        <v>0</v>
      </c>
      <c r="P343" s="1">
        <f>(Table_COMBINED53[[#This Row],[SumOfBuildingFY]]*COS(RADIANS($R$1)))+(Table_COMBINED53[[#This Row],[SumOfBuildingFX]]*SIN(RADIANS($R$1)))</f>
        <v>0</v>
      </c>
      <c r="AR343" s="2"/>
      <c r="AS343" s="2"/>
      <c r="AT343" s="2"/>
    </row>
    <row r="344" spans="1:46" x14ac:dyDescent="0.25">
      <c r="A344" t="s">
        <v>160</v>
      </c>
      <c r="B344" t="s">
        <v>117</v>
      </c>
      <c r="C344" t="s">
        <v>66</v>
      </c>
      <c r="D344" s="1" t="s">
        <v>207</v>
      </c>
      <c r="E344" s="1">
        <v>0.30000000999999998</v>
      </c>
      <c r="F344" s="1">
        <v>5645.5214999999998</v>
      </c>
      <c r="G344" s="1">
        <v>8188.2416999999996</v>
      </c>
      <c r="H344" s="1">
        <v>1217.9269999999999</v>
      </c>
      <c r="I344" s="1">
        <v>0</v>
      </c>
      <c r="J344" s="1">
        <v>0</v>
      </c>
      <c r="K344" s="1">
        <v>0</v>
      </c>
      <c r="L344" s="1"/>
      <c r="M344" s="1"/>
      <c r="N344" s="1"/>
      <c r="O344" s="1">
        <f>(Table_COMBINED53[[#This Row],[SumOfBuildingFX]]*COS(RADIANS($R$1)))-(Table_COMBINED53[[#This Row],[SumOfBuildingFY]]*SIN(RADIANS($R$1)))</f>
        <v>0</v>
      </c>
      <c r="P344" s="1">
        <f>(Table_COMBINED53[[#This Row],[SumOfBuildingFY]]*COS(RADIANS($R$1)))+(Table_COMBINED53[[#This Row],[SumOfBuildingFX]]*SIN(RADIANS($R$1)))</f>
        <v>0</v>
      </c>
      <c r="AR344" s="2"/>
      <c r="AS344" s="2"/>
      <c r="AT344" s="2"/>
    </row>
    <row r="345" spans="1:46" x14ac:dyDescent="0.25">
      <c r="A345" t="s">
        <v>160</v>
      </c>
      <c r="B345" t="s">
        <v>117</v>
      </c>
      <c r="C345" t="s">
        <v>56</v>
      </c>
      <c r="D345" s="1" t="s">
        <v>207</v>
      </c>
      <c r="E345" s="1">
        <v>0.30000000999999998</v>
      </c>
      <c r="F345" s="1">
        <v>5645.5214999999998</v>
      </c>
      <c r="G345" s="1">
        <v>8188.2416999999996</v>
      </c>
      <c r="H345" s="1">
        <v>1217.9269999999999</v>
      </c>
      <c r="I345" s="1">
        <v>-23.805741999999999</v>
      </c>
      <c r="J345" s="1">
        <v>-1.9783037000000001</v>
      </c>
      <c r="K345" s="1">
        <v>-0.94275748999999998</v>
      </c>
      <c r="L345" s="1"/>
      <c r="M345" s="1"/>
      <c r="N345" s="1"/>
      <c r="O345" s="1">
        <f>(Table_COMBINED53[[#This Row],[SumOfBuildingFX]]*COS(RADIANS($R$1)))-(Table_COMBINED53[[#This Row],[SumOfBuildingFY]]*SIN(RADIANS($R$1)))</f>
        <v>-23.805741999999999</v>
      </c>
      <c r="P345" s="1">
        <f>(Table_COMBINED53[[#This Row],[SumOfBuildingFY]]*COS(RADIANS($R$1)))+(Table_COMBINED53[[#This Row],[SumOfBuildingFX]]*SIN(RADIANS($R$1)))</f>
        <v>-1.9783037000000001</v>
      </c>
      <c r="AR345" s="2"/>
      <c r="AS345" s="2"/>
      <c r="AT345" s="2"/>
    </row>
    <row r="346" spans="1:46" x14ac:dyDescent="0.25">
      <c r="A346" t="s">
        <v>160</v>
      </c>
      <c r="B346" t="s">
        <v>117</v>
      </c>
      <c r="C346" t="s">
        <v>52</v>
      </c>
      <c r="D346" s="1" t="s">
        <v>207</v>
      </c>
      <c r="E346" s="1">
        <v>0.30000000999999998</v>
      </c>
      <c r="F346" s="1">
        <v>5645.5214999999998</v>
      </c>
      <c r="G346" s="1">
        <v>8188.2416999999996</v>
      </c>
      <c r="H346" s="1">
        <v>1217.9269999999999</v>
      </c>
      <c r="I346" s="1">
        <v>1.7152773E-2</v>
      </c>
      <c r="J346" s="1">
        <v>41.216652000000003</v>
      </c>
      <c r="K346" s="1">
        <v>3.7898493000000002</v>
      </c>
      <c r="L346" s="1"/>
      <c r="M346" s="1"/>
      <c r="N346" s="1"/>
      <c r="O346" s="1">
        <f>(Table_COMBINED53[[#This Row],[SumOfBuildingFX]]*COS(RADIANS($R$1)))-(Table_COMBINED53[[#This Row],[SumOfBuildingFY]]*SIN(RADIANS($R$1)))</f>
        <v>1.7152773E-2</v>
      </c>
      <c r="P346" s="1">
        <f>(Table_COMBINED53[[#This Row],[SumOfBuildingFY]]*COS(RADIANS($R$1)))+(Table_COMBINED53[[#This Row],[SumOfBuildingFX]]*SIN(RADIANS($R$1)))</f>
        <v>41.216652000000003</v>
      </c>
      <c r="AR346" s="2"/>
      <c r="AS346" s="2"/>
      <c r="AT346" s="2"/>
    </row>
    <row r="347" spans="1:46" x14ac:dyDescent="0.25">
      <c r="A347" t="s">
        <v>215</v>
      </c>
      <c r="B347" t="s">
        <v>117</v>
      </c>
      <c r="C347" t="s">
        <v>85</v>
      </c>
      <c r="D347" s="1" t="s">
        <v>207</v>
      </c>
      <c r="E347" s="1">
        <v>0.30000000999999998</v>
      </c>
      <c r="F347" s="1">
        <v>5645.5214999999998</v>
      </c>
      <c r="G347" s="1">
        <v>8188.2416999999996</v>
      </c>
      <c r="H347" s="1">
        <v>1221.403</v>
      </c>
      <c r="I347" s="1">
        <v>0</v>
      </c>
      <c r="J347" s="1">
        <v>0</v>
      </c>
      <c r="K347" s="1">
        <v>0</v>
      </c>
      <c r="L347" s="1"/>
      <c r="M347" s="1"/>
      <c r="N347" s="1"/>
      <c r="O347" s="1">
        <f>(Table_COMBINED53[[#This Row],[SumOfBuildingFX]]*COS(RADIANS($R$1)))-(Table_COMBINED53[[#This Row],[SumOfBuildingFY]]*SIN(RADIANS($R$1)))</f>
        <v>0</v>
      </c>
      <c r="P347" s="1">
        <f>(Table_COMBINED53[[#This Row],[SumOfBuildingFY]]*COS(RADIANS($R$1)))+(Table_COMBINED53[[#This Row],[SumOfBuildingFX]]*SIN(RADIANS($R$1)))</f>
        <v>0</v>
      </c>
      <c r="AR347" s="2"/>
      <c r="AS347" s="2"/>
      <c r="AT347" s="2"/>
    </row>
    <row r="348" spans="1:46" x14ac:dyDescent="0.25">
      <c r="A348" t="s">
        <v>215</v>
      </c>
      <c r="B348" t="s">
        <v>117</v>
      </c>
      <c r="C348" t="s">
        <v>77</v>
      </c>
      <c r="D348" s="1" t="s">
        <v>207</v>
      </c>
      <c r="E348" s="1">
        <v>0.30000000999999998</v>
      </c>
      <c r="F348" s="1">
        <v>5645.5214999999998</v>
      </c>
      <c r="G348" s="1">
        <v>8188.2416999999996</v>
      </c>
      <c r="H348" s="1">
        <v>1221.403</v>
      </c>
      <c r="I348" s="1">
        <v>-18.501076000000001</v>
      </c>
      <c r="J348" s="1">
        <v>0</v>
      </c>
      <c r="K348" s="1">
        <v>0</v>
      </c>
      <c r="L348" s="1"/>
      <c r="M348" s="1"/>
      <c r="N348" s="1"/>
      <c r="O348" s="1">
        <f>(Table_COMBINED53[[#This Row],[SumOfBuildingFX]]*COS(RADIANS($R$1)))-(Table_COMBINED53[[#This Row],[SumOfBuildingFY]]*SIN(RADIANS($R$1)))</f>
        <v>-18.501076000000001</v>
      </c>
      <c r="P348" s="1">
        <f>(Table_COMBINED53[[#This Row],[SumOfBuildingFY]]*COS(RADIANS($R$1)))+(Table_COMBINED53[[#This Row],[SumOfBuildingFX]]*SIN(RADIANS($R$1)))</f>
        <v>0</v>
      </c>
      <c r="AR348" s="2"/>
      <c r="AS348" s="2"/>
      <c r="AT348" s="2"/>
    </row>
    <row r="349" spans="1:46" x14ac:dyDescent="0.25">
      <c r="A349" t="s">
        <v>215</v>
      </c>
      <c r="B349" t="s">
        <v>117</v>
      </c>
      <c r="C349" t="s">
        <v>74</v>
      </c>
      <c r="D349" s="1" t="s">
        <v>207</v>
      </c>
      <c r="E349" s="1">
        <v>0.30000000999999998</v>
      </c>
      <c r="F349" s="1">
        <v>5645.5214999999998</v>
      </c>
      <c r="G349" s="1">
        <v>8188.2416999999996</v>
      </c>
      <c r="H349" s="1">
        <v>1221.403</v>
      </c>
      <c r="I349" s="1">
        <v>0.33125946000000001</v>
      </c>
      <c r="J349" s="1">
        <v>-7.6101041</v>
      </c>
      <c r="K349" s="1">
        <v>0</v>
      </c>
      <c r="L349" s="1"/>
      <c r="M349" s="1"/>
      <c r="N349" s="1"/>
      <c r="O349" s="1">
        <f>(Table_COMBINED53[[#This Row],[SumOfBuildingFX]]*COS(RADIANS($R$1)))-(Table_COMBINED53[[#This Row],[SumOfBuildingFY]]*SIN(RADIANS($R$1)))</f>
        <v>0.33125946000000001</v>
      </c>
      <c r="P349" s="1">
        <f>(Table_COMBINED53[[#This Row],[SumOfBuildingFY]]*COS(RADIANS($R$1)))+(Table_COMBINED53[[#This Row],[SumOfBuildingFX]]*SIN(RADIANS($R$1)))</f>
        <v>-7.6101041</v>
      </c>
      <c r="AR349" s="2"/>
      <c r="AS349" s="2"/>
      <c r="AT349" s="2"/>
    </row>
    <row r="350" spans="1:46" x14ac:dyDescent="0.25">
      <c r="A350" t="s">
        <v>215</v>
      </c>
      <c r="B350" t="s">
        <v>117</v>
      </c>
      <c r="C350" t="s">
        <v>81</v>
      </c>
      <c r="D350" s="1" t="s">
        <v>207</v>
      </c>
      <c r="E350" s="1">
        <v>0.30000000999999998</v>
      </c>
      <c r="F350" s="1">
        <v>5645.5214999999998</v>
      </c>
      <c r="G350" s="1">
        <v>8188.2416999999996</v>
      </c>
      <c r="H350" s="1">
        <v>1221.403</v>
      </c>
      <c r="I350" s="1">
        <v>0</v>
      </c>
      <c r="J350" s="1">
        <v>0</v>
      </c>
      <c r="K350" s="1">
        <v>0</v>
      </c>
      <c r="L350" s="1"/>
      <c r="M350" s="1"/>
      <c r="N350" s="1"/>
      <c r="O350" s="1">
        <f>(Table_COMBINED53[[#This Row],[SumOfBuildingFX]]*COS(RADIANS($R$1)))-(Table_COMBINED53[[#This Row],[SumOfBuildingFY]]*SIN(RADIANS($R$1)))</f>
        <v>0</v>
      </c>
      <c r="P350" s="1">
        <f>(Table_COMBINED53[[#This Row],[SumOfBuildingFY]]*COS(RADIANS($R$1)))+(Table_COMBINED53[[#This Row],[SumOfBuildingFX]]*SIN(RADIANS($R$1)))</f>
        <v>0</v>
      </c>
      <c r="AR350" s="2"/>
      <c r="AS350" s="2"/>
      <c r="AT350" s="2"/>
    </row>
    <row r="351" spans="1:46" x14ac:dyDescent="0.25">
      <c r="A351" t="s">
        <v>215</v>
      </c>
      <c r="B351" t="s">
        <v>117</v>
      </c>
      <c r="C351" t="s">
        <v>50</v>
      </c>
      <c r="D351" s="1" t="s">
        <v>207</v>
      </c>
      <c r="E351" s="1">
        <v>0.30000000999999998</v>
      </c>
      <c r="F351" s="1">
        <v>5645.5214999999998</v>
      </c>
      <c r="G351" s="1">
        <v>8188.2416999999996</v>
      </c>
      <c r="H351" s="1">
        <v>1221.403</v>
      </c>
      <c r="I351" s="1">
        <v>0</v>
      </c>
      <c r="J351" s="1">
        <v>0</v>
      </c>
      <c r="K351" s="1">
        <v>0</v>
      </c>
      <c r="L351" s="1"/>
      <c r="M351" s="1"/>
      <c r="N351" s="1"/>
      <c r="O351" s="1">
        <f>(Table_COMBINED53[[#This Row],[SumOfBuildingFX]]*COS(RADIANS($R$1)))-(Table_COMBINED53[[#This Row],[SumOfBuildingFY]]*SIN(RADIANS($R$1)))</f>
        <v>0</v>
      </c>
      <c r="P351" s="1">
        <f>(Table_COMBINED53[[#This Row],[SumOfBuildingFY]]*COS(RADIANS($R$1)))+(Table_COMBINED53[[#This Row],[SumOfBuildingFX]]*SIN(RADIANS($R$1)))</f>
        <v>0</v>
      </c>
      <c r="AR351" s="2"/>
      <c r="AS351" s="2"/>
      <c r="AT351" s="2"/>
    </row>
    <row r="352" spans="1:46" x14ac:dyDescent="0.25">
      <c r="A352" t="s">
        <v>215</v>
      </c>
      <c r="B352" t="s">
        <v>117</v>
      </c>
      <c r="C352" t="s">
        <v>114</v>
      </c>
      <c r="D352" s="1" t="s">
        <v>207</v>
      </c>
      <c r="E352" s="1">
        <v>0.30000000999999998</v>
      </c>
      <c r="F352" s="1">
        <v>5645.5214999999998</v>
      </c>
      <c r="G352" s="1">
        <v>8188.2416999999996</v>
      </c>
      <c r="H352" s="1">
        <v>1221.403</v>
      </c>
      <c r="I352" s="1">
        <v>-1.7851754999999999E-3</v>
      </c>
      <c r="J352" s="1">
        <v>0.77653927</v>
      </c>
      <c r="K352" s="1">
        <v>-0.23295726999999999</v>
      </c>
      <c r="L352" s="1"/>
      <c r="M352" s="1"/>
      <c r="N352" s="1"/>
      <c r="O352" s="1">
        <f>(Table_COMBINED53[[#This Row],[SumOfBuildingFX]]*COS(RADIANS($R$1)))-(Table_COMBINED53[[#This Row],[SumOfBuildingFY]]*SIN(RADIANS($R$1)))</f>
        <v>-1.7851754999999999E-3</v>
      </c>
      <c r="P352" s="1">
        <f>(Table_COMBINED53[[#This Row],[SumOfBuildingFY]]*COS(RADIANS($R$1)))+(Table_COMBINED53[[#This Row],[SumOfBuildingFX]]*SIN(RADIANS($R$1)))</f>
        <v>0.77653927</v>
      </c>
      <c r="AR352" s="2"/>
      <c r="AS352" s="2"/>
      <c r="AT352" s="2"/>
    </row>
    <row r="353" spans="1:46" x14ac:dyDescent="0.25">
      <c r="A353" t="s">
        <v>215</v>
      </c>
      <c r="B353" t="s">
        <v>117</v>
      </c>
      <c r="C353" t="s">
        <v>115</v>
      </c>
      <c r="D353" s="1" t="s">
        <v>207</v>
      </c>
      <c r="E353" s="1">
        <v>0.30000000999999998</v>
      </c>
      <c r="F353" s="1">
        <v>5645.5214999999998</v>
      </c>
      <c r="G353" s="1">
        <v>8188.2416999999996</v>
      </c>
      <c r="H353" s="1">
        <v>1221.403</v>
      </c>
      <c r="I353" s="1">
        <v>7.6052482000000003E-4</v>
      </c>
      <c r="J353" s="1">
        <v>0.37164744999999999</v>
      </c>
      <c r="K353" s="1">
        <v>-9.9830575000000005E-2</v>
      </c>
      <c r="L353" s="1"/>
      <c r="M353" s="1"/>
      <c r="N353" s="1"/>
      <c r="O353" s="1">
        <f>(Table_COMBINED53[[#This Row],[SumOfBuildingFX]]*COS(RADIANS($R$1)))-(Table_COMBINED53[[#This Row],[SumOfBuildingFY]]*SIN(RADIANS($R$1)))</f>
        <v>7.6052482000000003E-4</v>
      </c>
      <c r="P353" s="1">
        <f>(Table_COMBINED53[[#This Row],[SumOfBuildingFY]]*COS(RADIANS($R$1)))+(Table_COMBINED53[[#This Row],[SumOfBuildingFX]]*SIN(RADIANS($R$1)))</f>
        <v>0.37164744999999999</v>
      </c>
      <c r="AR353" s="2"/>
      <c r="AS353" s="2"/>
      <c r="AT353" s="2"/>
    </row>
    <row r="354" spans="1:46" x14ac:dyDescent="0.25">
      <c r="A354" t="s">
        <v>215</v>
      </c>
      <c r="B354" t="s">
        <v>117</v>
      </c>
      <c r="C354" t="s">
        <v>116</v>
      </c>
      <c r="D354" s="1" t="s">
        <v>207</v>
      </c>
      <c r="E354" s="1">
        <v>0.30000000999999998</v>
      </c>
      <c r="F354" s="1">
        <v>5645.5214999999998</v>
      </c>
      <c r="G354" s="1">
        <v>8188.2416999999996</v>
      </c>
      <c r="H354" s="1">
        <v>1221.403</v>
      </c>
      <c r="I354" s="1">
        <v>-9.7497448E-2</v>
      </c>
      <c r="J354" s="1">
        <v>0.54121912000000005</v>
      </c>
      <c r="K354" s="1">
        <v>0.18926673999999999</v>
      </c>
      <c r="L354" s="1"/>
      <c r="M354" s="1"/>
      <c r="N354" s="1"/>
      <c r="O354" s="1">
        <f>(Table_COMBINED53[[#This Row],[SumOfBuildingFX]]*COS(RADIANS($R$1)))-(Table_COMBINED53[[#This Row],[SumOfBuildingFY]]*SIN(RADIANS($R$1)))</f>
        <v>-9.7497448E-2</v>
      </c>
      <c r="P354" s="1">
        <f>(Table_COMBINED53[[#This Row],[SumOfBuildingFY]]*COS(RADIANS($R$1)))+(Table_COMBINED53[[#This Row],[SumOfBuildingFX]]*SIN(RADIANS($R$1)))</f>
        <v>0.54121912000000005</v>
      </c>
      <c r="AR354" s="2"/>
      <c r="AS354" s="2"/>
      <c r="AT354" s="2"/>
    </row>
    <row r="355" spans="1:46" x14ac:dyDescent="0.25">
      <c r="A355" t="s">
        <v>215</v>
      </c>
      <c r="B355" t="s">
        <v>117</v>
      </c>
      <c r="C355" t="s">
        <v>60</v>
      </c>
      <c r="D355" s="1" t="s">
        <v>207</v>
      </c>
      <c r="E355" s="1">
        <v>0.30000000999999998</v>
      </c>
      <c r="F355" s="1">
        <v>5645.5214999999998</v>
      </c>
      <c r="G355" s="1">
        <v>8188.2416999999996</v>
      </c>
      <c r="H355" s="1">
        <v>1221.403</v>
      </c>
      <c r="I355" s="1">
        <v>0</v>
      </c>
      <c r="J355" s="1">
        <v>0</v>
      </c>
      <c r="K355" s="1">
        <v>0</v>
      </c>
      <c r="L355" s="1"/>
      <c r="M355" s="1"/>
      <c r="N355" s="1"/>
      <c r="O355" s="1">
        <f>(Table_COMBINED53[[#This Row],[SumOfBuildingFX]]*COS(RADIANS($R$1)))-(Table_COMBINED53[[#This Row],[SumOfBuildingFY]]*SIN(RADIANS($R$1)))</f>
        <v>0</v>
      </c>
      <c r="P355" s="1">
        <f>(Table_COMBINED53[[#This Row],[SumOfBuildingFY]]*COS(RADIANS($R$1)))+(Table_COMBINED53[[#This Row],[SumOfBuildingFX]]*SIN(RADIANS($R$1)))</f>
        <v>0</v>
      </c>
      <c r="AR355" s="2"/>
      <c r="AS355" s="2"/>
      <c r="AT355" s="2"/>
    </row>
    <row r="356" spans="1:46" x14ac:dyDescent="0.25">
      <c r="A356" t="s">
        <v>215</v>
      </c>
      <c r="B356" t="s">
        <v>117</v>
      </c>
      <c r="C356" t="s">
        <v>64</v>
      </c>
      <c r="D356" s="1" t="s">
        <v>207</v>
      </c>
      <c r="E356" s="1">
        <v>0.30000000999999998</v>
      </c>
      <c r="F356" s="1">
        <v>5645.5214999999998</v>
      </c>
      <c r="G356" s="1">
        <v>8188.2416999999996</v>
      </c>
      <c r="H356" s="1">
        <v>1221.403</v>
      </c>
      <c r="I356" s="1">
        <v>0</v>
      </c>
      <c r="J356" s="1">
        <v>1.0514243000000001</v>
      </c>
      <c r="K356" s="1">
        <v>0</v>
      </c>
      <c r="L356" s="1"/>
      <c r="M356" s="1"/>
      <c r="N356" s="1"/>
      <c r="O356" s="1">
        <f>(Table_COMBINED53[[#This Row],[SumOfBuildingFX]]*COS(RADIANS($R$1)))-(Table_COMBINED53[[#This Row],[SumOfBuildingFY]]*SIN(RADIANS($R$1)))</f>
        <v>0</v>
      </c>
      <c r="P356" s="1">
        <f>(Table_COMBINED53[[#This Row],[SumOfBuildingFY]]*COS(RADIANS($R$1)))+(Table_COMBINED53[[#This Row],[SumOfBuildingFX]]*SIN(RADIANS($R$1)))</f>
        <v>1.0514243000000001</v>
      </c>
      <c r="AR356" s="2"/>
      <c r="AS356" s="2"/>
      <c r="AT356" s="2"/>
    </row>
    <row r="357" spans="1:46" x14ac:dyDescent="0.25">
      <c r="A357" t="s">
        <v>215</v>
      </c>
      <c r="B357" t="s">
        <v>117</v>
      </c>
      <c r="C357" t="s">
        <v>58</v>
      </c>
      <c r="D357" s="1" t="s">
        <v>207</v>
      </c>
      <c r="E357" s="1">
        <v>0.30000000999999998</v>
      </c>
      <c r="F357" s="1">
        <v>5645.5214999999998</v>
      </c>
      <c r="G357" s="1">
        <v>8188.2416999999996</v>
      </c>
      <c r="H357" s="1">
        <v>1221.403</v>
      </c>
      <c r="I357" s="1">
        <v>0</v>
      </c>
      <c r="J357" s="1">
        <v>0</v>
      </c>
      <c r="K357" s="1">
        <v>0</v>
      </c>
      <c r="L357" s="1"/>
      <c r="M357" s="1"/>
      <c r="N357" s="1"/>
      <c r="O357" s="1">
        <f>(Table_COMBINED53[[#This Row],[SumOfBuildingFX]]*COS(RADIANS($R$1)))-(Table_COMBINED53[[#This Row],[SumOfBuildingFY]]*SIN(RADIANS($R$1)))</f>
        <v>0</v>
      </c>
      <c r="P357" s="1">
        <f>(Table_COMBINED53[[#This Row],[SumOfBuildingFY]]*COS(RADIANS($R$1)))+(Table_COMBINED53[[#This Row],[SumOfBuildingFX]]*SIN(RADIANS($R$1)))</f>
        <v>0</v>
      </c>
      <c r="AR357" s="2"/>
      <c r="AS357" s="2"/>
      <c r="AT357" s="2"/>
    </row>
    <row r="358" spans="1:46" x14ac:dyDescent="0.25">
      <c r="A358" t="s">
        <v>215</v>
      </c>
      <c r="B358" t="s">
        <v>117</v>
      </c>
      <c r="C358" t="s">
        <v>62</v>
      </c>
      <c r="D358" s="1" t="s">
        <v>207</v>
      </c>
      <c r="E358" s="1">
        <v>0.30000000999999998</v>
      </c>
      <c r="F358" s="1">
        <v>5645.5214999999998</v>
      </c>
      <c r="G358" s="1">
        <v>8188.2416999999996</v>
      </c>
      <c r="H358" s="1">
        <v>1221.403</v>
      </c>
      <c r="I358" s="1">
        <v>-7.6052482000000003E-4</v>
      </c>
      <c r="J358" s="1">
        <v>-0.37164744999999999</v>
      </c>
      <c r="K358" s="1">
        <v>9.9830575000000005E-2</v>
      </c>
      <c r="L358" s="1"/>
      <c r="M358" s="1"/>
      <c r="N358" s="1"/>
      <c r="O358" s="1">
        <f>(Table_COMBINED53[[#This Row],[SumOfBuildingFX]]*COS(RADIANS($R$1)))-(Table_COMBINED53[[#This Row],[SumOfBuildingFY]]*SIN(RADIANS($R$1)))</f>
        <v>-7.6052482000000003E-4</v>
      </c>
      <c r="P358" s="1">
        <f>(Table_COMBINED53[[#This Row],[SumOfBuildingFY]]*COS(RADIANS($R$1)))+(Table_COMBINED53[[#This Row],[SumOfBuildingFX]]*SIN(RADIANS($R$1)))</f>
        <v>-0.37164744999999999</v>
      </c>
      <c r="AR358" s="2"/>
      <c r="AS358" s="2"/>
      <c r="AT358" s="2"/>
    </row>
    <row r="359" spans="1:46" x14ac:dyDescent="0.25">
      <c r="A359" t="s">
        <v>215</v>
      </c>
      <c r="B359" t="s">
        <v>117</v>
      </c>
      <c r="C359" t="s">
        <v>66</v>
      </c>
      <c r="D359" s="1" t="s">
        <v>207</v>
      </c>
      <c r="E359" s="1">
        <v>0.30000000999999998</v>
      </c>
      <c r="F359" s="1">
        <v>5645.5214999999998</v>
      </c>
      <c r="G359" s="1">
        <v>8188.2416999999996</v>
      </c>
      <c r="H359" s="1">
        <v>1221.403</v>
      </c>
      <c r="I359" s="1">
        <v>-1.801525</v>
      </c>
      <c r="J359" s="1">
        <v>6.0048971</v>
      </c>
      <c r="K359" s="1">
        <v>2.3052570999999999</v>
      </c>
      <c r="L359" s="1"/>
      <c r="M359" s="1"/>
      <c r="N359" s="1"/>
      <c r="O359" s="1">
        <f>(Table_COMBINED53[[#This Row],[SumOfBuildingFX]]*COS(RADIANS($R$1)))-(Table_COMBINED53[[#This Row],[SumOfBuildingFY]]*SIN(RADIANS($R$1)))</f>
        <v>-1.801525</v>
      </c>
      <c r="P359" s="1">
        <f>(Table_COMBINED53[[#This Row],[SumOfBuildingFY]]*COS(RADIANS($R$1)))+(Table_COMBINED53[[#This Row],[SumOfBuildingFX]]*SIN(RADIANS($R$1)))</f>
        <v>6.0048971</v>
      </c>
      <c r="AR359" s="2"/>
      <c r="AS359" s="2"/>
      <c r="AT359" s="2"/>
    </row>
    <row r="360" spans="1:46" x14ac:dyDescent="0.25">
      <c r="A360" t="s">
        <v>215</v>
      </c>
      <c r="B360" t="s">
        <v>117</v>
      </c>
      <c r="C360" t="s">
        <v>56</v>
      </c>
      <c r="D360" s="1" t="s">
        <v>207</v>
      </c>
      <c r="E360" s="1">
        <v>0.30000000999999998</v>
      </c>
      <c r="F360" s="1">
        <v>5645.5214999999998</v>
      </c>
      <c r="G360" s="1">
        <v>8188.2416999999996</v>
      </c>
      <c r="H360" s="1">
        <v>1221.403</v>
      </c>
      <c r="I360" s="1">
        <v>68.582954000000001</v>
      </c>
      <c r="J360" s="1">
        <v>3.9591699</v>
      </c>
      <c r="K360" s="1">
        <v>-7.5974917</v>
      </c>
      <c r="L360" s="1"/>
      <c r="M360" s="1"/>
      <c r="N360" s="1"/>
      <c r="O360" s="1">
        <f>(Table_COMBINED53[[#This Row],[SumOfBuildingFX]]*COS(RADIANS($R$1)))-(Table_COMBINED53[[#This Row],[SumOfBuildingFY]]*SIN(RADIANS($R$1)))</f>
        <v>68.582954000000001</v>
      </c>
      <c r="P360" s="1">
        <f>(Table_COMBINED53[[#This Row],[SumOfBuildingFY]]*COS(RADIANS($R$1)))+(Table_COMBINED53[[#This Row],[SumOfBuildingFX]]*SIN(RADIANS($R$1)))</f>
        <v>3.9591699</v>
      </c>
      <c r="AR360" s="2"/>
      <c r="AS360" s="2"/>
      <c r="AT360" s="2"/>
    </row>
    <row r="361" spans="1:46" x14ac:dyDescent="0.25">
      <c r="A361" t="s">
        <v>215</v>
      </c>
      <c r="B361" t="s">
        <v>117</v>
      </c>
      <c r="C361" t="s">
        <v>52</v>
      </c>
      <c r="D361" s="1" t="s">
        <v>207</v>
      </c>
      <c r="E361" s="1">
        <v>0.30000000999999998</v>
      </c>
      <c r="F361" s="1">
        <v>5645.5214999999998</v>
      </c>
      <c r="G361" s="1">
        <v>8188.2416999999996</v>
      </c>
      <c r="H361" s="1">
        <v>1221.403</v>
      </c>
      <c r="I361" s="1">
        <v>-4.7954556000000002E-2</v>
      </c>
      <c r="J361" s="1">
        <v>-34.661869000000003</v>
      </c>
      <c r="K361" s="1">
        <v>8.1415986999999994</v>
      </c>
      <c r="L361" s="1"/>
      <c r="M361" s="1"/>
      <c r="N361" s="1"/>
      <c r="O361" s="1">
        <f>(Table_COMBINED53[[#This Row],[SumOfBuildingFX]]*COS(RADIANS($R$1)))-(Table_COMBINED53[[#This Row],[SumOfBuildingFY]]*SIN(RADIANS($R$1)))</f>
        <v>-4.7954556000000002E-2</v>
      </c>
      <c r="P361" s="1">
        <f>(Table_COMBINED53[[#This Row],[SumOfBuildingFY]]*COS(RADIANS($R$1)))+(Table_COMBINED53[[#This Row],[SumOfBuildingFX]]*SIN(RADIANS($R$1)))</f>
        <v>-34.661869000000003</v>
      </c>
      <c r="AR361" s="2"/>
      <c r="AS361" s="2"/>
      <c r="AT361" s="2"/>
    </row>
    <row r="362" spans="1:46" x14ac:dyDescent="0.25">
      <c r="A362" t="s">
        <v>161</v>
      </c>
      <c r="B362" t="s">
        <v>113</v>
      </c>
      <c r="C362" t="s">
        <v>85</v>
      </c>
      <c r="D362" s="1" t="s">
        <v>209</v>
      </c>
      <c r="E362" s="1">
        <v>0.30000000999999998</v>
      </c>
      <c r="F362" s="1">
        <v>5645.5214999999998</v>
      </c>
      <c r="G362" s="1">
        <v>8187.6391999999996</v>
      </c>
      <c r="H362" s="1">
        <v>1224.2479000000001</v>
      </c>
      <c r="I362" s="1">
        <v>0</v>
      </c>
      <c r="J362" s="1">
        <v>0</v>
      </c>
      <c r="K362" s="1">
        <v>-3.2774405</v>
      </c>
      <c r="L362" s="1"/>
      <c r="M362" s="1"/>
      <c r="N362" s="1"/>
      <c r="O362" s="1">
        <f>(Table_COMBINED53[[#This Row],[SumOfBuildingFX]]*COS(RADIANS($R$1)))-(Table_COMBINED53[[#This Row],[SumOfBuildingFY]]*SIN(RADIANS($R$1)))</f>
        <v>0</v>
      </c>
      <c r="P362" s="1">
        <f>(Table_COMBINED53[[#This Row],[SumOfBuildingFY]]*COS(RADIANS($R$1)))+(Table_COMBINED53[[#This Row],[SumOfBuildingFX]]*SIN(RADIANS($R$1)))</f>
        <v>0</v>
      </c>
      <c r="AR362" s="2"/>
      <c r="AS362" s="2"/>
      <c r="AT362" s="2"/>
    </row>
    <row r="363" spans="1:46" x14ac:dyDescent="0.25">
      <c r="A363" t="s">
        <v>161</v>
      </c>
      <c r="B363" t="s">
        <v>113</v>
      </c>
      <c r="C363" t="s">
        <v>77</v>
      </c>
      <c r="D363" s="1" t="s">
        <v>209</v>
      </c>
      <c r="E363" s="1">
        <v>0.30000000999999998</v>
      </c>
      <c r="F363" s="1">
        <v>5645.5214999999998</v>
      </c>
      <c r="G363" s="1">
        <v>8187.6391999999996</v>
      </c>
      <c r="H363" s="1">
        <v>1224.2479000000001</v>
      </c>
      <c r="I363" s="1">
        <v>0</v>
      </c>
      <c r="J363" s="1">
        <v>0</v>
      </c>
      <c r="K363" s="1">
        <v>-5.2873172999999998</v>
      </c>
      <c r="L363" s="1"/>
      <c r="M363" s="1"/>
      <c r="N363" s="1"/>
      <c r="O363" s="1">
        <f>(Table_COMBINED53[[#This Row],[SumOfBuildingFX]]*COS(RADIANS($R$1)))-(Table_COMBINED53[[#This Row],[SumOfBuildingFY]]*SIN(RADIANS($R$1)))</f>
        <v>0</v>
      </c>
      <c r="P363" s="1">
        <f>(Table_COMBINED53[[#This Row],[SumOfBuildingFY]]*COS(RADIANS($R$1)))+(Table_COMBINED53[[#This Row],[SumOfBuildingFX]]*SIN(RADIANS($R$1)))</f>
        <v>0</v>
      </c>
      <c r="AR363" s="2"/>
      <c r="AS363" s="2"/>
      <c r="AT363" s="2"/>
    </row>
    <row r="364" spans="1:46" x14ac:dyDescent="0.25">
      <c r="A364" t="s">
        <v>161</v>
      </c>
      <c r="B364" t="s">
        <v>113</v>
      </c>
      <c r="C364" t="s">
        <v>74</v>
      </c>
      <c r="D364" s="1" t="s">
        <v>209</v>
      </c>
      <c r="E364" s="1">
        <v>0.30000000999999998</v>
      </c>
      <c r="F364" s="1">
        <v>5645.5214999999998</v>
      </c>
      <c r="G364" s="1">
        <v>8187.6391999999996</v>
      </c>
      <c r="H364" s="1">
        <v>1224.2479000000001</v>
      </c>
      <c r="I364" s="1">
        <v>0</v>
      </c>
      <c r="J364" s="1">
        <v>0</v>
      </c>
      <c r="K364" s="1">
        <v>-10.308602</v>
      </c>
      <c r="L364" s="1"/>
      <c r="M364" s="1"/>
      <c r="N364" s="1"/>
      <c r="O364" s="1">
        <f>(Table_COMBINED53[[#This Row],[SumOfBuildingFX]]*COS(RADIANS($R$1)))-(Table_COMBINED53[[#This Row],[SumOfBuildingFY]]*SIN(RADIANS($R$1)))</f>
        <v>0</v>
      </c>
      <c r="P364" s="1">
        <f>(Table_COMBINED53[[#This Row],[SumOfBuildingFY]]*COS(RADIANS($R$1)))+(Table_COMBINED53[[#This Row],[SumOfBuildingFX]]*SIN(RADIANS($R$1)))</f>
        <v>0</v>
      </c>
      <c r="AR364" s="2"/>
      <c r="AS364" s="2"/>
      <c r="AT364" s="2"/>
    </row>
    <row r="365" spans="1:46" x14ac:dyDescent="0.25">
      <c r="A365" t="s">
        <v>161</v>
      </c>
      <c r="B365" t="s">
        <v>113</v>
      </c>
      <c r="C365" t="s">
        <v>81</v>
      </c>
      <c r="D365" s="1" t="s">
        <v>209</v>
      </c>
      <c r="E365" s="1">
        <v>0.30000000999999998</v>
      </c>
      <c r="F365" s="1">
        <v>5645.5214999999998</v>
      </c>
      <c r="G365" s="1">
        <v>8187.6391999999996</v>
      </c>
      <c r="H365" s="1">
        <v>1224.2479000000001</v>
      </c>
      <c r="I365" s="1">
        <v>0</v>
      </c>
      <c r="J365" s="1">
        <v>0</v>
      </c>
      <c r="K365" s="1">
        <v>3.2774413</v>
      </c>
      <c r="L365" s="1"/>
      <c r="M365" s="1"/>
      <c r="N365" s="1"/>
      <c r="O365" s="1">
        <f>(Table_COMBINED53[[#This Row],[SumOfBuildingFX]]*COS(RADIANS($R$1)))-(Table_COMBINED53[[#This Row],[SumOfBuildingFY]]*SIN(RADIANS($R$1)))</f>
        <v>0</v>
      </c>
      <c r="P365" s="1">
        <f>(Table_COMBINED53[[#This Row],[SumOfBuildingFY]]*COS(RADIANS($R$1)))+(Table_COMBINED53[[#This Row],[SumOfBuildingFX]]*SIN(RADIANS($R$1)))</f>
        <v>0</v>
      </c>
      <c r="AR365" s="2"/>
      <c r="AS365" s="2"/>
      <c r="AT365" s="2"/>
    </row>
    <row r="366" spans="1:46" x14ac:dyDescent="0.25">
      <c r="A366" t="s">
        <v>161</v>
      </c>
      <c r="B366" t="s">
        <v>113</v>
      </c>
      <c r="C366" t="s">
        <v>50</v>
      </c>
      <c r="D366" s="1" t="s">
        <v>209</v>
      </c>
      <c r="E366" s="1">
        <v>0.30000000999999998</v>
      </c>
      <c r="F366" s="1">
        <v>5645.5214999999998</v>
      </c>
      <c r="G366" s="1">
        <v>8187.6391999999996</v>
      </c>
      <c r="H366" s="1">
        <v>1224.2479000000001</v>
      </c>
      <c r="I366" s="1">
        <v>0</v>
      </c>
      <c r="J366" s="1">
        <v>0</v>
      </c>
      <c r="K366" s="1">
        <v>-46.674582999999998</v>
      </c>
      <c r="L366" s="1"/>
      <c r="M366" s="1"/>
      <c r="N366" s="1"/>
      <c r="O366" s="1">
        <f>(Table_COMBINED53[[#This Row],[SumOfBuildingFX]]*COS(RADIANS($R$1)))-(Table_COMBINED53[[#This Row],[SumOfBuildingFY]]*SIN(RADIANS($R$1)))</f>
        <v>0</v>
      </c>
      <c r="P366" s="1">
        <f>(Table_COMBINED53[[#This Row],[SumOfBuildingFY]]*COS(RADIANS($R$1)))+(Table_COMBINED53[[#This Row],[SumOfBuildingFX]]*SIN(RADIANS($R$1)))</f>
        <v>0</v>
      </c>
      <c r="AR366" s="2"/>
      <c r="AS366" s="2"/>
      <c r="AT366" s="2"/>
    </row>
    <row r="367" spans="1:46" x14ac:dyDescent="0.25">
      <c r="A367" t="s">
        <v>161</v>
      </c>
      <c r="B367" t="s">
        <v>113</v>
      </c>
      <c r="C367" t="s">
        <v>114</v>
      </c>
      <c r="D367" s="1" t="s">
        <v>209</v>
      </c>
      <c r="E367" s="1">
        <v>0.30000000999999998</v>
      </c>
      <c r="F367" s="1">
        <v>5645.5214999999998</v>
      </c>
      <c r="G367" s="1">
        <v>8187.6391999999996</v>
      </c>
      <c r="H367" s="1">
        <v>1224.2479000000001</v>
      </c>
      <c r="I367" s="1">
        <v>-0.24390050999999999</v>
      </c>
      <c r="J367" s="1">
        <v>3.3993299000000001</v>
      </c>
      <c r="K367" s="1">
        <v>11.320974</v>
      </c>
      <c r="L367" s="1"/>
      <c r="M367" s="1"/>
      <c r="N367" s="1"/>
      <c r="O367" s="1">
        <f>(Table_COMBINED53[[#This Row],[SumOfBuildingFX]]*COS(RADIANS($R$1)))-(Table_COMBINED53[[#This Row],[SumOfBuildingFY]]*SIN(RADIANS($R$1)))</f>
        <v>-0.24390050999999999</v>
      </c>
      <c r="P367" s="1">
        <f>(Table_COMBINED53[[#This Row],[SumOfBuildingFY]]*COS(RADIANS($R$1)))+(Table_COMBINED53[[#This Row],[SumOfBuildingFX]]*SIN(RADIANS($R$1)))</f>
        <v>3.3993299000000001</v>
      </c>
      <c r="AR367" s="2"/>
      <c r="AS367" s="2"/>
      <c r="AT367" s="2"/>
    </row>
    <row r="368" spans="1:46" x14ac:dyDescent="0.25">
      <c r="A368" t="s">
        <v>161</v>
      </c>
      <c r="B368" t="s">
        <v>113</v>
      </c>
      <c r="C368" t="s">
        <v>115</v>
      </c>
      <c r="D368" s="1" t="s">
        <v>209</v>
      </c>
      <c r="E368" s="1">
        <v>0.30000000999999998</v>
      </c>
      <c r="F368" s="1">
        <v>5645.5214999999998</v>
      </c>
      <c r="G368" s="1">
        <v>8187.6391999999996</v>
      </c>
      <c r="H368" s="1">
        <v>1224.2479000000001</v>
      </c>
      <c r="I368" s="1">
        <v>0.40338051000000003</v>
      </c>
      <c r="J368" s="1">
        <v>-6.0644511999999997</v>
      </c>
      <c r="K368" s="1">
        <v>26.343409999999999</v>
      </c>
      <c r="L368" s="1"/>
      <c r="M368" s="1"/>
      <c r="N368" s="1"/>
      <c r="O368" s="1">
        <f>(Table_COMBINED53[[#This Row],[SumOfBuildingFX]]*COS(RADIANS($R$1)))-(Table_COMBINED53[[#This Row],[SumOfBuildingFY]]*SIN(RADIANS($R$1)))</f>
        <v>0.40338051000000003</v>
      </c>
      <c r="P368" s="1">
        <f>(Table_COMBINED53[[#This Row],[SumOfBuildingFY]]*COS(RADIANS($R$1)))+(Table_COMBINED53[[#This Row],[SumOfBuildingFX]]*SIN(RADIANS($R$1)))</f>
        <v>-6.0644511999999997</v>
      </c>
      <c r="AR368" s="2"/>
      <c r="AS368" s="2"/>
      <c r="AT368" s="2"/>
    </row>
    <row r="369" spans="1:46" x14ac:dyDescent="0.25">
      <c r="A369" t="s">
        <v>161</v>
      </c>
      <c r="B369" t="s">
        <v>113</v>
      </c>
      <c r="C369" t="s">
        <v>116</v>
      </c>
      <c r="D369" s="1" t="s">
        <v>209</v>
      </c>
      <c r="E369" s="1">
        <v>0.30000000999999998</v>
      </c>
      <c r="F369" s="1">
        <v>5645.5214999999998</v>
      </c>
      <c r="G369" s="1">
        <v>8187.6391999999996</v>
      </c>
      <c r="H369" s="1">
        <v>1224.2479000000001</v>
      </c>
      <c r="I369" s="1">
        <v>0</v>
      </c>
      <c r="J369" s="1">
        <v>0</v>
      </c>
      <c r="K369" s="1">
        <v>0</v>
      </c>
      <c r="L369" s="1"/>
      <c r="M369" s="1"/>
      <c r="N369" s="1"/>
      <c r="O369" s="1">
        <f>(Table_COMBINED53[[#This Row],[SumOfBuildingFX]]*COS(RADIANS($R$1)))-(Table_COMBINED53[[#This Row],[SumOfBuildingFY]]*SIN(RADIANS($R$1)))</f>
        <v>0</v>
      </c>
      <c r="P369" s="1">
        <f>(Table_COMBINED53[[#This Row],[SumOfBuildingFY]]*COS(RADIANS($R$1)))+(Table_COMBINED53[[#This Row],[SumOfBuildingFX]]*SIN(RADIANS($R$1)))</f>
        <v>0</v>
      </c>
      <c r="AR369" s="2"/>
      <c r="AS369" s="2"/>
      <c r="AT369" s="2"/>
    </row>
    <row r="370" spans="1:46" x14ac:dyDescent="0.25">
      <c r="A370" t="s">
        <v>161</v>
      </c>
      <c r="B370" t="s">
        <v>113</v>
      </c>
      <c r="C370" t="s">
        <v>60</v>
      </c>
      <c r="D370" s="1" t="s">
        <v>209</v>
      </c>
      <c r="E370" s="1">
        <v>0.30000000999999998</v>
      </c>
      <c r="F370" s="1">
        <v>5645.5214999999998</v>
      </c>
      <c r="G370" s="1">
        <v>8187.6391999999996</v>
      </c>
      <c r="H370" s="1">
        <v>1224.2479000000001</v>
      </c>
      <c r="I370" s="1">
        <v>0</v>
      </c>
      <c r="J370" s="1">
        <v>0</v>
      </c>
      <c r="K370" s="1">
        <v>1.8305547</v>
      </c>
      <c r="L370" s="1"/>
      <c r="M370" s="1"/>
      <c r="N370" s="1"/>
      <c r="O370" s="1">
        <f>(Table_COMBINED53[[#This Row],[SumOfBuildingFX]]*COS(RADIANS($R$1)))-(Table_COMBINED53[[#This Row],[SumOfBuildingFY]]*SIN(RADIANS($R$1)))</f>
        <v>0</v>
      </c>
      <c r="P370" s="1">
        <f>(Table_COMBINED53[[#This Row],[SumOfBuildingFY]]*COS(RADIANS($R$1)))+(Table_COMBINED53[[#This Row],[SumOfBuildingFX]]*SIN(RADIANS($R$1)))</f>
        <v>0</v>
      </c>
      <c r="AR370" s="2"/>
      <c r="AS370" s="2"/>
      <c r="AT370" s="2"/>
    </row>
    <row r="371" spans="1:46" x14ac:dyDescent="0.25">
      <c r="A371" t="s">
        <v>161</v>
      </c>
      <c r="B371" t="s">
        <v>113</v>
      </c>
      <c r="C371" t="s">
        <v>64</v>
      </c>
      <c r="D371" s="1" t="s">
        <v>209</v>
      </c>
      <c r="E371" s="1">
        <v>0.30000000999999998</v>
      </c>
      <c r="F371" s="1">
        <v>5645.5214999999998</v>
      </c>
      <c r="G371" s="1">
        <v>8187.6391999999996</v>
      </c>
      <c r="H371" s="1">
        <v>1224.2479000000001</v>
      </c>
      <c r="I371" s="1">
        <v>0</v>
      </c>
      <c r="J371" s="1">
        <v>0</v>
      </c>
      <c r="K371" s="1">
        <v>9.6846122999999995</v>
      </c>
      <c r="L371" s="1"/>
      <c r="M371" s="1"/>
      <c r="N371" s="1"/>
      <c r="O371" s="1">
        <f>(Table_COMBINED53[[#This Row],[SumOfBuildingFX]]*COS(RADIANS($R$1)))-(Table_COMBINED53[[#This Row],[SumOfBuildingFY]]*SIN(RADIANS($R$1)))</f>
        <v>0</v>
      </c>
      <c r="P371" s="1">
        <f>(Table_COMBINED53[[#This Row],[SumOfBuildingFY]]*COS(RADIANS($R$1)))+(Table_COMBINED53[[#This Row],[SumOfBuildingFX]]*SIN(RADIANS($R$1)))</f>
        <v>0</v>
      </c>
      <c r="AR371" s="2"/>
      <c r="AS371" s="2"/>
      <c r="AT371" s="2"/>
    </row>
    <row r="372" spans="1:46" x14ac:dyDescent="0.25">
      <c r="A372" t="s">
        <v>161</v>
      </c>
      <c r="B372" t="s">
        <v>113</v>
      </c>
      <c r="C372" t="s">
        <v>58</v>
      </c>
      <c r="D372" s="1" t="s">
        <v>209</v>
      </c>
      <c r="E372" s="1">
        <v>0.30000000999999998</v>
      </c>
      <c r="F372" s="1">
        <v>5645.5214999999998</v>
      </c>
      <c r="G372" s="1">
        <v>8187.6391999999996</v>
      </c>
      <c r="H372" s="1">
        <v>1224.2479000000001</v>
      </c>
      <c r="I372" s="1">
        <v>0.24390050999999999</v>
      </c>
      <c r="J372" s="1">
        <v>-3.3993299000000001</v>
      </c>
      <c r="K372" s="1">
        <v>35.353611000000001</v>
      </c>
      <c r="L372" s="1"/>
      <c r="M372" s="1"/>
      <c r="N372" s="1"/>
      <c r="O372" s="1">
        <f>(Table_COMBINED53[[#This Row],[SumOfBuildingFX]]*COS(RADIANS($R$1)))-(Table_COMBINED53[[#This Row],[SumOfBuildingFY]]*SIN(RADIANS($R$1)))</f>
        <v>0.24390050999999999</v>
      </c>
      <c r="P372" s="1">
        <f>(Table_COMBINED53[[#This Row],[SumOfBuildingFY]]*COS(RADIANS($R$1)))+(Table_COMBINED53[[#This Row],[SumOfBuildingFX]]*SIN(RADIANS($R$1)))</f>
        <v>-3.3993299000000001</v>
      </c>
      <c r="AR372" s="2"/>
      <c r="AS372" s="2"/>
      <c r="AT372" s="2"/>
    </row>
    <row r="373" spans="1:46" x14ac:dyDescent="0.25">
      <c r="A373" t="s">
        <v>161</v>
      </c>
      <c r="B373" t="s">
        <v>113</v>
      </c>
      <c r="C373" t="s">
        <v>62</v>
      </c>
      <c r="D373" s="1" t="s">
        <v>209</v>
      </c>
      <c r="E373" s="1">
        <v>0.30000000999999998</v>
      </c>
      <c r="F373" s="1">
        <v>5645.5214999999998</v>
      </c>
      <c r="G373" s="1">
        <v>8187.6391999999996</v>
      </c>
      <c r="H373" s="1">
        <v>1224.2479000000001</v>
      </c>
      <c r="I373" s="1">
        <v>-1.6628027999999999</v>
      </c>
      <c r="J373" s="1">
        <v>13.80538</v>
      </c>
      <c r="K373" s="1">
        <v>-5.8152017999999996</v>
      </c>
      <c r="L373" s="1"/>
      <c r="M373" s="1"/>
      <c r="N373" s="1"/>
      <c r="O373" s="1">
        <f>(Table_COMBINED53[[#This Row],[SumOfBuildingFX]]*COS(RADIANS($R$1)))-(Table_COMBINED53[[#This Row],[SumOfBuildingFY]]*SIN(RADIANS($R$1)))</f>
        <v>-1.6628027999999999</v>
      </c>
      <c r="P373" s="1">
        <f>(Table_COMBINED53[[#This Row],[SumOfBuildingFY]]*COS(RADIANS($R$1)))+(Table_COMBINED53[[#This Row],[SumOfBuildingFX]]*SIN(RADIANS($R$1)))</f>
        <v>13.80538</v>
      </c>
      <c r="AR373" s="2"/>
      <c r="AS373" s="2"/>
      <c r="AT373" s="2"/>
    </row>
    <row r="374" spans="1:46" x14ac:dyDescent="0.25">
      <c r="A374" t="s">
        <v>161</v>
      </c>
      <c r="B374" t="s">
        <v>113</v>
      </c>
      <c r="C374" t="s">
        <v>66</v>
      </c>
      <c r="D374" s="1" t="s">
        <v>209</v>
      </c>
      <c r="E374" s="1">
        <v>0.30000000999999998</v>
      </c>
      <c r="F374" s="1">
        <v>5645.5214999999998</v>
      </c>
      <c r="G374" s="1">
        <v>8187.6391999999996</v>
      </c>
      <c r="H374" s="1">
        <v>1224.2479000000001</v>
      </c>
      <c r="I374" s="1">
        <v>0</v>
      </c>
      <c r="J374" s="1">
        <v>0</v>
      </c>
      <c r="K374" s="1">
        <v>46.674582999999998</v>
      </c>
      <c r="L374" s="1"/>
      <c r="M374" s="1"/>
      <c r="N374" s="1"/>
      <c r="O374" s="1">
        <f>(Table_COMBINED53[[#This Row],[SumOfBuildingFX]]*COS(RADIANS($R$1)))-(Table_COMBINED53[[#This Row],[SumOfBuildingFY]]*SIN(RADIANS($R$1)))</f>
        <v>0</v>
      </c>
      <c r="P374" s="1">
        <f>(Table_COMBINED53[[#This Row],[SumOfBuildingFY]]*COS(RADIANS($R$1)))+(Table_COMBINED53[[#This Row],[SumOfBuildingFX]]*SIN(RADIANS($R$1)))</f>
        <v>0</v>
      </c>
      <c r="AR374" s="2"/>
      <c r="AS374" s="2"/>
      <c r="AT374" s="2"/>
    </row>
    <row r="375" spans="1:46" x14ac:dyDescent="0.25">
      <c r="A375" t="s">
        <v>161</v>
      </c>
      <c r="B375" t="s">
        <v>113</v>
      </c>
      <c r="C375" t="s">
        <v>56</v>
      </c>
      <c r="D375" s="1" t="s">
        <v>209</v>
      </c>
      <c r="E375" s="1">
        <v>0.30000000999999998</v>
      </c>
      <c r="F375" s="1">
        <v>5645.5214999999998</v>
      </c>
      <c r="G375" s="1">
        <v>8187.6391999999996</v>
      </c>
      <c r="H375" s="1">
        <v>1224.2479000000001</v>
      </c>
      <c r="I375" s="1">
        <v>-16.56476</v>
      </c>
      <c r="J375" s="1">
        <v>-1.7566819</v>
      </c>
      <c r="K375" s="1">
        <v>11.441015999999999</v>
      </c>
      <c r="L375" s="1"/>
      <c r="M375" s="1"/>
      <c r="N375" s="1"/>
      <c r="O375" s="1">
        <f>(Table_COMBINED53[[#This Row],[SumOfBuildingFX]]*COS(RADIANS($R$1)))-(Table_COMBINED53[[#This Row],[SumOfBuildingFY]]*SIN(RADIANS($R$1)))</f>
        <v>-16.56476</v>
      </c>
      <c r="P375" s="1">
        <f>(Table_COMBINED53[[#This Row],[SumOfBuildingFY]]*COS(RADIANS($R$1)))+(Table_COMBINED53[[#This Row],[SumOfBuildingFX]]*SIN(RADIANS($R$1)))</f>
        <v>-1.7566819</v>
      </c>
      <c r="AR375" s="2"/>
      <c r="AS375" s="2"/>
      <c r="AT375" s="2"/>
    </row>
    <row r="376" spans="1:46" x14ac:dyDescent="0.25">
      <c r="A376" t="s">
        <v>161</v>
      </c>
      <c r="B376" t="s">
        <v>113</v>
      </c>
      <c r="C376" t="s">
        <v>52</v>
      </c>
      <c r="D376" s="1" t="s">
        <v>209</v>
      </c>
      <c r="E376" s="1">
        <v>0.30000000999999998</v>
      </c>
      <c r="F376" s="1">
        <v>5645.5214999999998</v>
      </c>
      <c r="G376" s="1">
        <v>8187.6391999999996</v>
      </c>
      <c r="H376" s="1">
        <v>1224.2479000000001</v>
      </c>
      <c r="I376" s="1">
        <v>-0.32227716000000001</v>
      </c>
      <c r="J376" s="1">
        <v>10.351559</v>
      </c>
      <c r="K376" s="1">
        <v>-14.819233000000001</v>
      </c>
      <c r="L376" s="1"/>
      <c r="M376" s="1"/>
      <c r="N376" s="1"/>
      <c r="O376" s="1">
        <f>(Table_COMBINED53[[#This Row],[SumOfBuildingFX]]*COS(RADIANS($R$1)))-(Table_COMBINED53[[#This Row],[SumOfBuildingFY]]*SIN(RADIANS($R$1)))</f>
        <v>-0.32227716000000001</v>
      </c>
      <c r="P376" s="1">
        <f>(Table_COMBINED53[[#This Row],[SumOfBuildingFY]]*COS(RADIANS($R$1)))+(Table_COMBINED53[[#This Row],[SumOfBuildingFX]]*SIN(RADIANS($R$1)))</f>
        <v>10.351559</v>
      </c>
      <c r="AR376" s="2"/>
      <c r="AS376" s="2"/>
      <c r="AT376" s="2"/>
    </row>
    <row r="377" spans="1:46" x14ac:dyDescent="0.25">
      <c r="A377" t="s">
        <v>162</v>
      </c>
      <c r="B377" t="s">
        <v>141</v>
      </c>
      <c r="C377" t="s">
        <v>85</v>
      </c>
      <c r="D377" s="1" t="s">
        <v>211</v>
      </c>
      <c r="E377" s="1">
        <v>0</v>
      </c>
      <c r="F377" s="1">
        <v>5646.3535000000002</v>
      </c>
      <c r="G377" s="1">
        <v>8184.8296</v>
      </c>
      <c r="H377" s="1">
        <v>1224.2479000000001</v>
      </c>
      <c r="I377" s="1">
        <v>1.0622826999999999E-3</v>
      </c>
      <c r="J377" s="1">
        <v>1.5710612999999998E-2</v>
      </c>
      <c r="K377" s="1">
        <v>-2.1770782</v>
      </c>
      <c r="L377" s="1"/>
      <c r="M377" s="1"/>
      <c r="N377" s="1"/>
      <c r="O377" s="1">
        <f>(Table_COMBINED53[[#This Row],[SumOfBuildingFX]]*COS(RADIANS($R$1)))-(Table_COMBINED53[[#This Row],[SumOfBuildingFY]]*SIN(RADIANS($R$1)))</f>
        <v>1.0622826999999999E-3</v>
      </c>
      <c r="P377" s="1">
        <f>(Table_COMBINED53[[#This Row],[SumOfBuildingFY]]*COS(RADIANS($R$1)))+(Table_COMBINED53[[#This Row],[SumOfBuildingFX]]*SIN(RADIANS($R$1)))</f>
        <v>1.5710612999999998E-2</v>
      </c>
      <c r="AR377" s="2"/>
      <c r="AS377" s="2"/>
      <c r="AT377" s="2"/>
    </row>
    <row r="378" spans="1:46" x14ac:dyDescent="0.25">
      <c r="A378" t="s">
        <v>162</v>
      </c>
      <c r="B378" t="s">
        <v>141</v>
      </c>
      <c r="C378" t="s">
        <v>77</v>
      </c>
      <c r="D378" s="1" t="s">
        <v>211</v>
      </c>
      <c r="E378" s="1">
        <v>0</v>
      </c>
      <c r="F378" s="1">
        <v>5646.3535000000002</v>
      </c>
      <c r="G378" s="1">
        <v>8184.8296</v>
      </c>
      <c r="H378" s="1">
        <v>1224.2479000000001</v>
      </c>
      <c r="I378" s="1">
        <v>27.036239999999999</v>
      </c>
      <c r="J378" s="1">
        <v>0.64662671000000005</v>
      </c>
      <c r="K378" s="1">
        <v>2.7363439000000001</v>
      </c>
      <c r="L378" s="1"/>
      <c r="M378" s="1"/>
      <c r="N378" s="1"/>
      <c r="O378" s="1">
        <f>(Table_COMBINED53[[#This Row],[SumOfBuildingFX]]*COS(RADIANS($R$1)))-(Table_COMBINED53[[#This Row],[SumOfBuildingFY]]*SIN(RADIANS($R$1)))</f>
        <v>27.036239999999999</v>
      </c>
      <c r="P378" s="1">
        <f>(Table_COMBINED53[[#This Row],[SumOfBuildingFY]]*COS(RADIANS($R$1)))+(Table_COMBINED53[[#This Row],[SumOfBuildingFX]]*SIN(RADIANS($R$1)))</f>
        <v>0.64662671000000005</v>
      </c>
      <c r="AR378" s="2"/>
      <c r="AS378" s="2"/>
      <c r="AT378" s="2"/>
    </row>
    <row r="379" spans="1:46" x14ac:dyDescent="0.25">
      <c r="A379" t="s">
        <v>162</v>
      </c>
      <c r="B379" t="s">
        <v>141</v>
      </c>
      <c r="C379" t="s">
        <v>74</v>
      </c>
      <c r="D379" s="1" t="s">
        <v>211</v>
      </c>
      <c r="E379" s="1">
        <v>0</v>
      </c>
      <c r="F379" s="1">
        <v>5646.3535000000002</v>
      </c>
      <c r="G379" s="1">
        <v>8184.8296</v>
      </c>
      <c r="H379" s="1">
        <v>1224.2479000000001</v>
      </c>
      <c r="I379" s="1">
        <v>-0.67646443999999994</v>
      </c>
      <c r="J379" s="1">
        <v>21.655902999999999</v>
      </c>
      <c r="K379" s="1">
        <v>2.6669225999999999</v>
      </c>
      <c r="L379" s="1"/>
      <c r="M379" s="1"/>
      <c r="N379" s="1"/>
      <c r="O379" s="1">
        <f>(Table_COMBINED53[[#This Row],[SumOfBuildingFX]]*COS(RADIANS($R$1)))-(Table_COMBINED53[[#This Row],[SumOfBuildingFY]]*SIN(RADIANS($R$1)))</f>
        <v>-0.67646443999999994</v>
      </c>
      <c r="P379" s="1">
        <f>(Table_COMBINED53[[#This Row],[SumOfBuildingFY]]*COS(RADIANS($R$1)))+(Table_COMBINED53[[#This Row],[SumOfBuildingFX]]*SIN(RADIANS($R$1)))</f>
        <v>21.655902999999999</v>
      </c>
      <c r="AR379" s="2"/>
      <c r="AS379" s="2"/>
      <c r="AT379" s="2"/>
    </row>
    <row r="380" spans="1:46" x14ac:dyDescent="0.25">
      <c r="A380" t="s">
        <v>162</v>
      </c>
      <c r="B380" t="s">
        <v>141</v>
      </c>
      <c r="C380" t="s">
        <v>81</v>
      </c>
      <c r="D380" s="1" t="s">
        <v>211</v>
      </c>
      <c r="E380" s="1">
        <v>0</v>
      </c>
      <c r="F380" s="1">
        <v>5646.3535000000002</v>
      </c>
      <c r="G380" s="1">
        <v>8184.8296</v>
      </c>
      <c r="H380" s="1">
        <v>1224.2479000000001</v>
      </c>
      <c r="I380" s="1">
        <v>-1.0623123E-3</v>
      </c>
      <c r="J380" s="1">
        <v>-1.5710425E-2</v>
      </c>
      <c r="K380" s="1">
        <v>2.1770782</v>
      </c>
      <c r="L380" s="1"/>
      <c r="M380" s="1"/>
      <c r="N380" s="1"/>
      <c r="O380" s="1">
        <f>(Table_COMBINED53[[#This Row],[SumOfBuildingFX]]*COS(RADIANS($R$1)))-(Table_COMBINED53[[#This Row],[SumOfBuildingFY]]*SIN(RADIANS($R$1)))</f>
        <v>-1.0623123E-3</v>
      </c>
      <c r="P380" s="1">
        <f>(Table_COMBINED53[[#This Row],[SumOfBuildingFY]]*COS(RADIANS($R$1)))+(Table_COMBINED53[[#This Row],[SumOfBuildingFX]]*SIN(RADIANS($R$1)))</f>
        <v>-1.5710425E-2</v>
      </c>
      <c r="AR380" s="2"/>
      <c r="AS380" s="2"/>
      <c r="AT380" s="2"/>
    </row>
    <row r="381" spans="1:46" x14ac:dyDescent="0.25">
      <c r="A381" t="s">
        <v>162</v>
      </c>
      <c r="B381" t="s">
        <v>141</v>
      </c>
      <c r="C381" t="s">
        <v>50</v>
      </c>
      <c r="D381" s="1" t="s">
        <v>211</v>
      </c>
      <c r="E381" s="1">
        <v>0</v>
      </c>
      <c r="F381" s="1">
        <v>5646.3535000000002</v>
      </c>
      <c r="G381" s="1">
        <v>8184.8296</v>
      </c>
      <c r="H381" s="1">
        <v>1224.2479000000001</v>
      </c>
      <c r="I381" s="1">
        <v>-4.4717870999999999E-2</v>
      </c>
      <c r="J381" s="1">
        <v>0.20063195</v>
      </c>
      <c r="K381" s="1">
        <v>-31.098215</v>
      </c>
      <c r="L381" s="1"/>
      <c r="M381" s="1"/>
      <c r="N381" s="1"/>
      <c r="O381" s="1">
        <f>(Table_COMBINED53[[#This Row],[SumOfBuildingFX]]*COS(RADIANS($R$1)))-(Table_COMBINED53[[#This Row],[SumOfBuildingFY]]*SIN(RADIANS($R$1)))</f>
        <v>-4.4717870999999999E-2</v>
      </c>
      <c r="P381" s="1">
        <f>(Table_COMBINED53[[#This Row],[SumOfBuildingFY]]*COS(RADIANS($R$1)))+(Table_COMBINED53[[#This Row],[SumOfBuildingFX]]*SIN(RADIANS($R$1)))</f>
        <v>0.20063195</v>
      </c>
      <c r="AR381" s="2"/>
      <c r="AS381" s="2"/>
      <c r="AT381" s="2"/>
    </row>
    <row r="382" spans="1:46" x14ac:dyDescent="0.25">
      <c r="A382" t="s">
        <v>162</v>
      </c>
      <c r="B382" t="s">
        <v>141</v>
      </c>
      <c r="C382" t="s">
        <v>114</v>
      </c>
      <c r="D382" s="1" t="s">
        <v>211</v>
      </c>
      <c r="E382" s="1">
        <v>0</v>
      </c>
      <c r="F382" s="1">
        <v>5646.3535000000002</v>
      </c>
      <c r="G382" s="1">
        <v>8184.8296</v>
      </c>
      <c r="H382" s="1">
        <v>1224.2479000000001</v>
      </c>
      <c r="I382" s="1">
        <v>-3.6026337000000002</v>
      </c>
      <c r="J382" s="1">
        <v>-5.3186268999999999</v>
      </c>
      <c r="K382" s="1">
        <v>-1.8271246000000001</v>
      </c>
      <c r="L382" s="1"/>
      <c r="M382" s="1"/>
      <c r="N382" s="1"/>
      <c r="O382" s="1">
        <f>(Table_COMBINED53[[#This Row],[SumOfBuildingFX]]*COS(RADIANS($R$1)))-(Table_COMBINED53[[#This Row],[SumOfBuildingFY]]*SIN(RADIANS($R$1)))</f>
        <v>-3.6026337000000002</v>
      </c>
      <c r="P382" s="1">
        <f>(Table_COMBINED53[[#This Row],[SumOfBuildingFY]]*COS(RADIANS($R$1)))+(Table_COMBINED53[[#This Row],[SumOfBuildingFX]]*SIN(RADIANS($R$1)))</f>
        <v>-5.3186268999999999</v>
      </c>
      <c r="AR382" s="2"/>
      <c r="AS382" s="2"/>
      <c r="AT382" s="2"/>
    </row>
    <row r="383" spans="1:46" x14ac:dyDescent="0.25">
      <c r="A383" t="s">
        <v>162</v>
      </c>
      <c r="B383" t="s">
        <v>141</v>
      </c>
      <c r="C383" t="s">
        <v>115</v>
      </c>
      <c r="D383" s="1" t="s">
        <v>211</v>
      </c>
      <c r="E383" s="1">
        <v>0</v>
      </c>
      <c r="F383" s="1">
        <v>5646.3535000000002</v>
      </c>
      <c r="G383" s="1">
        <v>8184.8296</v>
      </c>
      <c r="H383" s="1">
        <v>1224.2479000000001</v>
      </c>
      <c r="I383" s="1">
        <v>-0.85214948999999995</v>
      </c>
      <c r="J383" s="1">
        <v>6.4674211000000001</v>
      </c>
      <c r="K383" s="1">
        <v>-4.8117308999999997</v>
      </c>
      <c r="L383" s="1"/>
      <c r="M383" s="1"/>
      <c r="N383" s="1"/>
      <c r="O383" s="1">
        <f>(Table_COMBINED53[[#This Row],[SumOfBuildingFX]]*COS(RADIANS($R$1)))-(Table_COMBINED53[[#This Row],[SumOfBuildingFY]]*SIN(RADIANS($R$1)))</f>
        <v>-0.85214948999999995</v>
      </c>
      <c r="P383" s="1">
        <f>(Table_COMBINED53[[#This Row],[SumOfBuildingFY]]*COS(RADIANS($R$1)))+(Table_COMBINED53[[#This Row],[SumOfBuildingFX]]*SIN(RADIANS($R$1)))</f>
        <v>6.4674211000000001</v>
      </c>
      <c r="AR383" s="2"/>
      <c r="AS383" s="2"/>
      <c r="AT383" s="2"/>
    </row>
    <row r="384" spans="1:46" x14ac:dyDescent="0.25">
      <c r="A384" t="s">
        <v>162</v>
      </c>
      <c r="B384" t="s">
        <v>141</v>
      </c>
      <c r="C384" t="s">
        <v>116</v>
      </c>
      <c r="D384" s="1" t="s">
        <v>211</v>
      </c>
      <c r="E384" s="1">
        <v>0</v>
      </c>
      <c r="F384" s="1">
        <v>5646.3535000000002</v>
      </c>
      <c r="G384" s="1">
        <v>8184.8296</v>
      </c>
      <c r="H384" s="1">
        <v>1224.2479000000001</v>
      </c>
      <c r="I384" s="1">
        <v>-0.38905254</v>
      </c>
      <c r="J384" s="1">
        <v>-0.70101427999999999</v>
      </c>
      <c r="K384" s="1">
        <v>0.31670934000000001</v>
      </c>
      <c r="L384" s="1"/>
      <c r="M384" s="1"/>
      <c r="N384" s="1"/>
      <c r="O384" s="1">
        <f>(Table_COMBINED53[[#This Row],[SumOfBuildingFX]]*COS(RADIANS($R$1)))-(Table_COMBINED53[[#This Row],[SumOfBuildingFY]]*SIN(RADIANS($R$1)))</f>
        <v>-0.38905254</v>
      </c>
      <c r="P384" s="1">
        <f>(Table_COMBINED53[[#This Row],[SumOfBuildingFY]]*COS(RADIANS($R$1)))+(Table_COMBINED53[[#This Row],[SumOfBuildingFX]]*SIN(RADIANS($R$1)))</f>
        <v>-0.70101427999999999</v>
      </c>
      <c r="AR384" s="2"/>
      <c r="AS384" s="2"/>
      <c r="AT384" s="2"/>
    </row>
    <row r="385" spans="1:46" x14ac:dyDescent="0.25">
      <c r="A385" t="s">
        <v>162</v>
      </c>
      <c r="B385" t="s">
        <v>141</v>
      </c>
      <c r="C385" t="s">
        <v>60</v>
      </c>
      <c r="D385" s="1" t="s">
        <v>211</v>
      </c>
      <c r="E385" s="1">
        <v>0</v>
      </c>
      <c r="F385" s="1">
        <v>5646.3535000000002</v>
      </c>
      <c r="G385" s="1">
        <v>8184.8296</v>
      </c>
      <c r="H385" s="1">
        <v>1224.2479000000001</v>
      </c>
      <c r="I385" s="1">
        <v>8.0055160999999995</v>
      </c>
      <c r="J385" s="1">
        <v>0.37778494000000001</v>
      </c>
      <c r="K385" s="1">
        <v>0.51019453999999997</v>
      </c>
      <c r="L385" s="1"/>
      <c r="M385" s="1"/>
      <c r="N385" s="1"/>
      <c r="O385" s="1">
        <f>(Table_COMBINED53[[#This Row],[SumOfBuildingFX]]*COS(RADIANS($R$1)))-(Table_COMBINED53[[#This Row],[SumOfBuildingFY]]*SIN(RADIANS($R$1)))</f>
        <v>8.0055160999999995</v>
      </c>
      <c r="P385" s="1">
        <f>(Table_COMBINED53[[#This Row],[SumOfBuildingFY]]*COS(RADIANS($R$1)))+(Table_COMBINED53[[#This Row],[SumOfBuildingFX]]*SIN(RADIANS($R$1)))</f>
        <v>0.37778494000000001</v>
      </c>
      <c r="AR385" s="2"/>
      <c r="AS385" s="2"/>
      <c r="AT385" s="2"/>
    </row>
    <row r="386" spans="1:46" x14ac:dyDescent="0.25">
      <c r="A386" t="s">
        <v>162</v>
      </c>
      <c r="B386" t="s">
        <v>141</v>
      </c>
      <c r="C386" t="s">
        <v>64</v>
      </c>
      <c r="D386" s="1" t="s">
        <v>211</v>
      </c>
      <c r="E386" s="1">
        <v>0</v>
      </c>
      <c r="F386" s="1">
        <v>5646.3535000000002</v>
      </c>
      <c r="G386" s="1">
        <v>8184.8296</v>
      </c>
      <c r="H386" s="1">
        <v>1224.2479000000001</v>
      </c>
      <c r="I386" s="1">
        <v>7.6912345999999996</v>
      </c>
      <c r="J386" s="1">
        <v>3.8883917000000001</v>
      </c>
      <c r="K386" s="1">
        <v>0.23057327</v>
      </c>
      <c r="L386" s="1"/>
      <c r="M386" s="1"/>
      <c r="N386" s="1"/>
      <c r="O386" s="1">
        <f>(Table_COMBINED53[[#This Row],[SumOfBuildingFX]]*COS(RADIANS($R$1)))-(Table_COMBINED53[[#This Row],[SumOfBuildingFY]]*SIN(RADIANS($R$1)))</f>
        <v>7.6912345999999996</v>
      </c>
      <c r="P386" s="1">
        <f>(Table_COMBINED53[[#This Row],[SumOfBuildingFY]]*COS(RADIANS($R$1)))+(Table_COMBINED53[[#This Row],[SumOfBuildingFX]]*SIN(RADIANS($R$1)))</f>
        <v>3.8883917000000001</v>
      </c>
      <c r="AR386" s="2"/>
      <c r="AS386" s="2"/>
      <c r="AT386" s="2"/>
    </row>
    <row r="387" spans="1:46" x14ac:dyDescent="0.25">
      <c r="A387" t="s">
        <v>162</v>
      </c>
      <c r="B387" t="s">
        <v>141</v>
      </c>
      <c r="C387" t="s">
        <v>58</v>
      </c>
      <c r="D387" s="1" t="s">
        <v>211</v>
      </c>
      <c r="E387" s="1">
        <v>0</v>
      </c>
      <c r="F387" s="1">
        <v>5646.3535000000002</v>
      </c>
      <c r="G387" s="1">
        <v>8184.8296</v>
      </c>
      <c r="H387" s="1">
        <v>1224.2479000000001</v>
      </c>
      <c r="I387" s="1">
        <v>15.281995999999999</v>
      </c>
      <c r="J387" s="1">
        <v>3.8526191999999999</v>
      </c>
      <c r="K387" s="1">
        <v>-6.4815331</v>
      </c>
      <c r="L387" s="1"/>
      <c r="M387" s="1"/>
      <c r="N387" s="1"/>
      <c r="O387" s="1">
        <f>(Table_COMBINED53[[#This Row],[SumOfBuildingFX]]*COS(RADIANS($R$1)))-(Table_COMBINED53[[#This Row],[SumOfBuildingFY]]*SIN(RADIANS($R$1)))</f>
        <v>15.281995999999999</v>
      </c>
      <c r="P387" s="1">
        <f>(Table_COMBINED53[[#This Row],[SumOfBuildingFY]]*COS(RADIANS($R$1)))+(Table_COMBINED53[[#This Row],[SumOfBuildingFX]]*SIN(RADIANS($R$1)))</f>
        <v>3.8526191999999999</v>
      </c>
      <c r="AR387" s="2"/>
      <c r="AS387" s="2"/>
      <c r="AT387" s="2"/>
    </row>
    <row r="388" spans="1:46" x14ac:dyDescent="0.25">
      <c r="A388" t="s">
        <v>162</v>
      </c>
      <c r="B388" t="s">
        <v>141</v>
      </c>
      <c r="C388" t="s">
        <v>62</v>
      </c>
      <c r="D388" s="1" t="s">
        <v>211</v>
      </c>
      <c r="E388" s="1">
        <v>0</v>
      </c>
      <c r="F388" s="1">
        <v>5646.3535000000002</v>
      </c>
      <c r="G388" s="1">
        <v>8184.8296</v>
      </c>
      <c r="H388" s="1">
        <v>1224.2479000000001</v>
      </c>
      <c r="I388" s="1">
        <v>-15.180406</v>
      </c>
      <c r="J388" s="1">
        <v>-15.973571</v>
      </c>
      <c r="K388" s="1">
        <v>0.52472359000000002</v>
      </c>
      <c r="L388" s="1"/>
      <c r="M388" s="1"/>
      <c r="N388" s="1"/>
      <c r="O388" s="1">
        <f>(Table_COMBINED53[[#This Row],[SumOfBuildingFX]]*COS(RADIANS($R$1)))-(Table_COMBINED53[[#This Row],[SumOfBuildingFY]]*SIN(RADIANS($R$1)))</f>
        <v>-15.180406</v>
      </c>
      <c r="P388" s="1">
        <f>(Table_COMBINED53[[#This Row],[SumOfBuildingFY]]*COS(RADIANS($R$1)))+(Table_COMBINED53[[#This Row],[SumOfBuildingFX]]*SIN(RADIANS($R$1)))</f>
        <v>-15.973571</v>
      </c>
      <c r="AR388" s="2"/>
      <c r="AS388" s="2"/>
      <c r="AT388" s="2"/>
    </row>
    <row r="389" spans="1:46" x14ac:dyDescent="0.25">
      <c r="A389" t="s">
        <v>162</v>
      </c>
      <c r="B389" t="s">
        <v>141</v>
      </c>
      <c r="C389" t="s">
        <v>66</v>
      </c>
      <c r="D389" s="1" t="s">
        <v>211</v>
      </c>
      <c r="E389" s="1">
        <v>0</v>
      </c>
      <c r="F389" s="1">
        <v>5646.3535000000002</v>
      </c>
      <c r="G389" s="1">
        <v>8184.8296</v>
      </c>
      <c r="H389" s="1">
        <v>1224.2479000000001</v>
      </c>
      <c r="I389" s="1">
        <v>-23.382470999999999</v>
      </c>
      <c r="J389" s="1">
        <v>-8.6296014999999997</v>
      </c>
      <c r="K389" s="1">
        <v>-6.4900884999999997</v>
      </c>
      <c r="L389" s="1"/>
      <c r="M389" s="1"/>
      <c r="N389" s="1"/>
      <c r="O389" s="1">
        <f>(Table_COMBINED53[[#This Row],[SumOfBuildingFX]]*COS(RADIANS($R$1)))-(Table_COMBINED53[[#This Row],[SumOfBuildingFY]]*SIN(RADIANS($R$1)))</f>
        <v>-23.382470999999999</v>
      </c>
      <c r="P389" s="1">
        <f>(Table_COMBINED53[[#This Row],[SumOfBuildingFY]]*COS(RADIANS($R$1)))+(Table_COMBINED53[[#This Row],[SumOfBuildingFX]]*SIN(RADIANS($R$1)))</f>
        <v>-8.6296014999999997</v>
      </c>
      <c r="AR389" s="2"/>
      <c r="AS389" s="2"/>
      <c r="AT389" s="2"/>
    </row>
    <row r="390" spans="1:46" x14ac:dyDescent="0.25">
      <c r="A390" t="s">
        <v>162</v>
      </c>
      <c r="B390" t="s">
        <v>141</v>
      </c>
      <c r="C390" t="s">
        <v>56</v>
      </c>
      <c r="D390" s="1" t="s">
        <v>211</v>
      </c>
      <c r="E390" s="1">
        <v>0</v>
      </c>
      <c r="F390" s="1">
        <v>5646.3535000000002</v>
      </c>
      <c r="G390" s="1">
        <v>8184.8296</v>
      </c>
      <c r="H390" s="1">
        <v>1224.2479000000001</v>
      </c>
      <c r="I390" s="1">
        <v>35.770409000000001</v>
      </c>
      <c r="J390" s="1">
        <v>1.2649467999999999</v>
      </c>
      <c r="K390" s="1">
        <v>1.4393469000000001</v>
      </c>
      <c r="L390" s="1"/>
      <c r="M390" s="1"/>
      <c r="N390" s="1"/>
      <c r="O390" s="1">
        <f>(Table_COMBINED53[[#This Row],[SumOfBuildingFX]]*COS(RADIANS($R$1)))-(Table_COMBINED53[[#This Row],[SumOfBuildingFY]]*SIN(RADIANS($R$1)))</f>
        <v>35.770409000000001</v>
      </c>
      <c r="P390" s="1">
        <f>(Table_COMBINED53[[#This Row],[SumOfBuildingFY]]*COS(RADIANS($R$1)))+(Table_COMBINED53[[#This Row],[SumOfBuildingFX]]*SIN(RADIANS($R$1)))</f>
        <v>1.2649467999999999</v>
      </c>
      <c r="AR390" s="2"/>
      <c r="AS390" s="2"/>
      <c r="AT390" s="2"/>
    </row>
    <row r="391" spans="1:46" x14ac:dyDescent="0.25">
      <c r="A391" t="s">
        <v>162</v>
      </c>
      <c r="B391" t="s">
        <v>141</v>
      </c>
      <c r="C391" t="s">
        <v>52</v>
      </c>
      <c r="D391" s="1" t="s">
        <v>211</v>
      </c>
      <c r="E391" s="1">
        <v>0</v>
      </c>
      <c r="F391" s="1">
        <v>5646.3535000000002</v>
      </c>
      <c r="G391" s="1">
        <v>8184.8296</v>
      </c>
      <c r="H391" s="1">
        <v>1224.2479000000001</v>
      </c>
      <c r="I391" s="1">
        <v>0.84112096000000003</v>
      </c>
      <c r="J391" s="1">
        <v>-34.911045000000001</v>
      </c>
      <c r="K391" s="1">
        <v>0.80209350999999995</v>
      </c>
      <c r="L391" s="1"/>
      <c r="M391" s="1"/>
      <c r="N391" s="1"/>
      <c r="O391" s="1">
        <f>(Table_COMBINED53[[#This Row],[SumOfBuildingFX]]*COS(RADIANS($R$1)))-(Table_COMBINED53[[#This Row],[SumOfBuildingFY]]*SIN(RADIANS($R$1)))</f>
        <v>0.84112096000000003</v>
      </c>
      <c r="P391" s="1">
        <f>(Table_COMBINED53[[#This Row],[SumOfBuildingFY]]*COS(RADIANS($R$1)))+(Table_COMBINED53[[#This Row],[SumOfBuildingFX]]*SIN(RADIANS($R$1)))</f>
        <v>-34.911045000000001</v>
      </c>
      <c r="AR391" s="2"/>
      <c r="AS391" s="2"/>
      <c r="AT391" s="2"/>
    </row>
    <row r="392" spans="1:46" x14ac:dyDescent="0.25">
      <c r="A392" t="s">
        <v>216</v>
      </c>
      <c r="B392" t="s">
        <v>117</v>
      </c>
      <c r="C392" t="s">
        <v>85</v>
      </c>
      <c r="D392" s="1" t="s">
        <v>207</v>
      </c>
      <c r="E392" s="1">
        <v>0.30000000999999998</v>
      </c>
      <c r="F392" s="1">
        <v>5649.5195000000003</v>
      </c>
      <c r="G392" s="1">
        <v>8184.8296</v>
      </c>
      <c r="H392" s="1">
        <v>1224.2479000000001</v>
      </c>
      <c r="I392" s="1">
        <v>0</v>
      </c>
      <c r="J392" s="1">
        <v>0</v>
      </c>
      <c r="K392" s="1">
        <v>-2.1472552</v>
      </c>
      <c r="L392" s="1"/>
      <c r="M392" s="1"/>
      <c r="N392" s="1"/>
      <c r="O392" s="1">
        <f>(Table_COMBINED53[[#This Row],[SumOfBuildingFX]]*COS(RADIANS($R$1)))-(Table_COMBINED53[[#This Row],[SumOfBuildingFY]]*SIN(RADIANS($R$1)))</f>
        <v>0</v>
      </c>
      <c r="P392" s="1">
        <f>(Table_COMBINED53[[#This Row],[SumOfBuildingFY]]*COS(RADIANS($R$1)))+(Table_COMBINED53[[#This Row],[SumOfBuildingFX]]*SIN(RADIANS($R$1)))</f>
        <v>0</v>
      </c>
      <c r="AR392" s="2"/>
      <c r="AS392" s="2"/>
      <c r="AT392" s="2"/>
    </row>
    <row r="393" spans="1:46" x14ac:dyDescent="0.25">
      <c r="A393" t="s">
        <v>216</v>
      </c>
      <c r="B393" t="s">
        <v>117</v>
      </c>
      <c r="C393" t="s">
        <v>77</v>
      </c>
      <c r="D393" s="1" t="s">
        <v>207</v>
      </c>
      <c r="E393" s="1">
        <v>0.30000000999999998</v>
      </c>
      <c r="F393" s="1">
        <v>5649.5195000000003</v>
      </c>
      <c r="G393" s="1">
        <v>8184.8296</v>
      </c>
      <c r="H393" s="1">
        <v>1224.2479000000001</v>
      </c>
      <c r="I393" s="1">
        <v>0</v>
      </c>
      <c r="J393" s="1">
        <v>0</v>
      </c>
      <c r="K393" s="1">
        <v>-3.8381634</v>
      </c>
      <c r="L393" s="1"/>
      <c r="M393" s="1"/>
      <c r="N393" s="1"/>
      <c r="O393" s="1">
        <f>(Table_COMBINED53[[#This Row],[SumOfBuildingFX]]*COS(RADIANS($R$1)))-(Table_COMBINED53[[#This Row],[SumOfBuildingFY]]*SIN(RADIANS($R$1)))</f>
        <v>0</v>
      </c>
      <c r="P393" s="1">
        <f>(Table_COMBINED53[[#This Row],[SumOfBuildingFY]]*COS(RADIANS($R$1)))+(Table_COMBINED53[[#This Row],[SumOfBuildingFX]]*SIN(RADIANS($R$1)))</f>
        <v>0</v>
      </c>
      <c r="AR393" s="2"/>
      <c r="AS393" s="2"/>
      <c r="AT393" s="2"/>
    </row>
    <row r="394" spans="1:46" x14ac:dyDescent="0.25">
      <c r="A394" t="s">
        <v>216</v>
      </c>
      <c r="B394" t="s">
        <v>117</v>
      </c>
      <c r="C394" t="s">
        <v>74</v>
      </c>
      <c r="D394" s="1" t="s">
        <v>207</v>
      </c>
      <c r="E394" s="1">
        <v>0.30000000999999998</v>
      </c>
      <c r="F394" s="1">
        <v>5649.5195000000003</v>
      </c>
      <c r="G394" s="1">
        <v>8184.8296</v>
      </c>
      <c r="H394" s="1">
        <v>1224.2479000000001</v>
      </c>
      <c r="I394" s="1">
        <v>0</v>
      </c>
      <c r="J394" s="1">
        <v>10.413721000000001</v>
      </c>
      <c r="K394" s="1">
        <v>-2.7927127</v>
      </c>
      <c r="L394" s="1"/>
      <c r="M394" s="1"/>
      <c r="N394" s="1"/>
      <c r="O394" s="1">
        <f>(Table_COMBINED53[[#This Row],[SumOfBuildingFX]]*COS(RADIANS($R$1)))-(Table_COMBINED53[[#This Row],[SumOfBuildingFY]]*SIN(RADIANS($R$1)))</f>
        <v>0</v>
      </c>
      <c r="P394" s="1">
        <f>(Table_COMBINED53[[#This Row],[SumOfBuildingFY]]*COS(RADIANS($R$1)))+(Table_COMBINED53[[#This Row],[SumOfBuildingFX]]*SIN(RADIANS($R$1)))</f>
        <v>10.413721000000001</v>
      </c>
      <c r="AR394" s="2"/>
      <c r="AS394" s="2"/>
      <c r="AT394" s="2"/>
    </row>
    <row r="395" spans="1:46" x14ac:dyDescent="0.25">
      <c r="A395" t="s">
        <v>216</v>
      </c>
      <c r="B395" t="s">
        <v>117</v>
      </c>
      <c r="C395" t="s">
        <v>81</v>
      </c>
      <c r="D395" s="1" t="s">
        <v>207</v>
      </c>
      <c r="E395" s="1">
        <v>0.30000000999999998</v>
      </c>
      <c r="F395" s="1">
        <v>5649.5195000000003</v>
      </c>
      <c r="G395" s="1">
        <v>8184.8296</v>
      </c>
      <c r="H395" s="1">
        <v>1224.2479000000001</v>
      </c>
      <c r="I395" s="1">
        <v>0</v>
      </c>
      <c r="J395" s="1">
        <v>0</v>
      </c>
      <c r="K395" s="1">
        <v>2.1472552</v>
      </c>
      <c r="L395" s="1"/>
      <c r="M395" s="1"/>
      <c r="N395" s="1"/>
      <c r="O395" s="1">
        <f>(Table_COMBINED53[[#This Row],[SumOfBuildingFX]]*COS(RADIANS($R$1)))-(Table_COMBINED53[[#This Row],[SumOfBuildingFY]]*SIN(RADIANS($R$1)))</f>
        <v>0</v>
      </c>
      <c r="P395" s="1">
        <f>(Table_COMBINED53[[#This Row],[SumOfBuildingFY]]*COS(RADIANS($R$1)))+(Table_COMBINED53[[#This Row],[SumOfBuildingFX]]*SIN(RADIANS($R$1)))</f>
        <v>0</v>
      </c>
      <c r="AR395" s="2"/>
      <c r="AS395" s="2"/>
      <c r="AT395" s="2"/>
    </row>
    <row r="396" spans="1:46" x14ac:dyDescent="0.25">
      <c r="A396" t="s">
        <v>216</v>
      </c>
      <c r="B396" t="s">
        <v>117</v>
      </c>
      <c r="C396" t="s">
        <v>50</v>
      </c>
      <c r="D396" s="1" t="s">
        <v>207</v>
      </c>
      <c r="E396" s="1">
        <v>0.30000000999999998</v>
      </c>
      <c r="F396" s="1">
        <v>5649.5195000000003</v>
      </c>
      <c r="G396" s="1">
        <v>8184.8296</v>
      </c>
      <c r="H396" s="1">
        <v>1224.2479000000001</v>
      </c>
      <c r="I396" s="1">
        <v>0</v>
      </c>
      <c r="J396" s="1">
        <v>0</v>
      </c>
      <c r="K396" s="1">
        <v>-30.696294999999999</v>
      </c>
      <c r="L396" s="1"/>
      <c r="M396" s="1"/>
      <c r="N396" s="1"/>
      <c r="O396" s="1">
        <f>(Table_COMBINED53[[#This Row],[SumOfBuildingFX]]*COS(RADIANS($R$1)))-(Table_COMBINED53[[#This Row],[SumOfBuildingFY]]*SIN(RADIANS($R$1)))</f>
        <v>0</v>
      </c>
      <c r="P396" s="1">
        <f>(Table_COMBINED53[[#This Row],[SumOfBuildingFY]]*COS(RADIANS($R$1)))+(Table_COMBINED53[[#This Row],[SumOfBuildingFX]]*SIN(RADIANS($R$1)))</f>
        <v>0</v>
      </c>
      <c r="AR396" s="2"/>
      <c r="AS396" s="2"/>
      <c r="AT396" s="2"/>
    </row>
    <row r="397" spans="1:46" x14ac:dyDescent="0.25">
      <c r="A397" t="s">
        <v>216</v>
      </c>
      <c r="B397" t="s">
        <v>117</v>
      </c>
      <c r="C397" t="s">
        <v>114</v>
      </c>
      <c r="D397" s="1" t="s">
        <v>207</v>
      </c>
      <c r="E397" s="1">
        <v>0.30000000999999998</v>
      </c>
      <c r="F397" s="1">
        <v>5649.5195000000003</v>
      </c>
      <c r="G397" s="1">
        <v>8184.8296</v>
      </c>
      <c r="H397" s="1">
        <v>1224.2479000000001</v>
      </c>
      <c r="I397" s="1">
        <v>-5.3072981999999998E-2</v>
      </c>
      <c r="J397" s="1">
        <v>2.0105447999999999</v>
      </c>
      <c r="K397" s="1">
        <v>0.75721287999999998</v>
      </c>
      <c r="L397" s="1"/>
      <c r="M397" s="1"/>
      <c r="N397" s="1"/>
      <c r="O397" s="1">
        <f>(Table_COMBINED53[[#This Row],[SumOfBuildingFX]]*COS(RADIANS($R$1)))-(Table_COMBINED53[[#This Row],[SumOfBuildingFY]]*SIN(RADIANS($R$1)))</f>
        <v>-5.3072981999999998E-2</v>
      </c>
      <c r="P397" s="1">
        <f>(Table_COMBINED53[[#This Row],[SumOfBuildingFY]]*COS(RADIANS($R$1)))+(Table_COMBINED53[[#This Row],[SumOfBuildingFX]]*SIN(RADIANS($R$1)))</f>
        <v>2.0105447999999999</v>
      </c>
      <c r="AR397" s="2"/>
      <c r="AS397" s="2"/>
      <c r="AT397" s="2"/>
    </row>
    <row r="398" spans="1:46" x14ac:dyDescent="0.25">
      <c r="A398" t="s">
        <v>216</v>
      </c>
      <c r="B398" t="s">
        <v>117</v>
      </c>
      <c r="C398" t="s">
        <v>115</v>
      </c>
      <c r="D398" s="1" t="s">
        <v>207</v>
      </c>
      <c r="E398" s="1">
        <v>0.30000000999999998</v>
      </c>
      <c r="F398" s="1">
        <v>5649.5195000000003</v>
      </c>
      <c r="G398" s="1">
        <v>8184.8296</v>
      </c>
      <c r="H398" s="1">
        <v>1224.2479000000001</v>
      </c>
      <c r="I398" s="1">
        <v>-4.6614621000000002E-2</v>
      </c>
      <c r="J398" s="1">
        <v>-0.96940738000000004</v>
      </c>
      <c r="K398" s="1">
        <v>1.3403451</v>
      </c>
      <c r="L398" s="1"/>
      <c r="M398" s="1"/>
      <c r="N398" s="1"/>
      <c r="O398" s="1">
        <f>(Table_COMBINED53[[#This Row],[SumOfBuildingFX]]*COS(RADIANS($R$1)))-(Table_COMBINED53[[#This Row],[SumOfBuildingFY]]*SIN(RADIANS($R$1)))</f>
        <v>-4.6614621000000002E-2</v>
      </c>
      <c r="P398" s="1">
        <f>(Table_COMBINED53[[#This Row],[SumOfBuildingFY]]*COS(RADIANS($R$1)))+(Table_COMBINED53[[#This Row],[SumOfBuildingFX]]*SIN(RADIANS($R$1)))</f>
        <v>-0.96940738000000004</v>
      </c>
      <c r="AR398" s="2"/>
      <c r="AS398" s="2"/>
      <c r="AT398" s="2"/>
    </row>
    <row r="399" spans="1:46" x14ac:dyDescent="0.25">
      <c r="A399" t="s">
        <v>216</v>
      </c>
      <c r="B399" t="s">
        <v>117</v>
      </c>
      <c r="C399" t="s">
        <v>116</v>
      </c>
      <c r="D399" s="1" t="s">
        <v>207</v>
      </c>
      <c r="E399" s="1">
        <v>0.30000000999999998</v>
      </c>
      <c r="F399" s="1">
        <v>5649.5195000000003</v>
      </c>
      <c r="G399" s="1">
        <v>8184.8296</v>
      </c>
      <c r="H399" s="1">
        <v>1224.2479000000001</v>
      </c>
      <c r="I399" s="1">
        <v>0.19178124999999999</v>
      </c>
      <c r="J399" s="1">
        <v>0.58026575999999996</v>
      </c>
      <c r="K399" s="1">
        <v>7.3014006000000006E-2</v>
      </c>
      <c r="L399" s="1"/>
      <c r="M399" s="1"/>
      <c r="N399" s="1"/>
      <c r="O399" s="1">
        <f>(Table_COMBINED53[[#This Row],[SumOfBuildingFX]]*COS(RADIANS($R$1)))-(Table_COMBINED53[[#This Row],[SumOfBuildingFY]]*SIN(RADIANS($R$1)))</f>
        <v>0.19178124999999999</v>
      </c>
      <c r="P399" s="1">
        <f>(Table_COMBINED53[[#This Row],[SumOfBuildingFY]]*COS(RADIANS($R$1)))+(Table_COMBINED53[[#This Row],[SumOfBuildingFX]]*SIN(RADIANS($R$1)))</f>
        <v>0.58026575999999996</v>
      </c>
      <c r="AR399" s="2"/>
      <c r="AS399" s="2"/>
      <c r="AT399" s="2"/>
    </row>
    <row r="400" spans="1:46" x14ac:dyDescent="0.25">
      <c r="A400" t="s">
        <v>216</v>
      </c>
      <c r="B400" t="s">
        <v>117</v>
      </c>
      <c r="C400" t="s">
        <v>60</v>
      </c>
      <c r="D400" s="1" t="s">
        <v>207</v>
      </c>
      <c r="E400" s="1">
        <v>0.30000000999999998</v>
      </c>
      <c r="F400" s="1">
        <v>5649.5195000000003</v>
      </c>
      <c r="G400" s="1">
        <v>8184.8296</v>
      </c>
      <c r="H400" s="1">
        <v>1224.2479000000001</v>
      </c>
      <c r="I400" s="1">
        <v>0</v>
      </c>
      <c r="J400" s="1">
        <v>1.3239619</v>
      </c>
      <c r="K400" s="1">
        <v>3.1726618000000002</v>
      </c>
      <c r="L400" s="1"/>
      <c r="M400" s="1"/>
      <c r="N400" s="1"/>
      <c r="O400" s="1">
        <f>(Table_COMBINED53[[#This Row],[SumOfBuildingFX]]*COS(RADIANS($R$1)))-(Table_COMBINED53[[#This Row],[SumOfBuildingFY]]*SIN(RADIANS($R$1)))</f>
        <v>0</v>
      </c>
      <c r="P400" s="1">
        <f>(Table_COMBINED53[[#This Row],[SumOfBuildingFY]]*COS(RADIANS($R$1)))+(Table_COMBINED53[[#This Row],[SumOfBuildingFX]]*SIN(RADIANS($R$1)))</f>
        <v>1.3239619</v>
      </c>
      <c r="AR400" s="2"/>
      <c r="AS400" s="2"/>
      <c r="AT400" s="2"/>
    </row>
    <row r="401" spans="1:46" x14ac:dyDescent="0.25">
      <c r="A401" t="s">
        <v>216</v>
      </c>
      <c r="B401" t="s">
        <v>117</v>
      </c>
      <c r="C401" t="s">
        <v>64</v>
      </c>
      <c r="D401" s="1" t="s">
        <v>207</v>
      </c>
      <c r="E401" s="1">
        <v>0.30000000999999998</v>
      </c>
      <c r="F401" s="1">
        <v>5649.5195000000003</v>
      </c>
      <c r="G401" s="1">
        <v>8184.8296</v>
      </c>
      <c r="H401" s="1">
        <v>1224.2479000000001</v>
      </c>
      <c r="I401" s="1">
        <v>0</v>
      </c>
      <c r="J401" s="1">
        <v>4.8960132999999999</v>
      </c>
      <c r="K401" s="1">
        <v>2.4105832999999999</v>
      </c>
      <c r="L401" s="1"/>
      <c r="M401" s="1"/>
      <c r="N401" s="1"/>
      <c r="O401" s="1">
        <f>(Table_COMBINED53[[#This Row],[SumOfBuildingFX]]*COS(RADIANS($R$1)))-(Table_COMBINED53[[#This Row],[SumOfBuildingFY]]*SIN(RADIANS($R$1)))</f>
        <v>0</v>
      </c>
      <c r="P401" s="1">
        <f>(Table_COMBINED53[[#This Row],[SumOfBuildingFY]]*COS(RADIANS($R$1)))+(Table_COMBINED53[[#This Row],[SumOfBuildingFX]]*SIN(RADIANS($R$1)))</f>
        <v>4.8960132999999999</v>
      </c>
      <c r="AR401" s="2"/>
      <c r="AS401" s="2"/>
      <c r="AT401" s="2"/>
    </row>
    <row r="402" spans="1:46" x14ac:dyDescent="0.25">
      <c r="A402" t="s">
        <v>216</v>
      </c>
      <c r="B402" t="s">
        <v>117</v>
      </c>
      <c r="C402" t="s">
        <v>58</v>
      </c>
      <c r="D402" s="1" t="s">
        <v>207</v>
      </c>
      <c r="E402" s="1">
        <v>0.30000000999999998</v>
      </c>
      <c r="F402" s="1">
        <v>5649.5195000000003</v>
      </c>
      <c r="G402" s="1">
        <v>8184.8296</v>
      </c>
      <c r="H402" s="1">
        <v>1224.2479000000001</v>
      </c>
      <c r="I402" s="1">
        <v>-8.5266619000000006</v>
      </c>
      <c r="J402" s="1">
        <v>-2.1654521999999998</v>
      </c>
      <c r="K402" s="1">
        <v>1.3353157</v>
      </c>
      <c r="L402" s="1"/>
      <c r="M402" s="1"/>
      <c r="N402" s="1"/>
      <c r="O402" s="1">
        <f>(Table_COMBINED53[[#This Row],[SumOfBuildingFX]]*COS(RADIANS($R$1)))-(Table_COMBINED53[[#This Row],[SumOfBuildingFY]]*SIN(RADIANS($R$1)))</f>
        <v>-8.5266619000000006</v>
      </c>
      <c r="P402" s="1">
        <f>(Table_COMBINED53[[#This Row],[SumOfBuildingFY]]*COS(RADIANS($R$1)))+(Table_COMBINED53[[#This Row],[SumOfBuildingFX]]*SIN(RADIANS($R$1)))</f>
        <v>-2.1654521999999998</v>
      </c>
      <c r="AR402" s="2"/>
      <c r="AS402" s="2"/>
      <c r="AT402" s="2"/>
    </row>
    <row r="403" spans="1:46" x14ac:dyDescent="0.25">
      <c r="A403" t="s">
        <v>216</v>
      </c>
      <c r="B403" t="s">
        <v>117</v>
      </c>
      <c r="C403" t="s">
        <v>62</v>
      </c>
      <c r="D403" s="1" t="s">
        <v>207</v>
      </c>
      <c r="E403" s="1">
        <v>0.30000000999999998</v>
      </c>
      <c r="F403" s="1">
        <v>5649.5195000000003</v>
      </c>
      <c r="G403" s="1">
        <v>8184.8296</v>
      </c>
      <c r="H403" s="1">
        <v>1224.2479000000001</v>
      </c>
      <c r="I403" s="1">
        <v>7.9924140000000001</v>
      </c>
      <c r="J403" s="1">
        <v>4.3643064000000003</v>
      </c>
      <c r="K403" s="1">
        <v>0.55411672999999995</v>
      </c>
      <c r="L403" s="1"/>
      <c r="M403" s="1"/>
      <c r="N403" s="1"/>
      <c r="O403" s="1">
        <f>(Table_COMBINED53[[#This Row],[SumOfBuildingFX]]*COS(RADIANS($R$1)))-(Table_COMBINED53[[#This Row],[SumOfBuildingFY]]*SIN(RADIANS($R$1)))</f>
        <v>7.9924140000000001</v>
      </c>
      <c r="P403" s="1">
        <f>(Table_COMBINED53[[#This Row],[SumOfBuildingFY]]*COS(RADIANS($R$1)))+(Table_COMBINED53[[#This Row],[SumOfBuildingFX]]*SIN(RADIANS($R$1)))</f>
        <v>4.3643064000000003</v>
      </c>
      <c r="AR403" s="2"/>
      <c r="AS403" s="2"/>
      <c r="AT403" s="2"/>
    </row>
    <row r="404" spans="1:46" x14ac:dyDescent="0.25">
      <c r="A404" t="s">
        <v>216</v>
      </c>
      <c r="B404" t="s">
        <v>117</v>
      </c>
      <c r="C404" t="s">
        <v>66</v>
      </c>
      <c r="D404" s="1" t="s">
        <v>207</v>
      </c>
      <c r="E404" s="1">
        <v>0.30000000999999998</v>
      </c>
      <c r="F404" s="1">
        <v>5649.5195000000003</v>
      </c>
      <c r="G404" s="1">
        <v>8184.8296</v>
      </c>
      <c r="H404" s="1">
        <v>1224.2479000000001</v>
      </c>
      <c r="I404" s="1">
        <v>9.5407095000000002</v>
      </c>
      <c r="J404" s="1">
        <v>9.7732352999999996</v>
      </c>
      <c r="K404" s="1">
        <v>5.7716918000000001</v>
      </c>
      <c r="L404" s="1"/>
      <c r="M404" s="1"/>
      <c r="N404" s="1"/>
      <c r="O404" s="1">
        <f>(Table_COMBINED53[[#This Row],[SumOfBuildingFX]]*COS(RADIANS($R$1)))-(Table_COMBINED53[[#This Row],[SumOfBuildingFY]]*SIN(RADIANS($R$1)))</f>
        <v>9.5407095000000002</v>
      </c>
      <c r="P404" s="1">
        <f>(Table_COMBINED53[[#This Row],[SumOfBuildingFY]]*COS(RADIANS($R$1)))+(Table_COMBINED53[[#This Row],[SumOfBuildingFX]]*SIN(RADIANS($R$1)))</f>
        <v>9.7732352999999996</v>
      </c>
      <c r="AR404" s="2"/>
      <c r="AS404" s="2"/>
      <c r="AT404" s="2"/>
    </row>
    <row r="405" spans="1:46" x14ac:dyDescent="0.25">
      <c r="A405" t="s">
        <v>216</v>
      </c>
      <c r="B405" t="s">
        <v>117</v>
      </c>
      <c r="C405" t="s">
        <v>56</v>
      </c>
      <c r="D405" s="1" t="s">
        <v>207</v>
      </c>
      <c r="E405" s="1">
        <v>0.30000000999999998</v>
      </c>
      <c r="F405" s="1">
        <v>5649.5195000000003</v>
      </c>
      <c r="G405" s="1">
        <v>8184.8296</v>
      </c>
      <c r="H405" s="1">
        <v>1224.2479000000001</v>
      </c>
      <c r="I405" s="1">
        <v>1.6259661000000001</v>
      </c>
      <c r="J405" s="1">
        <v>-8.5217009000000008</v>
      </c>
      <c r="K405" s="1">
        <v>-6.0590919999999997</v>
      </c>
      <c r="L405" s="1"/>
      <c r="M405" s="1"/>
      <c r="N405" s="1"/>
      <c r="O405" s="1">
        <f>(Table_COMBINED53[[#This Row],[SumOfBuildingFX]]*COS(RADIANS($R$1)))-(Table_COMBINED53[[#This Row],[SumOfBuildingFY]]*SIN(RADIANS($R$1)))</f>
        <v>1.6259661000000001</v>
      </c>
      <c r="P405" s="1">
        <f>(Table_COMBINED53[[#This Row],[SumOfBuildingFY]]*COS(RADIANS($R$1)))+(Table_COMBINED53[[#This Row],[SumOfBuildingFX]]*SIN(RADIANS($R$1)))</f>
        <v>-8.5217009000000008</v>
      </c>
      <c r="AR405" s="2"/>
      <c r="AS405" s="2"/>
      <c r="AT405" s="2"/>
    </row>
    <row r="406" spans="1:46" x14ac:dyDescent="0.25">
      <c r="A406" t="s">
        <v>216</v>
      </c>
      <c r="B406" t="s">
        <v>117</v>
      </c>
      <c r="C406" t="s">
        <v>52</v>
      </c>
      <c r="D406" s="1" t="s">
        <v>207</v>
      </c>
      <c r="E406" s="1">
        <v>0.30000000999999998</v>
      </c>
      <c r="F406" s="1">
        <v>5649.5195000000003</v>
      </c>
      <c r="G406" s="1">
        <v>8184.8296</v>
      </c>
      <c r="H406" s="1">
        <v>1224.2479000000001</v>
      </c>
      <c r="I406" s="1">
        <v>0.43528732999999997</v>
      </c>
      <c r="J406" s="1">
        <v>42.868304999999999</v>
      </c>
      <c r="K406" s="1">
        <v>0.53110009000000002</v>
      </c>
      <c r="L406" s="1"/>
      <c r="M406" s="1"/>
      <c r="N406" s="1"/>
      <c r="O406" s="1">
        <f>(Table_COMBINED53[[#This Row],[SumOfBuildingFX]]*COS(RADIANS($R$1)))-(Table_COMBINED53[[#This Row],[SumOfBuildingFY]]*SIN(RADIANS($R$1)))</f>
        <v>0.43528732999999997</v>
      </c>
      <c r="P406" s="1">
        <f>(Table_COMBINED53[[#This Row],[SumOfBuildingFY]]*COS(RADIANS($R$1)))+(Table_COMBINED53[[#This Row],[SumOfBuildingFX]]*SIN(RADIANS($R$1)))</f>
        <v>42.868304999999999</v>
      </c>
      <c r="AR406" s="2"/>
      <c r="AS406" s="2"/>
      <c r="AT406" s="2"/>
    </row>
    <row r="407" spans="1:46" x14ac:dyDescent="0.25">
      <c r="A407" t="s">
        <v>217</v>
      </c>
      <c r="B407" t="s">
        <v>219</v>
      </c>
      <c r="C407" t="s">
        <v>85</v>
      </c>
      <c r="D407" s="1" t="s">
        <v>218</v>
      </c>
      <c r="E407" s="1">
        <v>0.30000000999999998</v>
      </c>
      <c r="F407" s="1">
        <v>5652.0254000000004</v>
      </c>
      <c r="G407" s="1">
        <v>8183.9242999999997</v>
      </c>
      <c r="H407" s="1">
        <v>1224.2479000000001</v>
      </c>
      <c r="I407" s="1">
        <v>0</v>
      </c>
      <c r="J407" s="1">
        <v>0</v>
      </c>
      <c r="K407" s="1">
        <v>-2.2504143999999999</v>
      </c>
      <c r="L407" s="1"/>
      <c r="M407" s="1"/>
      <c r="N407" s="1"/>
      <c r="O407" s="1">
        <f>(Table_COMBINED53[[#This Row],[SumOfBuildingFX]]*COS(RADIANS($R$1)))-(Table_COMBINED53[[#This Row],[SumOfBuildingFY]]*SIN(RADIANS($R$1)))</f>
        <v>0</v>
      </c>
      <c r="P407" s="1">
        <f>(Table_COMBINED53[[#This Row],[SumOfBuildingFY]]*COS(RADIANS($R$1)))+(Table_COMBINED53[[#This Row],[SumOfBuildingFX]]*SIN(RADIANS($R$1)))</f>
        <v>0</v>
      </c>
      <c r="AR407" s="2"/>
      <c r="AS407" s="2"/>
      <c r="AT407" s="2"/>
    </row>
    <row r="408" spans="1:46" x14ac:dyDescent="0.25">
      <c r="A408" t="s">
        <v>217</v>
      </c>
      <c r="B408" t="s">
        <v>219</v>
      </c>
      <c r="C408" t="s">
        <v>77</v>
      </c>
      <c r="D408" s="1" t="s">
        <v>218</v>
      </c>
      <c r="E408" s="1">
        <v>0.30000000999999998</v>
      </c>
      <c r="F408" s="1">
        <v>5652.0254000000004</v>
      </c>
      <c r="G408" s="1">
        <v>8183.9242999999997</v>
      </c>
      <c r="H408" s="1">
        <v>1224.2479000000001</v>
      </c>
      <c r="I408" s="1">
        <v>0</v>
      </c>
      <c r="J408" s="1">
        <v>0</v>
      </c>
      <c r="K408" s="1">
        <v>-2.8703219999999998</v>
      </c>
      <c r="L408" s="1"/>
      <c r="M408" s="1"/>
      <c r="N408" s="1"/>
      <c r="O408" s="1">
        <f>(Table_COMBINED53[[#This Row],[SumOfBuildingFX]]*COS(RADIANS($R$1)))-(Table_COMBINED53[[#This Row],[SumOfBuildingFY]]*SIN(RADIANS($R$1)))</f>
        <v>0</v>
      </c>
      <c r="P408" s="1">
        <f>(Table_COMBINED53[[#This Row],[SumOfBuildingFY]]*COS(RADIANS($R$1)))+(Table_COMBINED53[[#This Row],[SumOfBuildingFX]]*SIN(RADIANS($R$1)))</f>
        <v>0</v>
      </c>
      <c r="AR408" s="2"/>
      <c r="AS408" s="2"/>
      <c r="AT408" s="2"/>
    </row>
    <row r="409" spans="1:46" x14ac:dyDescent="0.25">
      <c r="A409" t="s">
        <v>217</v>
      </c>
      <c r="B409" t="s">
        <v>219</v>
      </c>
      <c r="C409" t="s">
        <v>74</v>
      </c>
      <c r="D409" s="1" t="s">
        <v>218</v>
      </c>
      <c r="E409" s="1">
        <v>0.30000000999999998</v>
      </c>
      <c r="F409" s="1">
        <v>5652.0254000000004</v>
      </c>
      <c r="G409" s="1">
        <v>8183.9242999999997</v>
      </c>
      <c r="H409" s="1">
        <v>1224.2479000000001</v>
      </c>
      <c r="I409" s="1">
        <v>0</v>
      </c>
      <c r="J409" s="1">
        <v>0</v>
      </c>
      <c r="K409" s="1">
        <v>-5.9047812999999998</v>
      </c>
      <c r="L409" s="1"/>
      <c r="M409" s="1"/>
      <c r="N409" s="1"/>
      <c r="O409" s="1">
        <f>(Table_COMBINED53[[#This Row],[SumOfBuildingFX]]*COS(RADIANS($R$1)))-(Table_COMBINED53[[#This Row],[SumOfBuildingFY]]*SIN(RADIANS($R$1)))</f>
        <v>0</v>
      </c>
      <c r="P409" s="1">
        <f>(Table_COMBINED53[[#This Row],[SumOfBuildingFY]]*COS(RADIANS($R$1)))+(Table_COMBINED53[[#This Row],[SumOfBuildingFX]]*SIN(RADIANS($R$1)))</f>
        <v>0</v>
      </c>
      <c r="AR409" s="2"/>
      <c r="AS409" s="2"/>
      <c r="AT409" s="2"/>
    </row>
    <row r="410" spans="1:46" x14ac:dyDescent="0.25">
      <c r="A410" t="s">
        <v>217</v>
      </c>
      <c r="B410" t="s">
        <v>219</v>
      </c>
      <c r="C410" t="s">
        <v>81</v>
      </c>
      <c r="D410" s="1" t="s">
        <v>218</v>
      </c>
      <c r="E410" s="1">
        <v>0.30000000999999998</v>
      </c>
      <c r="F410" s="1">
        <v>5652.0254000000004</v>
      </c>
      <c r="G410" s="1">
        <v>8183.9242999999997</v>
      </c>
      <c r="H410" s="1">
        <v>1224.2479000000001</v>
      </c>
      <c r="I410" s="1">
        <v>0</v>
      </c>
      <c r="J410" s="1">
        <v>0</v>
      </c>
      <c r="K410" s="1">
        <v>2.2504143999999999</v>
      </c>
      <c r="L410" s="1"/>
      <c r="M410" s="1"/>
      <c r="N410" s="1"/>
      <c r="O410" s="1">
        <f>(Table_COMBINED53[[#This Row],[SumOfBuildingFX]]*COS(RADIANS($R$1)))-(Table_COMBINED53[[#This Row],[SumOfBuildingFY]]*SIN(RADIANS($R$1)))</f>
        <v>0</v>
      </c>
      <c r="P410" s="1">
        <f>(Table_COMBINED53[[#This Row],[SumOfBuildingFY]]*COS(RADIANS($R$1)))+(Table_COMBINED53[[#This Row],[SumOfBuildingFX]]*SIN(RADIANS($R$1)))</f>
        <v>0</v>
      </c>
      <c r="AR410" s="2"/>
      <c r="AS410" s="2"/>
      <c r="AT410" s="2"/>
    </row>
    <row r="411" spans="1:46" x14ac:dyDescent="0.25">
      <c r="A411" t="s">
        <v>217</v>
      </c>
      <c r="B411" t="s">
        <v>219</v>
      </c>
      <c r="C411" t="s">
        <v>50</v>
      </c>
      <c r="D411" s="1" t="s">
        <v>218</v>
      </c>
      <c r="E411" s="1">
        <v>0.30000000999999998</v>
      </c>
      <c r="F411" s="1">
        <v>5652.0254000000004</v>
      </c>
      <c r="G411" s="1">
        <v>8183.9242999999997</v>
      </c>
      <c r="H411" s="1">
        <v>1224.2479000000001</v>
      </c>
      <c r="I411" s="1">
        <v>0</v>
      </c>
      <c r="J411" s="1">
        <v>0</v>
      </c>
      <c r="K411" s="1">
        <v>-32.091068</v>
      </c>
      <c r="L411" s="1"/>
      <c r="M411" s="1"/>
      <c r="N411" s="1"/>
      <c r="O411" s="1">
        <f>(Table_COMBINED53[[#This Row],[SumOfBuildingFX]]*COS(RADIANS($R$1)))-(Table_COMBINED53[[#This Row],[SumOfBuildingFY]]*SIN(RADIANS($R$1)))</f>
        <v>0</v>
      </c>
      <c r="P411" s="1">
        <f>(Table_COMBINED53[[#This Row],[SumOfBuildingFY]]*COS(RADIANS($R$1)))+(Table_COMBINED53[[#This Row],[SumOfBuildingFX]]*SIN(RADIANS($R$1)))</f>
        <v>0</v>
      </c>
      <c r="AR411" s="2"/>
      <c r="AS411" s="2"/>
      <c r="AT411" s="2"/>
    </row>
    <row r="412" spans="1:46" x14ac:dyDescent="0.25">
      <c r="A412" t="s">
        <v>217</v>
      </c>
      <c r="B412" t="s">
        <v>219</v>
      </c>
      <c r="C412" t="s">
        <v>114</v>
      </c>
      <c r="D412" s="1" t="s">
        <v>218</v>
      </c>
      <c r="E412" s="1">
        <v>0.30000000999999998</v>
      </c>
      <c r="F412" s="1">
        <v>5652.0254000000004</v>
      </c>
      <c r="G412" s="1">
        <v>8183.9242999999997</v>
      </c>
      <c r="H412" s="1">
        <v>1224.2479000000001</v>
      </c>
      <c r="I412" s="1">
        <v>4.7620525000000002</v>
      </c>
      <c r="J412" s="1">
        <v>-0.47586795999999998</v>
      </c>
      <c r="K412" s="1">
        <v>-0.56815015999999996</v>
      </c>
      <c r="L412" s="1"/>
      <c r="M412" s="1"/>
      <c r="N412" s="1"/>
      <c r="O412" s="1">
        <f>(Table_COMBINED53[[#This Row],[SumOfBuildingFX]]*COS(RADIANS($R$1)))-(Table_COMBINED53[[#This Row],[SumOfBuildingFY]]*SIN(RADIANS($R$1)))</f>
        <v>4.7620525000000002</v>
      </c>
      <c r="P412" s="1">
        <f>(Table_COMBINED53[[#This Row],[SumOfBuildingFY]]*COS(RADIANS($R$1)))+(Table_COMBINED53[[#This Row],[SumOfBuildingFX]]*SIN(RADIANS($R$1)))</f>
        <v>-0.47586795999999998</v>
      </c>
      <c r="AR412" s="2"/>
      <c r="AS412" s="2"/>
      <c r="AT412" s="2"/>
    </row>
    <row r="413" spans="1:46" x14ac:dyDescent="0.25">
      <c r="A413" t="s">
        <v>217</v>
      </c>
      <c r="B413" t="s">
        <v>219</v>
      </c>
      <c r="C413" t="s">
        <v>115</v>
      </c>
      <c r="D413" s="1" t="s">
        <v>218</v>
      </c>
      <c r="E413" s="1">
        <v>0.30000000999999998</v>
      </c>
      <c r="F413" s="1">
        <v>5652.0254000000004</v>
      </c>
      <c r="G413" s="1">
        <v>8183.9242999999997</v>
      </c>
      <c r="H413" s="1">
        <v>1224.2479000000001</v>
      </c>
      <c r="I413" s="1">
        <v>0.24265626000000001</v>
      </c>
      <c r="J413" s="1">
        <v>0.25017726000000001</v>
      </c>
      <c r="K413" s="1">
        <v>-0.67891847999999999</v>
      </c>
      <c r="L413" s="1"/>
      <c r="M413" s="1"/>
      <c r="N413" s="1"/>
      <c r="O413" s="1">
        <f>(Table_COMBINED53[[#This Row],[SumOfBuildingFX]]*COS(RADIANS($R$1)))-(Table_COMBINED53[[#This Row],[SumOfBuildingFY]]*SIN(RADIANS($R$1)))</f>
        <v>0.24265626000000001</v>
      </c>
      <c r="P413" s="1">
        <f>(Table_COMBINED53[[#This Row],[SumOfBuildingFY]]*COS(RADIANS($R$1)))+(Table_COMBINED53[[#This Row],[SumOfBuildingFX]]*SIN(RADIANS($R$1)))</f>
        <v>0.25017726000000001</v>
      </c>
      <c r="AR413" s="2"/>
      <c r="AS413" s="2"/>
      <c r="AT413" s="2"/>
    </row>
    <row r="414" spans="1:46" x14ac:dyDescent="0.25">
      <c r="A414" t="s">
        <v>217</v>
      </c>
      <c r="B414" t="s">
        <v>219</v>
      </c>
      <c r="C414" t="s">
        <v>116</v>
      </c>
      <c r="D414" s="1" t="s">
        <v>218</v>
      </c>
      <c r="E414" s="1">
        <v>0.30000000999999998</v>
      </c>
      <c r="F414" s="1">
        <v>5652.0254000000004</v>
      </c>
      <c r="G414" s="1">
        <v>8183.9242999999997</v>
      </c>
      <c r="H414" s="1">
        <v>1224.2479000000001</v>
      </c>
      <c r="I414" s="1">
        <v>5.3919658000000002E-2</v>
      </c>
      <c r="J414" s="1">
        <v>-2.7590706999999999E-2</v>
      </c>
      <c r="K414" s="1">
        <v>-0.16550259</v>
      </c>
      <c r="L414" s="1"/>
      <c r="M414" s="1"/>
      <c r="N414" s="1"/>
      <c r="O414" s="1">
        <f>(Table_COMBINED53[[#This Row],[SumOfBuildingFX]]*COS(RADIANS($R$1)))-(Table_COMBINED53[[#This Row],[SumOfBuildingFY]]*SIN(RADIANS($R$1)))</f>
        <v>5.3919658000000002E-2</v>
      </c>
      <c r="P414" s="1">
        <f>(Table_COMBINED53[[#This Row],[SumOfBuildingFY]]*COS(RADIANS($R$1)))+(Table_COMBINED53[[#This Row],[SumOfBuildingFX]]*SIN(RADIANS($R$1)))</f>
        <v>-2.7590706999999999E-2</v>
      </c>
      <c r="AR414" s="2"/>
      <c r="AS414" s="2"/>
      <c r="AT414" s="2"/>
    </row>
    <row r="415" spans="1:46" x14ac:dyDescent="0.25">
      <c r="A415" t="s">
        <v>217</v>
      </c>
      <c r="B415" t="s">
        <v>219</v>
      </c>
      <c r="C415" t="s">
        <v>60</v>
      </c>
      <c r="D415" s="1" t="s">
        <v>218</v>
      </c>
      <c r="E415" s="1">
        <v>0.30000000999999998</v>
      </c>
      <c r="F415" s="1">
        <v>5652.0254000000004</v>
      </c>
      <c r="G415" s="1">
        <v>8183.9242999999997</v>
      </c>
      <c r="H415" s="1">
        <v>1224.2479000000001</v>
      </c>
      <c r="I415" s="1">
        <v>0</v>
      </c>
      <c r="J415" s="1">
        <v>0</v>
      </c>
      <c r="K415" s="1">
        <v>3.2414798999999999</v>
      </c>
      <c r="L415" s="1"/>
      <c r="M415" s="1"/>
      <c r="N415" s="1"/>
      <c r="O415" s="1">
        <f>(Table_COMBINED53[[#This Row],[SumOfBuildingFX]]*COS(RADIANS($R$1)))-(Table_COMBINED53[[#This Row],[SumOfBuildingFY]]*SIN(RADIANS($R$1)))</f>
        <v>0</v>
      </c>
      <c r="P415" s="1">
        <f>(Table_COMBINED53[[#This Row],[SumOfBuildingFY]]*COS(RADIANS($R$1)))+(Table_COMBINED53[[#This Row],[SumOfBuildingFX]]*SIN(RADIANS($R$1)))</f>
        <v>0</v>
      </c>
      <c r="AR415" s="2"/>
      <c r="AS415" s="2"/>
      <c r="AT415" s="2"/>
    </row>
    <row r="416" spans="1:46" x14ac:dyDescent="0.25">
      <c r="A416" t="s">
        <v>217</v>
      </c>
      <c r="B416" t="s">
        <v>219</v>
      </c>
      <c r="C416" t="s">
        <v>64</v>
      </c>
      <c r="D416" s="1" t="s">
        <v>218</v>
      </c>
      <c r="E416" s="1">
        <v>0.30000000999999998</v>
      </c>
      <c r="F416" s="1">
        <v>5652.0254000000004</v>
      </c>
      <c r="G416" s="1">
        <v>8183.9242999999997</v>
      </c>
      <c r="H416" s="1">
        <v>1224.2479000000001</v>
      </c>
      <c r="I416" s="1">
        <v>0</v>
      </c>
      <c r="J416" s="1">
        <v>0</v>
      </c>
      <c r="K416" s="1">
        <v>3.6838734</v>
      </c>
      <c r="L416" s="1"/>
      <c r="M416" s="1"/>
      <c r="N416" s="1"/>
      <c r="O416" s="1">
        <f>(Table_COMBINED53[[#This Row],[SumOfBuildingFX]]*COS(RADIANS($R$1)))-(Table_COMBINED53[[#This Row],[SumOfBuildingFY]]*SIN(RADIANS($R$1)))</f>
        <v>0</v>
      </c>
      <c r="P416" s="1">
        <f>(Table_COMBINED53[[#This Row],[SumOfBuildingFY]]*COS(RADIANS($R$1)))+(Table_COMBINED53[[#This Row],[SumOfBuildingFX]]*SIN(RADIANS($R$1)))</f>
        <v>0</v>
      </c>
      <c r="AR416" s="2"/>
      <c r="AS416" s="2"/>
      <c r="AT416" s="2"/>
    </row>
    <row r="417" spans="1:46" x14ac:dyDescent="0.25">
      <c r="A417" t="s">
        <v>217</v>
      </c>
      <c r="B417" t="s">
        <v>219</v>
      </c>
      <c r="C417" t="s">
        <v>58</v>
      </c>
      <c r="D417" s="1" t="s">
        <v>218</v>
      </c>
      <c r="E417" s="1">
        <v>0.30000000999999998</v>
      </c>
      <c r="F417" s="1">
        <v>5652.0254000000004</v>
      </c>
      <c r="G417" s="1">
        <v>8183.9242999999997</v>
      </c>
      <c r="H417" s="1">
        <v>1224.2479000000001</v>
      </c>
      <c r="I417" s="1">
        <v>-8.6250601000000007</v>
      </c>
      <c r="J417" s="1">
        <v>0.69780587999999999</v>
      </c>
      <c r="K417" s="1">
        <v>0.14784673000000001</v>
      </c>
      <c r="L417" s="1"/>
      <c r="M417" s="1"/>
      <c r="N417" s="1"/>
      <c r="O417" s="1">
        <f>(Table_COMBINED53[[#This Row],[SumOfBuildingFX]]*COS(RADIANS($R$1)))-(Table_COMBINED53[[#This Row],[SumOfBuildingFY]]*SIN(RADIANS($R$1)))</f>
        <v>-8.6250601000000007</v>
      </c>
      <c r="P417" s="1">
        <f>(Table_COMBINED53[[#This Row],[SumOfBuildingFY]]*COS(RADIANS($R$1)))+(Table_COMBINED53[[#This Row],[SumOfBuildingFX]]*SIN(RADIANS($R$1)))</f>
        <v>0.69780587999999999</v>
      </c>
      <c r="AR417" s="2"/>
      <c r="AS417" s="2"/>
      <c r="AT417" s="2"/>
    </row>
    <row r="418" spans="1:46" x14ac:dyDescent="0.25">
      <c r="A418" t="s">
        <v>217</v>
      </c>
      <c r="B418" t="s">
        <v>219</v>
      </c>
      <c r="C418" t="s">
        <v>62</v>
      </c>
      <c r="D418" s="1" t="s">
        <v>218</v>
      </c>
      <c r="E418" s="1">
        <v>0.30000000999999998</v>
      </c>
      <c r="F418" s="1">
        <v>5652.0254000000004</v>
      </c>
      <c r="G418" s="1">
        <v>8183.9242999999997</v>
      </c>
      <c r="H418" s="1">
        <v>1224.2479000000001</v>
      </c>
      <c r="I418" s="1">
        <v>10.080311</v>
      </c>
      <c r="J418" s="1">
        <v>8.7416328000000001E-2</v>
      </c>
      <c r="K418" s="1">
        <v>-1.6595991000000001</v>
      </c>
      <c r="L418" s="1"/>
      <c r="M418" s="1"/>
      <c r="N418" s="1"/>
      <c r="O418" s="1">
        <f>(Table_COMBINED53[[#This Row],[SumOfBuildingFX]]*COS(RADIANS($R$1)))-(Table_COMBINED53[[#This Row],[SumOfBuildingFY]]*SIN(RADIANS($R$1)))</f>
        <v>10.080311</v>
      </c>
      <c r="P418" s="1">
        <f>(Table_COMBINED53[[#This Row],[SumOfBuildingFY]]*COS(RADIANS($R$1)))+(Table_COMBINED53[[#This Row],[SumOfBuildingFX]]*SIN(RADIANS($R$1)))</f>
        <v>8.7416328000000001E-2</v>
      </c>
      <c r="AR418" s="2"/>
      <c r="AS418" s="2"/>
      <c r="AT418" s="2"/>
    </row>
    <row r="419" spans="1:46" x14ac:dyDescent="0.25">
      <c r="A419" t="s">
        <v>217</v>
      </c>
      <c r="B419" t="s">
        <v>219</v>
      </c>
      <c r="C419" t="s">
        <v>66</v>
      </c>
      <c r="D419" s="1" t="s">
        <v>218</v>
      </c>
      <c r="E419" s="1">
        <v>0.30000000999999998</v>
      </c>
      <c r="F419" s="1">
        <v>5652.0254000000004</v>
      </c>
      <c r="G419" s="1">
        <v>8183.9242999999997</v>
      </c>
      <c r="H419" s="1">
        <v>1224.2479000000001</v>
      </c>
      <c r="I419" s="1">
        <v>11.803475000000001</v>
      </c>
      <c r="J419" s="1">
        <v>1.6166377999999999</v>
      </c>
      <c r="K419" s="1">
        <v>-7.6214212999999997</v>
      </c>
      <c r="L419" s="1"/>
      <c r="M419" s="1"/>
      <c r="N419" s="1"/>
      <c r="O419" s="1">
        <f>(Table_COMBINED53[[#This Row],[SumOfBuildingFX]]*COS(RADIANS($R$1)))-(Table_COMBINED53[[#This Row],[SumOfBuildingFY]]*SIN(RADIANS($R$1)))</f>
        <v>11.803475000000001</v>
      </c>
      <c r="P419" s="1">
        <f>(Table_COMBINED53[[#This Row],[SumOfBuildingFY]]*COS(RADIANS($R$1)))+(Table_COMBINED53[[#This Row],[SumOfBuildingFX]]*SIN(RADIANS($R$1)))</f>
        <v>1.6166377999999999</v>
      </c>
      <c r="AR419" s="2"/>
      <c r="AS419" s="2"/>
      <c r="AT419" s="2"/>
    </row>
    <row r="420" spans="1:46" x14ac:dyDescent="0.25">
      <c r="A420" t="s">
        <v>217</v>
      </c>
      <c r="B420" t="s">
        <v>219</v>
      </c>
      <c r="C420" t="s">
        <v>56</v>
      </c>
      <c r="D420" s="1" t="s">
        <v>218</v>
      </c>
      <c r="E420" s="1">
        <v>0.30000000999999998</v>
      </c>
      <c r="F420" s="1">
        <v>5652.0254000000004</v>
      </c>
      <c r="G420" s="1">
        <v>8183.9242999999997</v>
      </c>
      <c r="H420" s="1">
        <v>1224.2479000000001</v>
      </c>
      <c r="I420" s="1">
        <v>-10.140812</v>
      </c>
      <c r="J420" s="1">
        <v>-3.3703392000000001</v>
      </c>
      <c r="K420" s="1">
        <v>3.9516010000000001</v>
      </c>
      <c r="L420" s="1"/>
      <c r="M420" s="1"/>
      <c r="N420" s="1"/>
      <c r="O420" s="1">
        <f>(Table_COMBINED53[[#This Row],[SumOfBuildingFX]]*COS(RADIANS($R$1)))-(Table_COMBINED53[[#This Row],[SumOfBuildingFY]]*SIN(RADIANS($R$1)))</f>
        <v>-10.140812</v>
      </c>
      <c r="P420" s="1">
        <f>(Table_COMBINED53[[#This Row],[SumOfBuildingFY]]*COS(RADIANS($R$1)))+(Table_COMBINED53[[#This Row],[SumOfBuildingFX]]*SIN(RADIANS($R$1)))</f>
        <v>-3.3703392000000001</v>
      </c>
      <c r="AR420" s="2"/>
      <c r="AS420" s="2"/>
      <c r="AT420" s="2"/>
    </row>
    <row r="421" spans="1:46" x14ac:dyDescent="0.25">
      <c r="A421" t="s">
        <v>217</v>
      </c>
      <c r="B421" t="s">
        <v>219</v>
      </c>
      <c r="C421" t="s">
        <v>52</v>
      </c>
      <c r="D421" s="1" t="s">
        <v>218</v>
      </c>
      <c r="E421" s="1">
        <v>0.30000000999999998</v>
      </c>
      <c r="F421" s="1">
        <v>5652.0254000000004</v>
      </c>
      <c r="G421" s="1">
        <v>8183.9242999999997</v>
      </c>
      <c r="H421" s="1">
        <v>1224.2479000000001</v>
      </c>
      <c r="I421" s="1">
        <v>0.50456268000000004</v>
      </c>
      <c r="J421" s="1">
        <v>-10.511913</v>
      </c>
      <c r="K421" s="1">
        <v>3.0224829</v>
      </c>
      <c r="L421" s="1"/>
      <c r="M421" s="1"/>
      <c r="N421" s="1"/>
      <c r="O421" s="1">
        <f>(Table_COMBINED53[[#This Row],[SumOfBuildingFX]]*COS(RADIANS($R$1)))-(Table_COMBINED53[[#This Row],[SumOfBuildingFY]]*SIN(RADIANS($R$1)))</f>
        <v>0.50456268000000004</v>
      </c>
      <c r="P421" s="1">
        <f>(Table_COMBINED53[[#This Row],[SumOfBuildingFY]]*COS(RADIANS($R$1)))+(Table_COMBINED53[[#This Row],[SumOfBuildingFX]]*SIN(RADIANS($R$1)))</f>
        <v>-10.511913</v>
      </c>
      <c r="AR421" s="2"/>
      <c r="AS421" s="2"/>
      <c r="AT421" s="2"/>
    </row>
    <row r="422" spans="1:46" x14ac:dyDescent="0.25">
      <c r="A422" t="s">
        <v>163</v>
      </c>
      <c r="B422" t="s">
        <v>141</v>
      </c>
      <c r="C422" t="s">
        <v>85</v>
      </c>
      <c r="D422" s="1" t="s">
        <v>149</v>
      </c>
      <c r="E422" s="1">
        <v>0</v>
      </c>
      <c r="F422" s="1">
        <v>5652.3716000000004</v>
      </c>
      <c r="G422" s="1">
        <v>8181.4673000000003</v>
      </c>
      <c r="H422" s="1">
        <v>1226.6639</v>
      </c>
      <c r="I422" s="1">
        <v>-1.5227166E-2</v>
      </c>
      <c r="J422" s="1">
        <v>0.13454098</v>
      </c>
      <c r="K422" s="1">
        <v>-2.0316472000000001</v>
      </c>
      <c r="L422" s="1"/>
      <c r="M422" s="1"/>
      <c r="N422" s="1"/>
      <c r="O422" s="1">
        <f>(Table_COMBINED53[[#This Row],[SumOfBuildingFX]]*COS(RADIANS($R$1)))-(Table_COMBINED53[[#This Row],[SumOfBuildingFY]]*SIN(RADIANS($R$1)))</f>
        <v>-1.5227166E-2</v>
      </c>
      <c r="P422" s="1">
        <f>(Table_COMBINED53[[#This Row],[SumOfBuildingFY]]*COS(RADIANS($R$1)))+(Table_COMBINED53[[#This Row],[SumOfBuildingFX]]*SIN(RADIANS($R$1)))</f>
        <v>0.13454098</v>
      </c>
      <c r="AR422" s="2"/>
      <c r="AS422" s="2"/>
      <c r="AT422" s="2"/>
    </row>
    <row r="423" spans="1:46" x14ac:dyDescent="0.25">
      <c r="A423" t="s">
        <v>163</v>
      </c>
      <c r="B423" t="s">
        <v>141</v>
      </c>
      <c r="C423" t="s">
        <v>77</v>
      </c>
      <c r="D423" s="1" t="s">
        <v>149</v>
      </c>
      <c r="E423" s="1">
        <v>0</v>
      </c>
      <c r="F423" s="1">
        <v>5652.3716000000004</v>
      </c>
      <c r="G423" s="1">
        <v>8181.4673000000003</v>
      </c>
      <c r="H423" s="1">
        <v>1226.6639</v>
      </c>
      <c r="I423" s="1">
        <v>-38.230305000000001</v>
      </c>
      <c r="J423" s="1">
        <v>1.5151846</v>
      </c>
      <c r="K423" s="1">
        <v>26.14995</v>
      </c>
      <c r="L423" s="1"/>
      <c r="M423" s="1"/>
      <c r="N423" s="1"/>
      <c r="O423" s="1">
        <f>(Table_COMBINED53[[#This Row],[SumOfBuildingFX]]*COS(RADIANS($R$1)))-(Table_COMBINED53[[#This Row],[SumOfBuildingFY]]*SIN(RADIANS($R$1)))</f>
        <v>-38.230305000000001</v>
      </c>
      <c r="P423" s="1">
        <f>(Table_COMBINED53[[#This Row],[SumOfBuildingFY]]*COS(RADIANS($R$1)))+(Table_COMBINED53[[#This Row],[SumOfBuildingFX]]*SIN(RADIANS($R$1)))</f>
        <v>1.5151846</v>
      </c>
      <c r="AR423" s="2"/>
      <c r="AS423" s="2"/>
      <c r="AT423" s="2"/>
    </row>
    <row r="424" spans="1:46" x14ac:dyDescent="0.25">
      <c r="A424" t="s">
        <v>163</v>
      </c>
      <c r="B424" t="s">
        <v>141</v>
      </c>
      <c r="C424" t="s">
        <v>74</v>
      </c>
      <c r="D424" s="1" t="s">
        <v>149</v>
      </c>
      <c r="E424" s="1">
        <v>0</v>
      </c>
      <c r="F424" s="1">
        <v>5652.3716000000004</v>
      </c>
      <c r="G424" s="1">
        <v>8181.4673000000003</v>
      </c>
      <c r="H424" s="1">
        <v>1226.6639</v>
      </c>
      <c r="I424" s="1">
        <v>-2.1809069999999999</v>
      </c>
      <c r="J424" s="1">
        <v>36.072456000000003</v>
      </c>
      <c r="K424" s="1">
        <v>-14.064783</v>
      </c>
      <c r="L424" s="1"/>
      <c r="M424" s="1"/>
      <c r="N424" s="1"/>
      <c r="O424" s="1">
        <f>(Table_COMBINED53[[#This Row],[SumOfBuildingFX]]*COS(RADIANS($R$1)))-(Table_COMBINED53[[#This Row],[SumOfBuildingFY]]*SIN(RADIANS($R$1)))</f>
        <v>-2.1809069999999999</v>
      </c>
      <c r="P424" s="1">
        <f>(Table_COMBINED53[[#This Row],[SumOfBuildingFY]]*COS(RADIANS($R$1)))+(Table_COMBINED53[[#This Row],[SumOfBuildingFX]]*SIN(RADIANS($R$1)))</f>
        <v>36.072456000000003</v>
      </c>
      <c r="AR424" s="2"/>
      <c r="AS424" s="2"/>
      <c r="AT424" s="2"/>
    </row>
    <row r="425" spans="1:46" x14ac:dyDescent="0.25">
      <c r="A425" t="s">
        <v>163</v>
      </c>
      <c r="B425" t="s">
        <v>141</v>
      </c>
      <c r="C425" t="s">
        <v>81</v>
      </c>
      <c r="D425" s="1" t="s">
        <v>149</v>
      </c>
      <c r="E425" s="1">
        <v>0</v>
      </c>
      <c r="F425" s="1">
        <v>5652.3716000000004</v>
      </c>
      <c r="G425" s="1">
        <v>8181.4673000000003</v>
      </c>
      <c r="H425" s="1">
        <v>1226.6639</v>
      </c>
      <c r="I425" s="1">
        <v>1.5227238000000001E-2</v>
      </c>
      <c r="J425" s="1">
        <v>-0.13454123000000001</v>
      </c>
      <c r="K425" s="1">
        <v>2.0316477000000002</v>
      </c>
      <c r="L425" s="1"/>
      <c r="M425" s="1"/>
      <c r="N425" s="1"/>
      <c r="O425" s="1">
        <f>(Table_COMBINED53[[#This Row],[SumOfBuildingFX]]*COS(RADIANS($R$1)))-(Table_COMBINED53[[#This Row],[SumOfBuildingFY]]*SIN(RADIANS($R$1)))</f>
        <v>1.5227238000000001E-2</v>
      </c>
      <c r="P425" s="1">
        <f>(Table_COMBINED53[[#This Row],[SumOfBuildingFY]]*COS(RADIANS($R$1)))+(Table_COMBINED53[[#This Row],[SumOfBuildingFX]]*SIN(RADIANS($R$1)))</f>
        <v>-0.13454123000000001</v>
      </c>
      <c r="AR425" s="2"/>
      <c r="AS425" s="2"/>
      <c r="AT425" s="2"/>
    </row>
    <row r="426" spans="1:46" x14ac:dyDescent="0.25">
      <c r="A426" t="s">
        <v>163</v>
      </c>
      <c r="B426" t="s">
        <v>141</v>
      </c>
      <c r="C426" t="s">
        <v>50</v>
      </c>
      <c r="D426" s="1" t="s">
        <v>149</v>
      </c>
      <c r="E426" s="1">
        <v>0</v>
      </c>
      <c r="F426" s="1">
        <v>5652.3716000000004</v>
      </c>
      <c r="G426" s="1">
        <v>8181.4673000000003</v>
      </c>
      <c r="H426" s="1">
        <v>1226.6639</v>
      </c>
      <c r="I426" s="1">
        <v>-4.1447840999999999E-2</v>
      </c>
      <c r="J426" s="1">
        <v>-0.13596611</v>
      </c>
      <c r="K426" s="1">
        <v>-57.464835999999998</v>
      </c>
      <c r="L426" s="1"/>
      <c r="M426" s="1"/>
      <c r="N426" s="1"/>
      <c r="O426" s="1">
        <f>(Table_COMBINED53[[#This Row],[SumOfBuildingFX]]*COS(RADIANS($R$1)))-(Table_COMBINED53[[#This Row],[SumOfBuildingFY]]*SIN(RADIANS($R$1)))</f>
        <v>-4.1447840999999999E-2</v>
      </c>
      <c r="P426" s="1">
        <f>(Table_COMBINED53[[#This Row],[SumOfBuildingFY]]*COS(RADIANS($R$1)))+(Table_COMBINED53[[#This Row],[SumOfBuildingFX]]*SIN(RADIANS($R$1)))</f>
        <v>-0.13596611</v>
      </c>
      <c r="AR426" s="2"/>
      <c r="AS426" s="2"/>
      <c r="AT426" s="2"/>
    </row>
    <row r="427" spans="1:46" x14ac:dyDescent="0.25">
      <c r="A427" t="s">
        <v>163</v>
      </c>
      <c r="B427" t="s">
        <v>141</v>
      </c>
      <c r="C427" t="s">
        <v>114</v>
      </c>
      <c r="D427" s="1" t="s">
        <v>149</v>
      </c>
      <c r="E427" s="1">
        <v>0</v>
      </c>
      <c r="F427" s="1">
        <v>5652.3716000000004</v>
      </c>
      <c r="G427" s="1">
        <v>8181.4673000000003</v>
      </c>
      <c r="H427" s="1">
        <v>1226.6639</v>
      </c>
      <c r="I427" s="1">
        <v>-1.3721789</v>
      </c>
      <c r="J427" s="1">
        <v>-3.4268695999999998</v>
      </c>
      <c r="K427" s="1">
        <v>-1.6060675</v>
      </c>
      <c r="L427" s="1"/>
      <c r="M427" s="1"/>
      <c r="N427" s="1"/>
      <c r="O427" s="1">
        <f>(Table_COMBINED53[[#This Row],[SumOfBuildingFX]]*COS(RADIANS($R$1)))-(Table_COMBINED53[[#This Row],[SumOfBuildingFY]]*SIN(RADIANS($R$1)))</f>
        <v>-1.3721789</v>
      </c>
      <c r="P427" s="1">
        <f>(Table_COMBINED53[[#This Row],[SumOfBuildingFY]]*COS(RADIANS($R$1)))+(Table_COMBINED53[[#This Row],[SumOfBuildingFX]]*SIN(RADIANS($R$1)))</f>
        <v>-3.4268695999999998</v>
      </c>
      <c r="AR427" s="2"/>
      <c r="AS427" s="2"/>
      <c r="AT427" s="2"/>
    </row>
    <row r="428" spans="1:46" x14ac:dyDescent="0.25">
      <c r="A428" t="s">
        <v>163</v>
      </c>
      <c r="B428" t="s">
        <v>141</v>
      </c>
      <c r="C428" t="s">
        <v>115</v>
      </c>
      <c r="D428" s="1" t="s">
        <v>149</v>
      </c>
      <c r="E428" s="1">
        <v>0</v>
      </c>
      <c r="F428" s="1">
        <v>5652.3716000000004</v>
      </c>
      <c r="G428" s="1">
        <v>8181.4673000000003</v>
      </c>
      <c r="H428" s="1">
        <v>1226.6639</v>
      </c>
      <c r="I428" s="1">
        <v>-0.94233871000000002</v>
      </c>
      <c r="J428" s="1">
        <v>-0.49146137000000001</v>
      </c>
      <c r="K428" s="1">
        <v>1.4648863999999999</v>
      </c>
      <c r="L428" s="1"/>
      <c r="M428" s="1"/>
      <c r="N428" s="1"/>
      <c r="O428" s="1">
        <f>(Table_COMBINED53[[#This Row],[SumOfBuildingFX]]*COS(RADIANS($R$1)))-(Table_COMBINED53[[#This Row],[SumOfBuildingFY]]*SIN(RADIANS($R$1)))</f>
        <v>-0.94233871000000002</v>
      </c>
      <c r="P428" s="1">
        <f>(Table_COMBINED53[[#This Row],[SumOfBuildingFY]]*COS(RADIANS($R$1)))+(Table_COMBINED53[[#This Row],[SumOfBuildingFX]]*SIN(RADIANS($R$1)))</f>
        <v>-0.49146137000000001</v>
      </c>
      <c r="AR428" s="2"/>
      <c r="AS428" s="2"/>
      <c r="AT428" s="2"/>
    </row>
    <row r="429" spans="1:46" x14ac:dyDescent="0.25">
      <c r="A429" t="s">
        <v>163</v>
      </c>
      <c r="B429" t="s">
        <v>141</v>
      </c>
      <c r="C429" t="s">
        <v>116</v>
      </c>
      <c r="D429" s="1" t="s">
        <v>149</v>
      </c>
      <c r="E429" s="1">
        <v>0</v>
      </c>
      <c r="F429" s="1">
        <v>5652.3716000000004</v>
      </c>
      <c r="G429" s="1">
        <v>8181.4673000000003</v>
      </c>
      <c r="H429" s="1">
        <v>1226.6639</v>
      </c>
      <c r="I429" s="1">
        <v>0.25830349000000002</v>
      </c>
      <c r="J429" s="1">
        <v>-1.0622147</v>
      </c>
      <c r="K429" s="1">
        <v>1.5395075</v>
      </c>
      <c r="L429" s="1"/>
      <c r="M429" s="1"/>
      <c r="N429" s="1"/>
      <c r="O429" s="1">
        <f>(Table_COMBINED53[[#This Row],[SumOfBuildingFX]]*COS(RADIANS($R$1)))-(Table_COMBINED53[[#This Row],[SumOfBuildingFY]]*SIN(RADIANS($R$1)))</f>
        <v>0.25830349000000002</v>
      </c>
      <c r="P429" s="1">
        <f>(Table_COMBINED53[[#This Row],[SumOfBuildingFY]]*COS(RADIANS($R$1)))+(Table_COMBINED53[[#This Row],[SumOfBuildingFX]]*SIN(RADIANS($R$1)))</f>
        <v>-1.0622147</v>
      </c>
      <c r="AR429" s="2"/>
      <c r="AS429" s="2"/>
      <c r="AT429" s="2"/>
    </row>
    <row r="430" spans="1:46" x14ac:dyDescent="0.25">
      <c r="A430" t="s">
        <v>163</v>
      </c>
      <c r="B430" t="s">
        <v>141</v>
      </c>
      <c r="C430" t="s">
        <v>60</v>
      </c>
      <c r="D430" s="1" t="s">
        <v>149</v>
      </c>
      <c r="E430" s="1">
        <v>0</v>
      </c>
      <c r="F430" s="1">
        <v>5652.3716000000004</v>
      </c>
      <c r="G430" s="1">
        <v>8181.4673000000003</v>
      </c>
      <c r="H430" s="1">
        <v>1226.6639</v>
      </c>
      <c r="I430" s="1">
        <v>140.66037</v>
      </c>
      <c r="J430" s="1">
        <v>5.8073725999999999</v>
      </c>
      <c r="K430" s="1">
        <v>12.095554</v>
      </c>
      <c r="L430" s="1"/>
      <c r="M430" s="1"/>
      <c r="N430" s="1"/>
      <c r="O430" s="1">
        <f>(Table_COMBINED53[[#This Row],[SumOfBuildingFX]]*COS(RADIANS($R$1)))-(Table_COMBINED53[[#This Row],[SumOfBuildingFY]]*SIN(RADIANS($R$1)))</f>
        <v>140.66037</v>
      </c>
      <c r="P430" s="1">
        <f>(Table_COMBINED53[[#This Row],[SumOfBuildingFY]]*COS(RADIANS($R$1)))+(Table_COMBINED53[[#This Row],[SumOfBuildingFX]]*SIN(RADIANS($R$1)))</f>
        <v>5.8073725999999999</v>
      </c>
      <c r="AR430" s="2"/>
      <c r="AS430" s="2"/>
      <c r="AT430" s="2"/>
    </row>
    <row r="431" spans="1:46" x14ac:dyDescent="0.25">
      <c r="A431" t="s">
        <v>163</v>
      </c>
      <c r="B431" t="s">
        <v>141</v>
      </c>
      <c r="C431" t="s">
        <v>64</v>
      </c>
      <c r="D431" s="1" t="s">
        <v>149</v>
      </c>
      <c r="E431" s="1">
        <v>0</v>
      </c>
      <c r="F431" s="1">
        <v>5652.3716000000004</v>
      </c>
      <c r="G431" s="1">
        <v>8181.4673000000003</v>
      </c>
      <c r="H431" s="1">
        <v>1226.6639</v>
      </c>
      <c r="I431" s="1">
        <v>36.174357999999998</v>
      </c>
      <c r="J431" s="1">
        <v>65.522400000000005</v>
      </c>
      <c r="K431" s="1">
        <v>21.083973</v>
      </c>
      <c r="L431" s="1"/>
      <c r="M431" s="1"/>
      <c r="N431" s="1"/>
      <c r="O431" s="1">
        <f>(Table_COMBINED53[[#This Row],[SumOfBuildingFX]]*COS(RADIANS($R$1)))-(Table_COMBINED53[[#This Row],[SumOfBuildingFY]]*SIN(RADIANS($R$1)))</f>
        <v>36.174357999999998</v>
      </c>
      <c r="P431" s="1">
        <f>(Table_COMBINED53[[#This Row],[SumOfBuildingFY]]*COS(RADIANS($R$1)))+(Table_COMBINED53[[#This Row],[SumOfBuildingFX]]*SIN(RADIANS($R$1)))</f>
        <v>65.522400000000005</v>
      </c>
      <c r="AR431" s="2"/>
      <c r="AS431" s="2"/>
      <c r="AT431" s="2"/>
    </row>
    <row r="432" spans="1:46" x14ac:dyDescent="0.25">
      <c r="A432" t="s">
        <v>163</v>
      </c>
      <c r="B432" t="s">
        <v>141</v>
      </c>
      <c r="C432" t="s">
        <v>58</v>
      </c>
      <c r="D432" s="1" t="s">
        <v>149</v>
      </c>
      <c r="E432" s="1">
        <v>0</v>
      </c>
      <c r="F432" s="1">
        <v>5652.3716000000004</v>
      </c>
      <c r="G432" s="1">
        <v>8181.4673000000003</v>
      </c>
      <c r="H432" s="1">
        <v>1226.6639</v>
      </c>
      <c r="I432" s="1">
        <v>-17.907124</v>
      </c>
      <c r="J432" s="1">
        <v>6.6330280000000004</v>
      </c>
      <c r="K432" s="1">
        <v>3.5469761000000002</v>
      </c>
      <c r="L432" s="1"/>
      <c r="M432" s="1"/>
      <c r="N432" s="1"/>
      <c r="O432" s="1">
        <f>(Table_COMBINED53[[#This Row],[SumOfBuildingFX]]*COS(RADIANS($R$1)))-(Table_COMBINED53[[#This Row],[SumOfBuildingFY]]*SIN(RADIANS($R$1)))</f>
        <v>-17.907124</v>
      </c>
      <c r="P432" s="1">
        <f>(Table_COMBINED53[[#This Row],[SumOfBuildingFY]]*COS(RADIANS($R$1)))+(Table_COMBINED53[[#This Row],[SumOfBuildingFX]]*SIN(RADIANS($R$1)))</f>
        <v>6.6330280000000004</v>
      </c>
      <c r="AR432" s="2"/>
      <c r="AS432" s="2"/>
      <c r="AT432" s="2"/>
    </row>
    <row r="433" spans="1:46" x14ac:dyDescent="0.25">
      <c r="A433" t="s">
        <v>163</v>
      </c>
      <c r="B433" t="s">
        <v>141</v>
      </c>
      <c r="C433" t="s">
        <v>62</v>
      </c>
      <c r="D433" s="1" t="s">
        <v>149</v>
      </c>
      <c r="E433" s="1">
        <v>0</v>
      </c>
      <c r="F433" s="1">
        <v>5652.3716000000004</v>
      </c>
      <c r="G433" s="1">
        <v>8181.4673000000003</v>
      </c>
      <c r="H433" s="1">
        <v>1226.6639</v>
      </c>
      <c r="I433" s="1">
        <v>14.334814</v>
      </c>
      <c r="J433" s="1">
        <v>-14.673397</v>
      </c>
      <c r="K433" s="1">
        <v>0.27862601999999997</v>
      </c>
      <c r="L433" s="1"/>
      <c r="M433" s="1"/>
      <c r="N433" s="1"/>
      <c r="O433" s="1">
        <f>(Table_COMBINED53[[#This Row],[SumOfBuildingFX]]*COS(RADIANS($R$1)))-(Table_COMBINED53[[#This Row],[SumOfBuildingFY]]*SIN(RADIANS($R$1)))</f>
        <v>14.334814</v>
      </c>
      <c r="P433" s="1">
        <f>(Table_COMBINED53[[#This Row],[SumOfBuildingFY]]*COS(RADIANS($R$1)))+(Table_COMBINED53[[#This Row],[SumOfBuildingFX]]*SIN(RADIANS($R$1)))</f>
        <v>-14.673397</v>
      </c>
      <c r="AR433" s="2"/>
      <c r="AS433" s="2"/>
      <c r="AT433" s="2"/>
    </row>
    <row r="434" spans="1:46" x14ac:dyDescent="0.25">
      <c r="A434" t="s">
        <v>163</v>
      </c>
      <c r="B434" t="s">
        <v>141</v>
      </c>
      <c r="C434" t="s">
        <v>66</v>
      </c>
      <c r="D434" s="1" t="s">
        <v>149</v>
      </c>
      <c r="E434" s="1">
        <v>0</v>
      </c>
      <c r="F434" s="1">
        <v>5652.3716000000004</v>
      </c>
      <c r="G434" s="1">
        <v>8181.4673000000003</v>
      </c>
      <c r="H434" s="1">
        <v>1226.6639</v>
      </c>
      <c r="I434" s="1">
        <v>24.508825000000002</v>
      </c>
      <c r="J434" s="1">
        <v>-37.909809000000003</v>
      </c>
      <c r="K434" s="1">
        <v>33.293266000000003</v>
      </c>
      <c r="L434" s="1"/>
      <c r="M434" s="1"/>
      <c r="N434" s="1"/>
      <c r="O434" s="1">
        <f>(Table_COMBINED53[[#This Row],[SumOfBuildingFX]]*COS(RADIANS($R$1)))-(Table_COMBINED53[[#This Row],[SumOfBuildingFY]]*SIN(RADIANS($R$1)))</f>
        <v>24.508825000000002</v>
      </c>
      <c r="P434" s="1">
        <f>(Table_COMBINED53[[#This Row],[SumOfBuildingFY]]*COS(RADIANS($R$1)))+(Table_COMBINED53[[#This Row],[SumOfBuildingFX]]*SIN(RADIANS($R$1)))</f>
        <v>-37.909809000000003</v>
      </c>
      <c r="AR434" s="2"/>
      <c r="AS434" s="2"/>
      <c r="AT434" s="2"/>
    </row>
    <row r="435" spans="1:46" x14ac:dyDescent="0.25">
      <c r="A435" t="s">
        <v>163</v>
      </c>
      <c r="B435" t="s">
        <v>141</v>
      </c>
      <c r="C435" t="s">
        <v>56</v>
      </c>
      <c r="D435" s="1" t="s">
        <v>149</v>
      </c>
      <c r="E435" s="1">
        <v>0</v>
      </c>
      <c r="F435" s="1">
        <v>5652.3716000000004</v>
      </c>
      <c r="G435" s="1">
        <v>8181.4673000000003</v>
      </c>
      <c r="H435" s="1">
        <v>1226.6639</v>
      </c>
      <c r="I435" s="1">
        <v>63.947937000000003</v>
      </c>
      <c r="J435" s="1">
        <v>-8.9260263000000002</v>
      </c>
      <c r="K435" s="1">
        <v>88.702072000000001</v>
      </c>
      <c r="L435" s="1"/>
      <c r="M435" s="1"/>
      <c r="N435" s="1"/>
      <c r="O435" s="1">
        <f>(Table_COMBINED53[[#This Row],[SumOfBuildingFX]]*COS(RADIANS($R$1)))-(Table_COMBINED53[[#This Row],[SumOfBuildingFY]]*SIN(RADIANS($R$1)))</f>
        <v>63.947937000000003</v>
      </c>
      <c r="P435" s="1">
        <f>(Table_COMBINED53[[#This Row],[SumOfBuildingFY]]*COS(RADIANS($R$1)))+(Table_COMBINED53[[#This Row],[SumOfBuildingFX]]*SIN(RADIANS($R$1)))</f>
        <v>-8.9260263000000002</v>
      </c>
      <c r="AR435" s="2"/>
      <c r="AS435" s="2"/>
      <c r="AT435" s="2"/>
    </row>
    <row r="436" spans="1:46" x14ac:dyDescent="0.25">
      <c r="A436" t="s">
        <v>163</v>
      </c>
      <c r="B436" t="s">
        <v>141</v>
      </c>
      <c r="C436" t="s">
        <v>52</v>
      </c>
      <c r="D436" s="1" t="s">
        <v>149</v>
      </c>
      <c r="E436" s="1">
        <v>0</v>
      </c>
      <c r="F436" s="1">
        <v>5652.3716000000004</v>
      </c>
      <c r="G436" s="1">
        <v>8181.4673000000003</v>
      </c>
      <c r="H436" s="1">
        <v>1226.6639</v>
      </c>
      <c r="I436" s="1">
        <v>-1.7486583</v>
      </c>
      <c r="J436" s="1">
        <v>63.599227999999997</v>
      </c>
      <c r="K436" s="1">
        <v>-14.831244</v>
      </c>
      <c r="L436" s="1"/>
      <c r="M436" s="1"/>
      <c r="N436" s="1"/>
      <c r="O436" s="1">
        <f>(Table_COMBINED53[[#This Row],[SumOfBuildingFX]]*COS(RADIANS($R$1)))-(Table_COMBINED53[[#This Row],[SumOfBuildingFY]]*SIN(RADIANS($R$1)))</f>
        <v>-1.7486583</v>
      </c>
      <c r="P436" s="1">
        <f>(Table_COMBINED53[[#This Row],[SumOfBuildingFY]]*COS(RADIANS($R$1)))+(Table_COMBINED53[[#This Row],[SumOfBuildingFX]]*SIN(RADIANS($R$1)))</f>
        <v>63.599227999999997</v>
      </c>
      <c r="AR436" s="2"/>
      <c r="AS436" s="2"/>
      <c r="AT436" s="2"/>
    </row>
    <row r="437" spans="1:46" x14ac:dyDescent="0.25">
      <c r="A437" t="s">
        <v>164</v>
      </c>
      <c r="B437" t="s">
        <v>113</v>
      </c>
      <c r="C437" t="s">
        <v>85</v>
      </c>
      <c r="D437" s="1" t="s">
        <v>209</v>
      </c>
      <c r="E437" s="1">
        <v>0.30000000999999998</v>
      </c>
      <c r="F437" s="1">
        <v>5653.2910000000002</v>
      </c>
      <c r="G437" s="1">
        <v>8182.1953000000003</v>
      </c>
      <c r="H437" s="1">
        <v>1226.6639</v>
      </c>
      <c r="I437" s="1">
        <v>0</v>
      </c>
      <c r="J437" s="1">
        <v>0</v>
      </c>
      <c r="K437" s="1">
        <v>-1.5774512000000001</v>
      </c>
      <c r="L437" s="1"/>
      <c r="M437" s="1"/>
      <c r="N437" s="1"/>
      <c r="O437" s="1">
        <f>(Table_COMBINED53[[#This Row],[SumOfBuildingFX]]*COS(RADIANS($R$1)))-(Table_COMBINED53[[#This Row],[SumOfBuildingFY]]*SIN(RADIANS($R$1)))</f>
        <v>0</v>
      </c>
      <c r="P437" s="1">
        <f>(Table_COMBINED53[[#This Row],[SumOfBuildingFY]]*COS(RADIANS($R$1)))+(Table_COMBINED53[[#This Row],[SumOfBuildingFX]]*SIN(RADIANS($R$1)))</f>
        <v>0</v>
      </c>
      <c r="AR437" s="2"/>
      <c r="AS437" s="2"/>
      <c r="AT437" s="2"/>
    </row>
    <row r="438" spans="1:46" x14ac:dyDescent="0.25">
      <c r="A438" t="s">
        <v>164</v>
      </c>
      <c r="B438" t="s">
        <v>113</v>
      </c>
      <c r="C438" t="s">
        <v>77</v>
      </c>
      <c r="D438" s="1" t="s">
        <v>209</v>
      </c>
      <c r="E438" s="1">
        <v>0.30000000999999998</v>
      </c>
      <c r="F438" s="1">
        <v>5653.2910000000002</v>
      </c>
      <c r="G438" s="1">
        <v>8182.1953000000003</v>
      </c>
      <c r="H438" s="1">
        <v>1226.6639</v>
      </c>
      <c r="I438" s="1">
        <v>0</v>
      </c>
      <c r="J438" s="1">
        <v>0</v>
      </c>
      <c r="K438" s="1">
        <v>-2.4366933999999998</v>
      </c>
      <c r="L438" s="1"/>
      <c r="M438" s="1"/>
      <c r="N438" s="1"/>
      <c r="O438" s="1">
        <f>(Table_COMBINED53[[#This Row],[SumOfBuildingFX]]*COS(RADIANS($R$1)))-(Table_COMBINED53[[#This Row],[SumOfBuildingFY]]*SIN(RADIANS($R$1)))</f>
        <v>0</v>
      </c>
      <c r="P438" s="1">
        <f>(Table_COMBINED53[[#This Row],[SumOfBuildingFY]]*COS(RADIANS($R$1)))+(Table_COMBINED53[[#This Row],[SumOfBuildingFX]]*SIN(RADIANS($R$1)))</f>
        <v>0</v>
      </c>
      <c r="AR438" s="2"/>
      <c r="AS438" s="2"/>
      <c r="AT438" s="2"/>
    </row>
    <row r="439" spans="1:46" x14ac:dyDescent="0.25">
      <c r="A439" t="s">
        <v>164</v>
      </c>
      <c r="B439" t="s">
        <v>113</v>
      </c>
      <c r="C439" t="s">
        <v>74</v>
      </c>
      <c r="D439" s="1" t="s">
        <v>209</v>
      </c>
      <c r="E439" s="1">
        <v>0.30000000999999998</v>
      </c>
      <c r="F439" s="1">
        <v>5653.2910000000002</v>
      </c>
      <c r="G439" s="1">
        <v>8182.1953000000003</v>
      </c>
      <c r="H439" s="1">
        <v>1226.6639</v>
      </c>
      <c r="I439" s="1">
        <v>0</v>
      </c>
      <c r="J439" s="1">
        <v>0</v>
      </c>
      <c r="K439" s="1">
        <v>14.564933999999999</v>
      </c>
      <c r="L439" s="1"/>
      <c r="M439" s="1"/>
      <c r="N439" s="1"/>
      <c r="O439" s="1">
        <f>(Table_COMBINED53[[#This Row],[SumOfBuildingFX]]*COS(RADIANS($R$1)))-(Table_COMBINED53[[#This Row],[SumOfBuildingFY]]*SIN(RADIANS($R$1)))</f>
        <v>0</v>
      </c>
      <c r="P439" s="1">
        <f>(Table_COMBINED53[[#This Row],[SumOfBuildingFY]]*COS(RADIANS($R$1)))+(Table_COMBINED53[[#This Row],[SumOfBuildingFX]]*SIN(RADIANS($R$1)))</f>
        <v>0</v>
      </c>
      <c r="AR439" s="2"/>
      <c r="AS439" s="2"/>
      <c r="AT439" s="2"/>
    </row>
    <row r="440" spans="1:46" x14ac:dyDescent="0.25">
      <c r="A440" t="s">
        <v>164</v>
      </c>
      <c r="B440" t="s">
        <v>113</v>
      </c>
      <c r="C440" t="s">
        <v>81</v>
      </c>
      <c r="D440" s="1" t="s">
        <v>209</v>
      </c>
      <c r="E440" s="1">
        <v>0.30000000999999998</v>
      </c>
      <c r="F440" s="1">
        <v>5653.2910000000002</v>
      </c>
      <c r="G440" s="1">
        <v>8182.1953000000003</v>
      </c>
      <c r="H440" s="1">
        <v>1226.6639</v>
      </c>
      <c r="I440" s="1">
        <v>0</v>
      </c>
      <c r="J440" s="1">
        <v>0</v>
      </c>
      <c r="K440" s="1">
        <v>1.5774509000000001</v>
      </c>
      <c r="L440" s="1"/>
      <c r="M440" s="1"/>
      <c r="N440" s="1"/>
      <c r="O440" s="1">
        <f>(Table_COMBINED53[[#This Row],[SumOfBuildingFX]]*COS(RADIANS($R$1)))-(Table_COMBINED53[[#This Row],[SumOfBuildingFY]]*SIN(RADIANS($R$1)))</f>
        <v>0</v>
      </c>
      <c r="P440" s="1">
        <f>(Table_COMBINED53[[#This Row],[SumOfBuildingFY]]*COS(RADIANS($R$1)))+(Table_COMBINED53[[#This Row],[SumOfBuildingFX]]*SIN(RADIANS($R$1)))</f>
        <v>0</v>
      </c>
      <c r="AR440" s="2"/>
      <c r="AS440" s="2"/>
      <c r="AT440" s="2"/>
    </row>
    <row r="441" spans="1:46" x14ac:dyDescent="0.25">
      <c r="A441" t="s">
        <v>164</v>
      </c>
      <c r="B441" t="s">
        <v>113</v>
      </c>
      <c r="C441" t="s">
        <v>50</v>
      </c>
      <c r="D441" s="1" t="s">
        <v>209</v>
      </c>
      <c r="E441" s="1">
        <v>0.30000000999999998</v>
      </c>
      <c r="F441" s="1">
        <v>5653.2910000000002</v>
      </c>
      <c r="G441" s="1">
        <v>8182.1953000000003</v>
      </c>
      <c r="H441" s="1">
        <v>1226.6639</v>
      </c>
      <c r="I441" s="1">
        <v>0</v>
      </c>
      <c r="J441" s="1">
        <v>0</v>
      </c>
      <c r="K441" s="1">
        <v>-21.669288999999999</v>
      </c>
      <c r="L441" s="1"/>
      <c r="M441" s="1"/>
      <c r="N441" s="1"/>
      <c r="O441" s="1">
        <f>(Table_COMBINED53[[#This Row],[SumOfBuildingFX]]*COS(RADIANS($R$1)))-(Table_COMBINED53[[#This Row],[SumOfBuildingFY]]*SIN(RADIANS($R$1)))</f>
        <v>0</v>
      </c>
      <c r="P441" s="1">
        <f>(Table_COMBINED53[[#This Row],[SumOfBuildingFY]]*COS(RADIANS($R$1)))+(Table_COMBINED53[[#This Row],[SumOfBuildingFX]]*SIN(RADIANS($R$1)))</f>
        <v>0</v>
      </c>
      <c r="AR441" s="2"/>
      <c r="AS441" s="2"/>
      <c r="AT441" s="2"/>
    </row>
    <row r="442" spans="1:46" x14ac:dyDescent="0.25">
      <c r="A442" t="s">
        <v>164</v>
      </c>
      <c r="B442" t="s">
        <v>113</v>
      </c>
      <c r="C442" t="s">
        <v>114</v>
      </c>
      <c r="D442" s="1" t="s">
        <v>209</v>
      </c>
      <c r="E442" s="1">
        <v>0.30000000999999998</v>
      </c>
      <c r="F442" s="1">
        <v>5653.2910000000002</v>
      </c>
      <c r="G442" s="1">
        <v>8182.1953000000003</v>
      </c>
      <c r="H442" s="1">
        <v>1226.6639</v>
      </c>
      <c r="I442" s="1">
        <v>-2.0009415000000002</v>
      </c>
      <c r="J442" s="1">
        <v>2.2773808999999998</v>
      </c>
      <c r="K442" s="1">
        <v>-0.99048895000000003</v>
      </c>
      <c r="L442" s="1"/>
      <c r="M442" s="1"/>
      <c r="N442" s="1"/>
      <c r="O442" s="1">
        <f>(Table_COMBINED53[[#This Row],[SumOfBuildingFX]]*COS(RADIANS($R$1)))-(Table_COMBINED53[[#This Row],[SumOfBuildingFY]]*SIN(RADIANS($R$1)))</f>
        <v>-2.0009415000000002</v>
      </c>
      <c r="P442" s="1">
        <f>(Table_COMBINED53[[#This Row],[SumOfBuildingFY]]*COS(RADIANS($R$1)))+(Table_COMBINED53[[#This Row],[SumOfBuildingFX]]*SIN(RADIANS($R$1)))</f>
        <v>2.2773808999999998</v>
      </c>
      <c r="AR442" s="2"/>
      <c r="AS442" s="2"/>
      <c r="AT442" s="2"/>
    </row>
    <row r="443" spans="1:46" x14ac:dyDescent="0.25">
      <c r="A443" t="s">
        <v>164</v>
      </c>
      <c r="B443" t="s">
        <v>113</v>
      </c>
      <c r="C443" t="s">
        <v>115</v>
      </c>
      <c r="D443" s="1" t="s">
        <v>209</v>
      </c>
      <c r="E443" s="1">
        <v>0.30000000999999998</v>
      </c>
      <c r="F443" s="1">
        <v>5653.2910000000002</v>
      </c>
      <c r="G443" s="1">
        <v>8182.1953000000003</v>
      </c>
      <c r="H443" s="1">
        <v>1226.6639</v>
      </c>
      <c r="I443" s="1">
        <v>0.12377574</v>
      </c>
      <c r="J443" s="1">
        <v>-0.19208217999999999</v>
      </c>
      <c r="K443" s="1">
        <v>-0.81722044999999999</v>
      </c>
      <c r="L443" s="1"/>
      <c r="M443" s="1"/>
      <c r="N443" s="1"/>
      <c r="O443" s="1">
        <f>(Table_COMBINED53[[#This Row],[SumOfBuildingFX]]*COS(RADIANS($R$1)))-(Table_COMBINED53[[#This Row],[SumOfBuildingFY]]*SIN(RADIANS($R$1)))</f>
        <v>0.12377574</v>
      </c>
      <c r="P443" s="1">
        <f>(Table_COMBINED53[[#This Row],[SumOfBuildingFY]]*COS(RADIANS($R$1)))+(Table_COMBINED53[[#This Row],[SumOfBuildingFX]]*SIN(RADIANS($R$1)))</f>
        <v>-0.19208217999999999</v>
      </c>
      <c r="AR443" s="2"/>
      <c r="AS443" s="2"/>
      <c r="AT443" s="2"/>
    </row>
    <row r="444" spans="1:46" x14ac:dyDescent="0.25">
      <c r="A444" t="s">
        <v>164</v>
      </c>
      <c r="B444" t="s">
        <v>113</v>
      </c>
      <c r="C444" t="s">
        <v>116</v>
      </c>
      <c r="D444" s="1" t="s">
        <v>209</v>
      </c>
      <c r="E444" s="1">
        <v>0.30000000999999998</v>
      </c>
      <c r="F444" s="1">
        <v>5653.2910000000002</v>
      </c>
      <c r="G444" s="1">
        <v>8182.1953000000003</v>
      </c>
      <c r="H444" s="1">
        <v>1226.6639</v>
      </c>
      <c r="I444" s="1">
        <v>7.1710943999999999E-2</v>
      </c>
      <c r="J444" s="1">
        <v>0.19966218999999999</v>
      </c>
      <c r="K444" s="1">
        <v>-0.81939012</v>
      </c>
      <c r="L444" s="1"/>
      <c r="M444" s="1"/>
      <c r="N444" s="1"/>
      <c r="O444" s="1">
        <f>(Table_COMBINED53[[#This Row],[SumOfBuildingFX]]*COS(RADIANS($R$1)))-(Table_COMBINED53[[#This Row],[SumOfBuildingFY]]*SIN(RADIANS($R$1)))</f>
        <v>7.1710943999999999E-2</v>
      </c>
      <c r="P444" s="1">
        <f>(Table_COMBINED53[[#This Row],[SumOfBuildingFY]]*COS(RADIANS($R$1)))+(Table_COMBINED53[[#This Row],[SumOfBuildingFX]]*SIN(RADIANS($R$1)))</f>
        <v>0.19966218999999999</v>
      </c>
      <c r="AR444" s="2"/>
      <c r="AS444" s="2"/>
      <c r="AT444" s="2"/>
    </row>
    <row r="445" spans="1:46" x14ac:dyDescent="0.25">
      <c r="A445" t="s">
        <v>164</v>
      </c>
      <c r="B445" t="s">
        <v>113</v>
      </c>
      <c r="C445" t="s">
        <v>60</v>
      </c>
      <c r="D445" s="1" t="s">
        <v>209</v>
      </c>
      <c r="E445" s="1">
        <v>0.30000000999999998</v>
      </c>
      <c r="F445" s="1">
        <v>5653.2910000000002</v>
      </c>
      <c r="G445" s="1">
        <v>8182.1953000000003</v>
      </c>
      <c r="H445" s="1">
        <v>1226.6639</v>
      </c>
      <c r="I445" s="1">
        <v>0</v>
      </c>
      <c r="J445" s="1">
        <v>0</v>
      </c>
      <c r="K445" s="1">
        <v>32.372104999999998</v>
      </c>
      <c r="L445" s="1"/>
      <c r="M445" s="1"/>
      <c r="N445" s="1"/>
      <c r="O445" s="1">
        <f>(Table_COMBINED53[[#This Row],[SumOfBuildingFX]]*COS(RADIANS($R$1)))-(Table_COMBINED53[[#This Row],[SumOfBuildingFY]]*SIN(RADIANS($R$1)))</f>
        <v>0</v>
      </c>
      <c r="P445" s="1">
        <f>(Table_COMBINED53[[#This Row],[SumOfBuildingFY]]*COS(RADIANS($R$1)))+(Table_COMBINED53[[#This Row],[SumOfBuildingFX]]*SIN(RADIANS($R$1)))</f>
        <v>0</v>
      </c>
      <c r="AR445" s="2"/>
      <c r="AS445" s="2"/>
      <c r="AT445" s="2"/>
    </row>
    <row r="446" spans="1:46" x14ac:dyDescent="0.25">
      <c r="A446" t="s">
        <v>164</v>
      </c>
      <c r="B446" t="s">
        <v>113</v>
      </c>
      <c r="C446" t="s">
        <v>64</v>
      </c>
      <c r="D446" s="1" t="s">
        <v>209</v>
      </c>
      <c r="E446" s="1">
        <v>0.30000000999999998</v>
      </c>
      <c r="F446" s="1">
        <v>5653.2910000000002</v>
      </c>
      <c r="G446" s="1">
        <v>8182.1953000000003</v>
      </c>
      <c r="H446" s="1">
        <v>1226.6639</v>
      </c>
      <c r="I446" s="1">
        <v>0</v>
      </c>
      <c r="J446" s="1">
        <v>0</v>
      </c>
      <c r="K446" s="1">
        <v>9.9802151000000006</v>
      </c>
      <c r="L446" s="1"/>
      <c r="M446" s="1"/>
      <c r="N446" s="1"/>
      <c r="O446" s="1">
        <f>(Table_COMBINED53[[#This Row],[SumOfBuildingFX]]*COS(RADIANS($R$1)))-(Table_COMBINED53[[#This Row],[SumOfBuildingFY]]*SIN(RADIANS($R$1)))</f>
        <v>0</v>
      </c>
      <c r="P446" s="1">
        <f>(Table_COMBINED53[[#This Row],[SumOfBuildingFY]]*COS(RADIANS($R$1)))+(Table_COMBINED53[[#This Row],[SumOfBuildingFX]]*SIN(RADIANS($R$1)))</f>
        <v>0</v>
      </c>
      <c r="AR446" s="2"/>
      <c r="AS446" s="2"/>
      <c r="AT446" s="2"/>
    </row>
    <row r="447" spans="1:46" x14ac:dyDescent="0.25">
      <c r="A447" t="s">
        <v>164</v>
      </c>
      <c r="B447" t="s">
        <v>113</v>
      </c>
      <c r="C447" t="s">
        <v>58</v>
      </c>
      <c r="D447" s="1" t="s">
        <v>209</v>
      </c>
      <c r="E447" s="1">
        <v>0.30000000999999998</v>
      </c>
      <c r="F447" s="1">
        <v>5653.2910000000002</v>
      </c>
      <c r="G447" s="1">
        <v>8182.1953000000003</v>
      </c>
      <c r="H447" s="1">
        <v>1226.6639</v>
      </c>
      <c r="I447" s="1">
        <v>4.5825915000000004</v>
      </c>
      <c r="J447" s="1">
        <v>-4.2757281999999996</v>
      </c>
      <c r="K447" s="1">
        <v>1.3262286000000001</v>
      </c>
      <c r="L447" s="1"/>
      <c r="M447" s="1"/>
      <c r="N447" s="1"/>
      <c r="O447" s="1">
        <f>(Table_COMBINED53[[#This Row],[SumOfBuildingFX]]*COS(RADIANS($R$1)))-(Table_COMBINED53[[#This Row],[SumOfBuildingFY]]*SIN(RADIANS($R$1)))</f>
        <v>4.5825915000000004</v>
      </c>
      <c r="P447" s="1">
        <f>(Table_COMBINED53[[#This Row],[SumOfBuildingFY]]*COS(RADIANS($R$1)))+(Table_COMBINED53[[#This Row],[SumOfBuildingFX]]*SIN(RADIANS($R$1)))</f>
        <v>-4.2757281999999996</v>
      </c>
      <c r="AR447" s="2"/>
      <c r="AS447" s="2"/>
      <c r="AT447" s="2"/>
    </row>
    <row r="448" spans="1:46" x14ac:dyDescent="0.25">
      <c r="A448" t="s">
        <v>164</v>
      </c>
      <c r="B448" t="s">
        <v>113</v>
      </c>
      <c r="C448" t="s">
        <v>62</v>
      </c>
      <c r="D448" s="1" t="s">
        <v>209</v>
      </c>
      <c r="E448" s="1">
        <v>0.30000000999999998</v>
      </c>
      <c r="F448" s="1">
        <v>5653.2910000000002</v>
      </c>
      <c r="G448" s="1">
        <v>8182.1953000000003</v>
      </c>
      <c r="H448" s="1">
        <v>1226.6639</v>
      </c>
      <c r="I448" s="1">
        <v>-4.4949250000000003</v>
      </c>
      <c r="J448" s="1">
        <v>6.9355149000000003</v>
      </c>
      <c r="K448" s="1">
        <v>-4.0207414999999997</v>
      </c>
      <c r="L448" s="1"/>
      <c r="M448" s="1"/>
      <c r="N448" s="1"/>
      <c r="O448" s="1">
        <f>(Table_COMBINED53[[#This Row],[SumOfBuildingFX]]*COS(RADIANS($R$1)))-(Table_COMBINED53[[#This Row],[SumOfBuildingFY]]*SIN(RADIANS($R$1)))</f>
        <v>-4.4949250000000003</v>
      </c>
      <c r="P448" s="1">
        <f>(Table_COMBINED53[[#This Row],[SumOfBuildingFY]]*COS(RADIANS($R$1)))+(Table_COMBINED53[[#This Row],[SumOfBuildingFX]]*SIN(RADIANS($R$1)))</f>
        <v>6.9355149000000003</v>
      </c>
      <c r="AR448" s="2"/>
      <c r="AS448" s="2"/>
      <c r="AT448" s="2"/>
    </row>
    <row r="449" spans="1:46" x14ac:dyDescent="0.25">
      <c r="A449" t="s">
        <v>164</v>
      </c>
      <c r="B449" t="s">
        <v>113</v>
      </c>
      <c r="C449" t="s">
        <v>66</v>
      </c>
      <c r="D449" s="1" t="s">
        <v>209</v>
      </c>
      <c r="E449" s="1">
        <v>0.30000000999999998</v>
      </c>
      <c r="F449" s="1">
        <v>5653.2910000000002</v>
      </c>
      <c r="G449" s="1">
        <v>8182.1953000000003</v>
      </c>
      <c r="H449" s="1">
        <v>1226.6639</v>
      </c>
      <c r="I449" s="1">
        <v>0.42721626000000001</v>
      </c>
      <c r="J449" s="1">
        <v>12.747818000000001</v>
      </c>
      <c r="K449" s="1">
        <v>-20.701564999999999</v>
      </c>
      <c r="L449" s="1"/>
      <c r="M449" s="1"/>
      <c r="N449" s="1"/>
      <c r="O449" s="1">
        <f>(Table_COMBINED53[[#This Row],[SumOfBuildingFX]]*COS(RADIANS($R$1)))-(Table_COMBINED53[[#This Row],[SumOfBuildingFY]]*SIN(RADIANS($R$1)))</f>
        <v>0.42721626000000001</v>
      </c>
      <c r="P449" s="1">
        <f>(Table_COMBINED53[[#This Row],[SumOfBuildingFY]]*COS(RADIANS($R$1)))+(Table_COMBINED53[[#This Row],[SumOfBuildingFX]]*SIN(RADIANS($R$1)))</f>
        <v>12.747818000000001</v>
      </c>
      <c r="AR449" s="2"/>
      <c r="AS449" s="2"/>
      <c r="AT449" s="2"/>
    </row>
    <row r="450" spans="1:46" x14ac:dyDescent="0.25">
      <c r="A450" t="s">
        <v>164</v>
      </c>
      <c r="B450" t="s">
        <v>113</v>
      </c>
      <c r="C450" t="s">
        <v>56</v>
      </c>
      <c r="D450" s="1" t="s">
        <v>209</v>
      </c>
      <c r="E450" s="1">
        <v>0.30000000999999998</v>
      </c>
      <c r="F450" s="1">
        <v>5653.2910000000002</v>
      </c>
      <c r="G450" s="1">
        <v>8182.1953000000003</v>
      </c>
      <c r="H450" s="1">
        <v>1226.6639</v>
      </c>
      <c r="I450" s="1">
        <v>-7.0034980999999998</v>
      </c>
      <c r="J450" s="1">
        <v>4.8959503</v>
      </c>
      <c r="K450" s="1">
        <v>-8.6164454999999993</v>
      </c>
      <c r="L450" s="1"/>
      <c r="M450" s="1"/>
      <c r="N450" s="1"/>
      <c r="O450" s="1">
        <f>(Table_COMBINED53[[#This Row],[SumOfBuildingFX]]*COS(RADIANS($R$1)))-(Table_COMBINED53[[#This Row],[SumOfBuildingFY]]*SIN(RADIANS($R$1)))</f>
        <v>-7.0034980999999998</v>
      </c>
      <c r="P450" s="1">
        <f>(Table_COMBINED53[[#This Row],[SumOfBuildingFY]]*COS(RADIANS($R$1)))+(Table_COMBINED53[[#This Row],[SumOfBuildingFX]]*SIN(RADIANS($R$1)))</f>
        <v>4.8959503</v>
      </c>
      <c r="AR450" s="2"/>
      <c r="AS450" s="2"/>
      <c r="AT450" s="2"/>
    </row>
    <row r="451" spans="1:46" x14ac:dyDescent="0.25">
      <c r="A451" t="s">
        <v>164</v>
      </c>
      <c r="B451" t="s">
        <v>113</v>
      </c>
      <c r="C451" t="s">
        <v>52</v>
      </c>
      <c r="D451" s="1" t="s">
        <v>209</v>
      </c>
      <c r="E451" s="1">
        <v>0.30000000999999998</v>
      </c>
      <c r="F451" s="1">
        <v>5653.2910000000002</v>
      </c>
      <c r="G451" s="1">
        <v>8182.1953000000003</v>
      </c>
      <c r="H451" s="1">
        <v>1226.6639</v>
      </c>
      <c r="I451" s="1">
        <v>-1.0022177000000001</v>
      </c>
      <c r="J451" s="1">
        <v>-1.4731164000000001</v>
      </c>
      <c r="K451" s="1">
        <v>15.984961999999999</v>
      </c>
      <c r="L451" s="1"/>
      <c r="M451" s="1"/>
      <c r="N451" s="1"/>
      <c r="O451" s="1">
        <f>(Table_COMBINED53[[#This Row],[SumOfBuildingFX]]*COS(RADIANS($R$1)))-(Table_COMBINED53[[#This Row],[SumOfBuildingFY]]*SIN(RADIANS($R$1)))</f>
        <v>-1.0022177000000001</v>
      </c>
      <c r="P451" s="1">
        <f>(Table_COMBINED53[[#This Row],[SumOfBuildingFY]]*COS(RADIANS($R$1)))+(Table_COMBINED53[[#This Row],[SumOfBuildingFX]]*SIN(RADIANS($R$1)))</f>
        <v>-1.4731164000000001</v>
      </c>
      <c r="AR451" s="2"/>
      <c r="AS451" s="2"/>
      <c r="AT451" s="2"/>
    </row>
    <row r="452" spans="1:46" x14ac:dyDescent="0.25">
      <c r="A452" t="s">
        <v>165</v>
      </c>
      <c r="B452" t="s">
        <v>117</v>
      </c>
      <c r="C452" t="s">
        <v>85</v>
      </c>
      <c r="D452" s="1" t="s">
        <v>207</v>
      </c>
      <c r="E452" s="1">
        <v>0.30000000999999998</v>
      </c>
      <c r="F452" s="1">
        <v>5655.8433000000005</v>
      </c>
      <c r="G452" s="1">
        <v>8182.9233000000004</v>
      </c>
      <c r="H452" s="1">
        <v>1226.6639</v>
      </c>
      <c r="I452" s="1">
        <v>0</v>
      </c>
      <c r="J452" s="1">
        <v>-0.28600218999999999</v>
      </c>
      <c r="K452" s="1">
        <v>-2.7281344000000001</v>
      </c>
      <c r="L452" s="1"/>
      <c r="M452" s="1"/>
      <c r="N452" s="1"/>
      <c r="O452" s="1">
        <f>(Table_COMBINED53[[#This Row],[SumOfBuildingFX]]*COS(RADIANS($R$1)))-(Table_COMBINED53[[#This Row],[SumOfBuildingFY]]*SIN(RADIANS($R$1)))</f>
        <v>0</v>
      </c>
      <c r="P452" s="1">
        <f>(Table_COMBINED53[[#This Row],[SumOfBuildingFY]]*COS(RADIANS($R$1)))+(Table_COMBINED53[[#This Row],[SumOfBuildingFX]]*SIN(RADIANS($R$1)))</f>
        <v>-0.28600218999999999</v>
      </c>
      <c r="AR452" s="2"/>
      <c r="AS452" s="2"/>
      <c r="AT452" s="2"/>
    </row>
    <row r="453" spans="1:46" x14ac:dyDescent="0.25">
      <c r="A453" t="s">
        <v>165</v>
      </c>
      <c r="B453" t="s">
        <v>117</v>
      </c>
      <c r="C453" t="s">
        <v>77</v>
      </c>
      <c r="D453" s="1" t="s">
        <v>207</v>
      </c>
      <c r="E453" s="1">
        <v>0.30000000999999998</v>
      </c>
      <c r="F453" s="1">
        <v>5655.8433000000005</v>
      </c>
      <c r="G453" s="1">
        <v>8182.9233000000004</v>
      </c>
      <c r="H453" s="1">
        <v>1226.6639</v>
      </c>
      <c r="I453" s="1">
        <v>0</v>
      </c>
      <c r="J453" s="1">
        <v>-3.5323566999999998</v>
      </c>
      <c r="K453" s="1">
        <v>4.9918189000000002</v>
      </c>
      <c r="L453" s="1"/>
      <c r="M453" s="1"/>
      <c r="N453" s="1"/>
      <c r="O453" s="1">
        <f>(Table_COMBINED53[[#This Row],[SumOfBuildingFX]]*COS(RADIANS($R$1)))-(Table_COMBINED53[[#This Row],[SumOfBuildingFY]]*SIN(RADIANS($R$1)))</f>
        <v>0</v>
      </c>
      <c r="P453" s="1">
        <f>(Table_COMBINED53[[#This Row],[SumOfBuildingFY]]*COS(RADIANS($R$1)))+(Table_COMBINED53[[#This Row],[SumOfBuildingFX]]*SIN(RADIANS($R$1)))</f>
        <v>-3.5323566999999998</v>
      </c>
      <c r="AR453" s="2"/>
      <c r="AS453" s="2"/>
      <c r="AT453" s="2"/>
    </row>
    <row r="454" spans="1:46" x14ac:dyDescent="0.25">
      <c r="A454" t="s">
        <v>165</v>
      </c>
      <c r="B454" t="s">
        <v>117</v>
      </c>
      <c r="C454" t="s">
        <v>74</v>
      </c>
      <c r="D454" s="1" t="s">
        <v>207</v>
      </c>
      <c r="E454" s="1">
        <v>0.30000000999999998</v>
      </c>
      <c r="F454" s="1">
        <v>5655.8433000000005</v>
      </c>
      <c r="G454" s="1">
        <v>8182.9233000000004</v>
      </c>
      <c r="H454" s="1">
        <v>1226.6639</v>
      </c>
      <c r="I454" s="1">
        <v>0</v>
      </c>
      <c r="J454" s="1">
        <v>-13.183534</v>
      </c>
      <c r="K454" s="1">
        <v>-6.7029195000000001</v>
      </c>
      <c r="L454" s="1"/>
      <c r="M454" s="1"/>
      <c r="N454" s="1"/>
      <c r="O454" s="1">
        <f>(Table_COMBINED53[[#This Row],[SumOfBuildingFX]]*COS(RADIANS($R$1)))-(Table_COMBINED53[[#This Row],[SumOfBuildingFY]]*SIN(RADIANS($R$1)))</f>
        <v>0</v>
      </c>
      <c r="P454" s="1">
        <f>(Table_COMBINED53[[#This Row],[SumOfBuildingFY]]*COS(RADIANS($R$1)))+(Table_COMBINED53[[#This Row],[SumOfBuildingFX]]*SIN(RADIANS($R$1)))</f>
        <v>-13.183534</v>
      </c>
      <c r="AR454" s="2"/>
      <c r="AS454" s="2"/>
      <c r="AT454" s="2"/>
    </row>
    <row r="455" spans="1:46" x14ac:dyDescent="0.25">
      <c r="A455" t="s">
        <v>165</v>
      </c>
      <c r="B455" t="s">
        <v>117</v>
      </c>
      <c r="C455" t="s">
        <v>81</v>
      </c>
      <c r="D455" s="1" t="s">
        <v>207</v>
      </c>
      <c r="E455" s="1">
        <v>0.30000000999999998</v>
      </c>
      <c r="F455" s="1">
        <v>5655.8433000000005</v>
      </c>
      <c r="G455" s="1">
        <v>8182.9233000000004</v>
      </c>
      <c r="H455" s="1">
        <v>1226.6639</v>
      </c>
      <c r="I455" s="1">
        <v>0</v>
      </c>
      <c r="J455" s="1">
        <v>0.28600218999999999</v>
      </c>
      <c r="K455" s="1">
        <v>2.7281344000000001</v>
      </c>
      <c r="L455" s="1"/>
      <c r="M455" s="1"/>
      <c r="N455" s="1"/>
      <c r="O455" s="1">
        <f>(Table_COMBINED53[[#This Row],[SumOfBuildingFX]]*COS(RADIANS($R$1)))-(Table_COMBINED53[[#This Row],[SumOfBuildingFY]]*SIN(RADIANS($R$1)))</f>
        <v>0</v>
      </c>
      <c r="P455" s="1">
        <f>(Table_COMBINED53[[#This Row],[SumOfBuildingFY]]*COS(RADIANS($R$1)))+(Table_COMBINED53[[#This Row],[SumOfBuildingFX]]*SIN(RADIANS($R$1)))</f>
        <v>0.28600218999999999</v>
      </c>
      <c r="AR455" s="2"/>
      <c r="AS455" s="2"/>
      <c r="AT455" s="2"/>
    </row>
    <row r="456" spans="1:46" x14ac:dyDescent="0.25">
      <c r="A456" t="s">
        <v>165</v>
      </c>
      <c r="B456" t="s">
        <v>117</v>
      </c>
      <c r="C456" t="s">
        <v>50</v>
      </c>
      <c r="D456" s="1" t="s">
        <v>207</v>
      </c>
      <c r="E456" s="1">
        <v>0.30000000999999998</v>
      </c>
      <c r="F456" s="1">
        <v>5655.8433000000005</v>
      </c>
      <c r="G456" s="1">
        <v>8182.9233000000004</v>
      </c>
      <c r="H456" s="1">
        <v>1226.6639</v>
      </c>
      <c r="I456" s="1">
        <v>0</v>
      </c>
      <c r="J456" s="1">
        <v>-1.8068291000000001</v>
      </c>
      <c r="K456" s="1">
        <v>-38.903309</v>
      </c>
      <c r="L456" s="1"/>
      <c r="M456" s="1"/>
      <c r="N456" s="1"/>
      <c r="O456" s="1">
        <f>(Table_COMBINED53[[#This Row],[SumOfBuildingFX]]*COS(RADIANS($R$1)))-(Table_COMBINED53[[#This Row],[SumOfBuildingFY]]*SIN(RADIANS($R$1)))</f>
        <v>0</v>
      </c>
      <c r="P456" s="1">
        <f>(Table_COMBINED53[[#This Row],[SumOfBuildingFY]]*COS(RADIANS($R$1)))+(Table_COMBINED53[[#This Row],[SumOfBuildingFX]]*SIN(RADIANS($R$1)))</f>
        <v>-1.8068291000000001</v>
      </c>
      <c r="AR456" s="2"/>
      <c r="AS456" s="2"/>
      <c r="AT456" s="2"/>
    </row>
    <row r="457" spans="1:46" x14ac:dyDescent="0.25">
      <c r="A457" t="s">
        <v>165</v>
      </c>
      <c r="B457" t="s">
        <v>117</v>
      </c>
      <c r="C457" t="s">
        <v>114</v>
      </c>
      <c r="D457" s="1" t="s">
        <v>207</v>
      </c>
      <c r="E457" s="1">
        <v>0.30000000999999998</v>
      </c>
      <c r="F457" s="1">
        <v>5655.8433000000005</v>
      </c>
      <c r="G457" s="1">
        <v>8182.9233000000004</v>
      </c>
      <c r="H457" s="1">
        <v>1226.6639</v>
      </c>
      <c r="I457" s="1">
        <v>2.2965893999999998</v>
      </c>
      <c r="J457" s="1">
        <v>0.76205480000000003</v>
      </c>
      <c r="K457" s="1">
        <v>1.0022565999999999</v>
      </c>
      <c r="L457" s="1"/>
      <c r="M457" s="1"/>
      <c r="N457" s="1"/>
      <c r="O457" s="1">
        <f>(Table_COMBINED53[[#This Row],[SumOfBuildingFX]]*COS(RADIANS($R$1)))-(Table_COMBINED53[[#This Row],[SumOfBuildingFY]]*SIN(RADIANS($R$1)))</f>
        <v>2.2965893999999998</v>
      </c>
      <c r="P457" s="1">
        <f>(Table_COMBINED53[[#This Row],[SumOfBuildingFY]]*COS(RADIANS($R$1)))+(Table_COMBINED53[[#This Row],[SumOfBuildingFX]]*SIN(RADIANS($R$1)))</f>
        <v>0.76205480000000003</v>
      </c>
      <c r="AR457" s="2"/>
      <c r="AS457" s="2"/>
      <c r="AT457" s="2"/>
    </row>
    <row r="458" spans="1:46" x14ac:dyDescent="0.25">
      <c r="A458" t="s">
        <v>165</v>
      </c>
      <c r="B458" t="s">
        <v>117</v>
      </c>
      <c r="C458" t="s">
        <v>115</v>
      </c>
      <c r="D458" s="1" t="s">
        <v>207</v>
      </c>
      <c r="E458" s="1">
        <v>0.30000000999999998</v>
      </c>
      <c r="F458" s="1">
        <v>5655.8433000000005</v>
      </c>
      <c r="G458" s="1">
        <v>8182.9233000000004</v>
      </c>
      <c r="H458" s="1">
        <v>1226.6639</v>
      </c>
      <c r="I458" s="1">
        <v>1.0622433</v>
      </c>
      <c r="J458" s="1">
        <v>0.73494886999999998</v>
      </c>
      <c r="K458" s="1">
        <v>0.88151270000000004</v>
      </c>
      <c r="L458" s="1"/>
      <c r="M458" s="1"/>
      <c r="N458" s="1"/>
      <c r="O458" s="1">
        <f>(Table_COMBINED53[[#This Row],[SumOfBuildingFX]]*COS(RADIANS($R$1)))-(Table_COMBINED53[[#This Row],[SumOfBuildingFY]]*SIN(RADIANS($R$1)))</f>
        <v>1.0622433</v>
      </c>
      <c r="P458" s="1">
        <f>(Table_COMBINED53[[#This Row],[SumOfBuildingFY]]*COS(RADIANS($R$1)))+(Table_COMBINED53[[#This Row],[SumOfBuildingFX]]*SIN(RADIANS($R$1)))</f>
        <v>0.73494886999999998</v>
      </c>
      <c r="AR458" s="2"/>
      <c r="AS458" s="2"/>
      <c r="AT458" s="2"/>
    </row>
    <row r="459" spans="1:46" x14ac:dyDescent="0.25">
      <c r="A459" t="s">
        <v>165</v>
      </c>
      <c r="B459" t="s">
        <v>117</v>
      </c>
      <c r="C459" t="s">
        <v>116</v>
      </c>
      <c r="D459" s="1" t="s">
        <v>207</v>
      </c>
      <c r="E459" s="1">
        <v>0.30000000999999998</v>
      </c>
      <c r="F459" s="1">
        <v>5655.8433000000005</v>
      </c>
      <c r="G459" s="1">
        <v>8182.9233000000004</v>
      </c>
      <c r="H459" s="1">
        <v>1226.6639</v>
      </c>
      <c r="I459" s="1">
        <v>0.11728071</v>
      </c>
      <c r="J459" s="1">
        <v>0.47361371000000002</v>
      </c>
      <c r="K459" s="1">
        <v>0.95136118000000003</v>
      </c>
      <c r="L459" s="1"/>
      <c r="M459" s="1"/>
      <c r="N459" s="1"/>
      <c r="O459" s="1">
        <f>(Table_COMBINED53[[#This Row],[SumOfBuildingFX]]*COS(RADIANS($R$1)))-(Table_COMBINED53[[#This Row],[SumOfBuildingFY]]*SIN(RADIANS($R$1)))</f>
        <v>0.11728071</v>
      </c>
      <c r="P459" s="1">
        <f>(Table_COMBINED53[[#This Row],[SumOfBuildingFY]]*COS(RADIANS($R$1)))+(Table_COMBINED53[[#This Row],[SumOfBuildingFX]]*SIN(RADIANS($R$1)))</f>
        <v>0.47361371000000002</v>
      </c>
      <c r="AR459" s="2"/>
      <c r="AS459" s="2"/>
      <c r="AT459" s="2"/>
    </row>
    <row r="460" spans="1:46" x14ac:dyDescent="0.25">
      <c r="A460" t="s">
        <v>165</v>
      </c>
      <c r="B460" t="s">
        <v>117</v>
      </c>
      <c r="C460" t="s">
        <v>60</v>
      </c>
      <c r="D460" s="1" t="s">
        <v>207</v>
      </c>
      <c r="E460" s="1">
        <v>0.30000000999999998</v>
      </c>
      <c r="F460" s="1">
        <v>5655.8433000000005</v>
      </c>
      <c r="G460" s="1">
        <v>8182.9233000000004</v>
      </c>
      <c r="H460" s="1">
        <v>1226.6639</v>
      </c>
      <c r="I460" s="1">
        <v>0</v>
      </c>
      <c r="J460" s="1">
        <v>38.485004000000004</v>
      </c>
      <c r="K460" s="1">
        <v>2.8492000000000002</v>
      </c>
      <c r="L460" s="1"/>
      <c r="M460" s="1"/>
      <c r="N460" s="1"/>
      <c r="O460" s="1">
        <f>(Table_COMBINED53[[#This Row],[SumOfBuildingFX]]*COS(RADIANS($R$1)))-(Table_COMBINED53[[#This Row],[SumOfBuildingFY]]*SIN(RADIANS($R$1)))</f>
        <v>0</v>
      </c>
      <c r="P460" s="1">
        <f>(Table_COMBINED53[[#This Row],[SumOfBuildingFY]]*COS(RADIANS($R$1)))+(Table_COMBINED53[[#This Row],[SumOfBuildingFX]]*SIN(RADIANS($R$1)))</f>
        <v>38.485004000000004</v>
      </c>
      <c r="AR460" s="2"/>
      <c r="AS460" s="2"/>
      <c r="AT460" s="2"/>
    </row>
    <row r="461" spans="1:46" x14ac:dyDescent="0.25">
      <c r="A461" t="s">
        <v>165</v>
      </c>
      <c r="B461" t="s">
        <v>117</v>
      </c>
      <c r="C461" t="s">
        <v>64</v>
      </c>
      <c r="D461" s="1" t="s">
        <v>207</v>
      </c>
      <c r="E461" s="1">
        <v>0.30000000999999998</v>
      </c>
      <c r="F461" s="1">
        <v>5655.8433000000005</v>
      </c>
      <c r="G461" s="1">
        <v>8182.9233000000004</v>
      </c>
      <c r="H461" s="1">
        <v>1226.6639</v>
      </c>
      <c r="I461" s="1">
        <v>0</v>
      </c>
      <c r="J461" s="1">
        <v>139.98756</v>
      </c>
      <c r="K461" s="1">
        <v>52.164707</v>
      </c>
      <c r="L461" s="1"/>
      <c r="M461" s="1"/>
      <c r="N461" s="1"/>
      <c r="O461" s="1">
        <f>(Table_COMBINED53[[#This Row],[SumOfBuildingFX]]*COS(RADIANS($R$1)))-(Table_COMBINED53[[#This Row],[SumOfBuildingFY]]*SIN(RADIANS($R$1)))</f>
        <v>0</v>
      </c>
      <c r="P461" s="1">
        <f>(Table_COMBINED53[[#This Row],[SumOfBuildingFY]]*COS(RADIANS($R$1)))+(Table_COMBINED53[[#This Row],[SumOfBuildingFX]]*SIN(RADIANS($R$1)))</f>
        <v>139.98756</v>
      </c>
      <c r="AR461" s="2"/>
      <c r="AS461" s="2"/>
      <c r="AT461" s="2"/>
    </row>
    <row r="462" spans="1:46" x14ac:dyDescent="0.25">
      <c r="A462" t="s">
        <v>165</v>
      </c>
      <c r="B462" t="s">
        <v>117</v>
      </c>
      <c r="C462" t="s">
        <v>58</v>
      </c>
      <c r="D462" s="1" t="s">
        <v>207</v>
      </c>
      <c r="E462" s="1">
        <v>0.30000000999999998</v>
      </c>
      <c r="F462" s="1">
        <v>5655.8433000000005</v>
      </c>
      <c r="G462" s="1">
        <v>8182.9233000000004</v>
      </c>
      <c r="H462" s="1">
        <v>1226.6639</v>
      </c>
      <c r="I462" s="1">
        <v>-4.5734219999999999</v>
      </c>
      <c r="J462" s="1">
        <v>-1.1710988</v>
      </c>
      <c r="K462" s="1">
        <v>-1.2186680999999999</v>
      </c>
      <c r="L462" s="1"/>
      <c r="M462" s="1"/>
      <c r="N462" s="1"/>
      <c r="O462" s="1">
        <f>(Table_COMBINED53[[#This Row],[SumOfBuildingFX]]*COS(RADIANS($R$1)))-(Table_COMBINED53[[#This Row],[SumOfBuildingFY]]*SIN(RADIANS($R$1)))</f>
        <v>-4.5734219999999999</v>
      </c>
      <c r="P462" s="1">
        <f>(Table_COMBINED53[[#This Row],[SumOfBuildingFY]]*COS(RADIANS($R$1)))+(Table_COMBINED53[[#This Row],[SumOfBuildingFX]]*SIN(RADIANS($R$1)))</f>
        <v>-1.1710988</v>
      </c>
      <c r="AR462" s="2"/>
      <c r="AS462" s="2"/>
      <c r="AT462" s="2"/>
    </row>
    <row r="463" spans="1:46" x14ac:dyDescent="0.25">
      <c r="A463" t="s">
        <v>165</v>
      </c>
      <c r="B463" t="s">
        <v>117</v>
      </c>
      <c r="C463" t="s">
        <v>62</v>
      </c>
      <c r="D463" s="1" t="s">
        <v>207</v>
      </c>
      <c r="E463" s="1">
        <v>0.30000000999999998</v>
      </c>
      <c r="F463" s="1">
        <v>5655.8433000000005</v>
      </c>
      <c r="G463" s="1">
        <v>8182.9233000000004</v>
      </c>
      <c r="H463" s="1">
        <v>1226.6639</v>
      </c>
      <c r="I463" s="1">
        <v>7.8579401999999998</v>
      </c>
      <c r="J463" s="1">
        <v>3.2930202</v>
      </c>
      <c r="K463" s="1">
        <v>3.9004387999999999</v>
      </c>
      <c r="L463" s="1"/>
      <c r="M463" s="1"/>
      <c r="N463" s="1"/>
      <c r="O463" s="1">
        <f>(Table_COMBINED53[[#This Row],[SumOfBuildingFX]]*COS(RADIANS($R$1)))-(Table_COMBINED53[[#This Row],[SumOfBuildingFY]]*SIN(RADIANS($R$1)))</f>
        <v>7.8579401999999998</v>
      </c>
      <c r="P463" s="1">
        <f>(Table_COMBINED53[[#This Row],[SumOfBuildingFY]]*COS(RADIANS($R$1)))+(Table_COMBINED53[[#This Row],[SumOfBuildingFX]]*SIN(RADIANS($R$1)))</f>
        <v>3.2930202</v>
      </c>
      <c r="AR463" s="2"/>
      <c r="AS463" s="2"/>
      <c r="AT463" s="2"/>
    </row>
    <row r="464" spans="1:46" x14ac:dyDescent="0.25">
      <c r="A464" t="s">
        <v>165</v>
      </c>
      <c r="B464" t="s">
        <v>117</v>
      </c>
      <c r="C464" t="s">
        <v>66</v>
      </c>
      <c r="D464" s="1" t="s">
        <v>207</v>
      </c>
      <c r="E464" s="1">
        <v>0.30000000999999998</v>
      </c>
      <c r="F464" s="1">
        <v>5655.8433000000005</v>
      </c>
      <c r="G464" s="1">
        <v>8182.9233000000004</v>
      </c>
      <c r="H464" s="1">
        <v>1226.6639</v>
      </c>
      <c r="I464" s="1">
        <v>4.0487700000000002</v>
      </c>
      <c r="J464" s="1">
        <v>7.9633554999999996</v>
      </c>
      <c r="K464" s="1">
        <v>22.109718000000001</v>
      </c>
      <c r="L464" s="1"/>
      <c r="M464" s="1"/>
      <c r="N464" s="1"/>
      <c r="O464" s="1">
        <f>(Table_COMBINED53[[#This Row],[SumOfBuildingFX]]*COS(RADIANS($R$1)))-(Table_COMBINED53[[#This Row],[SumOfBuildingFY]]*SIN(RADIANS($R$1)))</f>
        <v>4.0487700000000002</v>
      </c>
      <c r="P464" s="1">
        <f>(Table_COMBINED53[[#This Row],[SumOfBuildingFY]]*COS(RADIANS($R$1)))+(Table_COMBINED53[[#This Row],[SumOfBuildingFX]]*SIN(RADIANS($R$1)))</f>
        <v>7.9633554999999996</v>
      </c>
      <c r="AR464" s="2"/>
      <c r="AS464" s="2"/>
      <c r="AT464" s="2"/>
    </row>
    <row r="465" spans="1:46" x14ac:dyDescent="0.25">
      <c r="A465" t="s">
        <v>165</v>
      </c>
      <c r="B465" t="s">
        <v>117</v>
      </c>
      <c r="C465" t="s">
        <v>56</v>
      </c>
      <c r="D465" s="1" t="s">
        <v>207</v>
      </c>
      <c r="E465" s="1">
        <v>0.30000000999999998</v>
      </c>
      <c r="F465" s="1">
        <v>5655.8433000000005</v>
      </c>
      <c r="G465" s="1">
        <v>8182.9233000000004</v>
      </c>
      <c r="H465" s="1">
        <v>1226.6639</v>
      </c>
      <c r="I465" s="1">
        <v>11.632173</v>
      </c>
      <c r="J465" s="1">
        <v>1.0197414</v>
      </c>
      <c r="K465" s="1">
        <v>1.9998126000000001</v>
      </c>
      <c r="L465" s="1"/>
      <c r="M465" s="1"/>
      <c r="N465" s="1"/>
      <c r="O465" s="1">
        <f>(Table_COMBINED53[[#This Row],[SumOfBuildingFX]]*COS(RADIANS($R$1)))-(Table_COMBINED53[[#This Row],[SumOfBuildingFY]]*SIN(RADIANS($R$1)))</f>
        <v>11.632173</v>
      </c>
      <c r="P465" s="1">
        <f>(Table_COMBINED53[[#This Row],[SumOfBuildingFY]]*COS(RADIANS($R$1)))+(Table_COMBINED53[[#This Row],[SumOfBuildingFX]]*SIN(RADIANS($R$1)))</f>
        <v>1.0197414</v>
      </c>
      <c r="AR465" s="2"/>
      <c r="AS465" s="2"/>
      <c r="AT465" s="2"/>
    </row>
    <row r="466" spans="1:46" x14ac:dyDescent="0.25">
      <c r="A466" t="s">
        <v>165</v>
      </c>
      <c r="B466" t="s">
        <v>117</v>
      </c>
      <c r="C466" t="s">
        <v>52</v>
      </c>
      <c r="D466" s="1" t="s">
        <v>207</v>
      </c>
      <c r="E466" s="1">
        <v>0.30000000999999998</v>
      </c>
      <c r="F466" s="1">
        <v>5655.8433000000005</v>
      </c>
      <c r="G466" s="1">
        <v>8182.9233000000004</v>
      </c>
      <c r="H466" s="1">
        <v>1226.6639</v>
      </c>
      <c r="I466" s="1">
        <v>-2.8185112000000001</v>
      </c>
      <c r="J466" s="1">
        <v>-36.256126000000002</v>
      </c>
      <c r="K466" s="1">
        <v>-5.9640335999999996</v>
      </c>
      <c r="L466" s="1"/>
      <c r="M466" s="1"/>
      <c r="N466" s="1"/>
      <c r="O466" s="1">
        <f>(Table_COMBINED53[[#This Row],[SumOfBuildingFX]]*COS(RADIANS($R$1)))-(Table_COMBINED53[[#This Row],[SumOfBuildingFY]]*SIN(RADIANS($R$1)))</f>
        <v>-2.8185112000000001</v>
      </c>
      <c r="P466" s="1">
        <f>(Table_COMBINED53[[#This Row],[SumOfBuildingFY]]*COS(RADIANS($R$1)))+(Table_COMBINED53[[#This Row],[SumOfBuildingFX]]*SIN(RADIANS($R$1)))</f>
        <v>-36.256126000000002</v>
      </c>
      <c r="AR466" s="2"/>
      <c r="AS466" s="2"/>
      <c r="AT466" s="2"/>
    </row>
    <row r="467" spans="1:46" x14ac:dyDescent="0.25">
      <c r="A467" t="s">
        <v>220</v>
      </c>
      <c r="B467" t="s">
        <v>117</v>
      </c>
      <c r="C467" t="s">
        <v>85</v>
      </c>
      <c r="D467" s="1" t="s">
        <v>185</v>
      </c>
      <c r="E467" s="1">
        <v>0.30000000999999998</v>
      </c>
      <c r="F467" s="1">
        <v>5656.4706999999999</v>
      </c>
      <c r="G467" s="1">
        <v>8181.8081000000002</v>
      </c>
      <c r="H467" s="1">
        <v>1225.2518</v>
      </c>
      <c r="I467" s="1">
        <v>-1.0754300000000001</v>
      </c>
      <c r="J467" s="1">
        <v>-2.2316580999999998E-6</v>
      </c>
      <c r="K467" s="1">
        <v>1.5491891999999999E-3</v>
      </c>
      <c r="L467" s="1"/>
      <c r="M467" s="1"/>
      <c r="N467" s="1"/>
      <c r="O467" s="1">
        <f>(Table_COMBINED53[[#This Row],[SumOfBuildingFX]]*COS(RADIANS($R$1)))-(Table_COMBINED53[[#This Row],[SumOfBuildingFY]]*SIN(RADIANS($R$1)))</f>
        <v>-1.0754300000000001</v>
      </c>
      <c r="P467" s="1">
        <f>(Table_COMBINED53[[#This Row],[SumOfBuildingFY]]*COS(RADIANS($R$1)))+(Table_COMBINED53[[#This Row],[SumOfBuildingFX]]*SIN(RADIANS($R$1)))</f>
        <v>-2.2316580999999998E-6</v>
      </c>
      <c r="AR467" s="2"/>
      <c r="AS467" s="2"/>
      <c r="AT467" s="2"/>
    </row>
    <row r="468" spans="1:46" x14ac:dyDescent="0.25">
      <c r="A468" t="s">
        <v>220</v>
      </c>
      <c r="B468" t="s">
        <v>117</v>
      </c>
      <c r="C468" t="s">
        <v>77</v>
      </c>
      <c r="D468" s="1" t="s">
        <v>185</v>
      </c>
      <c r="E468" s="1">
        <v>0.30000000999999998</v>
      </c>
      <c r="F468" s="1">
        <v>5656.4706999999999</v>
      </c>
      <c r="G468" s="1">
        <v>8181.8081000000002</v>
      </c>
      <c r="H468" s="1">
        <v>1225.2518</v>
      </c>
      <c r="I468" s="1">
        <v>-19.238219999999998</v>
      </c>
      <c r="J468" s="1">
        <v>-3.9921825999999999E-5</v>
      </c>
      <c r="K468" s="1">
        <v>2.7713234E-2</v>
      </c>
      <c r="L468" s="1"/>
      <c r="M468" s="1"/>
      <c r="N468" s="1"/>
      <c r="O468" s="1">
        <f>(Table_COMBINED53[[#This Row],[SumOfBuildingFX]]*COS(RADIANS($R$1)))-(Table_COMBINED53[[#This Row],[SumOfBuildingFY]]*SIN(RADIANS($R$1)))</f>
        <v>-19.238219999999998</v>
      </c>
      <c r="P468" s="1">
        <f>(Table_COMBINED53[[#This Row],[SumOfBuildingFY]]*COS(RADIANS($R$1)))+(Table_COMBINED53[[#This Row],[SumOfBuildingFX]]*SIN(RADIANS($R$1)))</f>
        <v>-3.9921825999999999E-5</v>
      </c>
      <c r="AR468" s="2"/>
      <c r="AS468" s="2"/>
      <c r="AT468" s="2"/>
    </row>
    <row r="469" spans="1:46" x14ac:dyDescent="0.25">
      <c r="A469" t="s">
        <v>220</v>
      </c>
      <c r="B469" t="s">
        <v>117</v>
      </c>
      <c r="C469" t="s">
        <v>74</v>
      </c>
      <c r="D469" s="1" t="s">
        <v>185</v>
      </c>
      <c r="E469" s="1">
        <v>0.30000000999999998</v>
      </c>
      <c r="F469" s="1">
        <v>5656.4706999999999</v>
      </c>
      <c r="G469" s="1">
        <v>8181.8081000000002</v>
      </c>
      <c r="H469" s="1">
        <v>1225.2518</v>
      </c>
      <c r="I469" s="1">
        <v>2.2162130000000002</v>
      </c>
      <c r="J469" s="1">
        <v>10.205765</v>
      </c>
      <c r="K469" s="1">
        <v>1.3791009E-2</v>
      </c>
      <c r="L469" s="1"/>
      <c r="M469" s="1"/>
      <c r="N469" s="1"/>
      <c r="O469" s="1">
        <f>(Table_COMBINED53[[#This Row],[SumOfBuildingFX]]*COS(RADIANS($R$1)))-(Table_COMBINED53[[#This Row],[SumOfBuildingFY]]*SIN(RADIANS($R$1)))</f>
        <v>2.2162130000000002</v>
      </c>
      <c r="P469" s="1">
        <f>(Table_COMBINED53[[#This Row],[SumOfBuildingFY]]*COS(RADIANS($R$1)))+(Table_COMBINED53[[#This Row],[SumOfBuildingFX]]*SIN(RADIANS($R$1)))</f>
        <v>10.205765</v>
      </c>
      <c r="AR469" s="2"/>
      <c r="AS469" s="2"/>
      <c r="AT469" s="2"/>
    </row>
    <row r="470" spans="1:46" x14ac:dyDescent="0.25">
      <c r="A470" t="s">
        <v>220</v>
      </c>
      <c r="B470" t="s">
        <v>117</v>
      </c>
      <c r="C470" t="s">
        <v>81</v>
      </c>
      <c r="D470" s="1" t="s">
        <v>185</v>
      </c>
      <c r="E470" s="1">
        <v>0.30000000999999998</v>
      </c>
      <c r="F470" s="1">
        <v>5656.4706999999999</v>
      </c>
      <c r="G470" s="1">
        <v>8181.8081000000002</v>
      </c>
      <c r="H470" s="1">
        <v>1225.2518</v>
      </c>
      <c r="I470" s="1">
        <v>1.0754300000000001</v>
      </c>
      <c r="J470" s="1">
        <v>2.2316580999999998E-6</v>
      </c>
      <c r="K470" s="1">
        <v>-1.5491891999999999E-3</v>
      </c>
      <c r="L470" s="1"/>
      <c r="M470" s="1"/>
      <c r="N470" s="1"/>
      <c r="O470" s="1">
        <f>(Table_COMBINED53[[#This Row],[SumOfBuildingFX]]*COS(RADIANS($R$1)))-(Table_COMBINED53[[#This Row],[SumOfBuildingFY]]*SIN(RADIANS($R$1)))</f>
        <v>1.0754300000000001</v>
      </c>
      <c r="P470" s="1">
        <f>(Table_COMBINED53[[#This Row],[SumOfBuildingFY]]*COS(RADIANS($R$1)))+(Table_COMBINED53[[#This Row],[SumOfBuildingFX]]*SIN(RADIANS($R$1)))</f>
        <v>2.2316580999999998E-6</v>
      </c>
      <c r="AR470" s="2"/>
      <c r="AS470" s="2"/>
      <c r="AT470" s="2"/>
    </row>
    <row r="471" spans="1:46" x14ac:dyDescent="0.25">
      <c r="A471" t="s">
        <v>220</v>
      </c>
      <c r="B471" t="s">
        <v>117</v>
      </c>
      <c r="C471" t="s">
        <v>50</v>
      </c>
      <c r="D471" s="1" t="s">
        <v>185</v>
      </c>
      <c r="E471" s="1">
        <v>0.30000000999999998</v>
      </c>
      <c r="F471" s="1">
        <v>5656.4706999999999</v>
      </c>
      <c r="G471" s="1">
        <v>8181.8081000000002</v>
      </c>
      <c r="H471" s="1">
        <v>1225.2518</v>
      </c>
      <c r="I471" s="1">
        <v>-5.0592345999999999</v>
      </c>
      <c r="J471" s="1">
        <v>-1.0498575E-5</v>
      </c>
      <c r="K471" s="1">
        <v>7.2879790999999996E-3</v>
      </c>
      <c r="L471" s="1"/>
      <c r="M471" s="1"/>
      <c r="N471" s="1"/>
      <c r="O471" s="1">
        <f>(Table_COMBINED53[[#This Row],[SumOfBuildingFX]]*COS(RADIANS($R$1)))-(Table_COMBINED53[[#This Row],[SumOfBuildingFY]]*SIN(RADIANS($R$1)))</f>
        <v>-5.0592345999999999</v>
      </c>
      <c r="P471" s="1">
        <f>(Table_COMBINED53[[#This Row],[SumOfBuildingFY]]*COS(RADIANS($R$1)))+(Table_COMBINED53[[#This Row],[SumOfBuildingFX]]*SIN(RADIANS($R$1)))</f>
        <v>-1.0498575E-5</v>
      </c>
      <c r="AR471" s="2"/>
      <c r="AS471" s="2"/>
      <c r="AT471" s="2"/>
    </row>
    <row r="472" spans="1:46" x14ac:dyDescent="0.25">
      <c r="A472" t="s">
        <v>220</v>
      </c>
      <c r="B472" t="s">
        <v>117</v>
      </c>
      <c r="C472" t="s">
        <v>114</v>
      </c>
      <c r="D472" s="1" t="s">
        <v>185</v>
      </c>
      <c r="E472" s="1">
        <v>0.30000000999999998</v>
      </c>
      <c r="F472" s="1">
        <v>5656.4706999999999</v>
      </c>
      <c r="G472" s="1">
        <v>8181.8081000000002</v>
      </c>
      <c r="H472" s="1">
        <v>1225.2518</v>
      </c>
      <c r="I472" s="1">
        <v>-0.49655944000000002</v>
      </c>
      <c r="J472" s="1">
        <v>-1.2304506E-2</v>
      </c>
      <c r="K472" s="1">
        <v>-0.14761684999999999</v>
      </c>
      <c r="L472" s="1"/>
      <c r="M472" s="1"/>
      <c r="N472" s="1"/>
      <c r="O472" s="1">
        <f>(Table_COMBINED53[[#This Row],[SumOfBuildingFX]]*COS(RADIANS($R$1)))-(Table_COMBINED53[[#This Row],[SumOfBuildingFY]]*SIN(RADIANS($R$1)))</f>
        <v>-0.49655944000000002</v>
      </c>
      <c r="P472" s="1">
        <f>(Table_COMBINED53[[#This Row],[SumOfBuildingFY]]*COS(RADIANS($R$1)))+(Table_COMBINED53[[#This Row],[SumOfBuildingFX]]*SIN(RADIANS($R$1)))</f>
        <v>-1.2304506E-2</v>
      </c>
      <c r="AR472" s="2"/>
      <c r="AS472" s="2"/>
      <c r="AT472" s="2"/>
    </row>
    <row r="473" spans="1:46" x14ac:dyDescent="0.25">
      <c r="A473" t="s">
        <v>220</v>
      </c>
      <c r="B473" t="s">
        <v>117</v>
      </c>
      <c r="C473" t="s">
        <v>115</v>
      </c>
      <c r="D473" s="1" t="s">
        <v>185</v>
      </c>
      <c r="E473" s="1">
        <v>0.30000000999999998</v>
      </c>
      <c r="F473" s="1">
        <v>5656.4706999999999</v>
      </c>
      <c r="G473" s="1">
        <v>8181.8081000000002</v>
      </c>
      <c r="H473" s="1">
        <v>1225.2518</v>
      </c>
      <c r="I473" s="1">
        <v>-0.78159087999999999</v>
      </c>
      <c r="J473" s="1">
        <v>-2.7452493000000001E-2</v>
      </c>
      <c r="K473" s="1">
        <v>0.27857303999999999</v>
      </c>
      <c r="L473" s="1"/>
      <c r="M473" s="1"/>
      <c r="N473" s="1"/>
      <c r="O473" s="1">
        <f>(Table_COMBINED53[[#This Row],[SumOfBuildingFX]]*COS(RADIANS($R$1)))-(Table_COMBINED53[[#This Row],[SumOfBuildingFY]]*SIN(RADIANS($R$1)))</f>
        <v>-0.78159087999999999</v>
      </c>
      <c r="P473" s="1">
        <f>(Table_COMBINED53[[#This Row],[SumOfBuildingFY]]*COS(RADIANS($R$1)))+(Table_COMBINED53[[#This Row],[SumOfBuildingFX]]*SIN(RADIANS($R$1)))</f>
        <v>-2.7452493000000001E-2</v>
      </c>
      <c r="AR473" s="2"/>
      <c r="AS473" s="2"/>
      <c r="AT473" s="2"/>
    </row>
    <row r="474" spans="1:46" x14ac:dyDescent="0.25">
      <c r="A474" t="s">
        <v>220</v>
      </c>
      <c r="B474" t="s">
        <v>117</v>
      </c>
      <c r="C474" t="s">
        <v>116</v>
      </c>
      <c r="D474" s="1" t="s">
        <v>185</v>
      </c>
      <c r="E474" s="1">
        <v>0.30000000999999998</v>
      </c>
      <c r="F474" s="1">
        <v>5656.4706999999999</v>
      </c>
      <c r="G474" s="1">
        <v>8181.8081000000002</v>
      </c>
      <c r="H474" s="1">
        <v>1225.2518</v>
      </c>
      <c r="I474" s="1">
        <v>5.7722035999999997E-2</v>
      </c>
      <c r="J474" s="1">
        <v>-1.9147686000000001E-3</v>
      </c>
      <c r="K474" s="1">
        <v>-1.236662E-2</v>
      </c>
      <c r="L474" s="1"/>
      <c r="M474" s="1"/>
      <c r="N474" s="1"/>
      <c r="O474" s="1">
        <f>(Table_COMBINED53[[#This Row],[SumOfBuildingFX]]*COS(RADIANS($R$1)))-(Table_COMBINED53[[#This Row],[SumOfBuildingFY]]*SIN(RADIANS($R$1)))</f>
        <v>5.7722035999999997E-2</v>
      </c>
      <c r="P474" s="1">
        <f>(Table_COMBINED53[[#This Row],[SumOfBuildingFY]]*COS(RADIANS($R$1)))+(Table_COMBINED53[[#This Row],[SumOfBuildingFX]]*SIN(RADIANS($R$1)))</f>
        <v>-1.9147686000000001E-3</v>
      </c>
      <c r="AR474" s="2"/>
      <c r="AS474" s="2"/>
      <c r="AT474" s="2"/>
    </row>
    <row r="475" spans="1:46" x14ac:dyDescent="0.25">
      <c r="A475" t="s">
        <v>220</v>
      </c>
      <c r="B475" t="s">
        <v>117</v>
      </c>
      <c r="C475" t="s">
        <v>60</v>
      </c>
      <c r="D475" s="1" t="s">
        <v>185</v>
      </c>
      <c r="E475" s="1">
        <v>0.30000000999999998</v>
      </c>
      <c r="F475" s="1">
        <v>5656.4706999999999</v>
      </c>
      <c r="G475" s="1">
        <v>8181.8081000000002</v>
      </c>
      <c r="H475" s="1">
        <v>1225.2518</v>
      </c>
      <c r="I475" s="1">
        <v>279.13992000000002</v>
      </c>
      <c r="J475" s="1">
        <v>1.1082289999999999</v>
      </c>
      <c r="K475" s="1">
        <v>0.40370673000000001</v>
      </c>
      <c r="L475" s="1"/>
      <c r="M475" s="1"/>
      <c r="N475" s="1"/>
      <c r="O475" s="1">
        <f>(Table_COMBINED53[[#This Row],[SumOfBuildingFX]]*COS(RADIANS($R$1)))-(Table_COMBINED53[[#This Row],[SumOfBuildingFY]]*SIN(RADIANS($R$1)))</f>
        <v>279.13992000000002</v>
      </c>
      <c r="P475" s="1">
        <f>(Table_COMBINED53[[#This Row],[SumOfBuildingFY]]*COS(RADIANS($R$1)))+(Table_COMBINED53[[#This Row],[SumOfBuildingFX]]*SIN(RADIANS($R$1)))</f>
        <v>1.1082289999999999</v>
      </c>
      <c r="AR475" s="2"/>
      <c r="AS475" s="2"/>
      <c r="AT475" s="2"/>
    </row>
    <row r="476" spans="1:46" x14ac:dyDescent="0.25">
      <c r="A476" t="s">
        <v>220</v>
      </c>
      <c r="B476" t="s">
        <v>117</v>
      </c>
      <c r="C476" t="s">
        <v>64</v>
      </c>
      <c r="D476" s="1" t="s">
        <v>185</v>
      </c>
      <c r="E476" s="1">
        <v>0.30000000999999998</v>
      </c>
      <c r="F476" s="1">
        <v>5656.4706999999999</v>
      </c>
      <c r="G476" s="1">
        <v>8181.8081000000002</v>
      </c>
      <c r="H476" s="1">
        <v>1225.2518</v>
      </c>
      <c r="I476" s="1">
        <v>15.632421000000001</v>
      </c>
      <c r="J476" s="1">
        <v>106.78785999999999</v>
      </c>
      <c r="K476" s="1">
        <v>0.17635044</v>
      </c>
      <c r="L476" s="1"/>
      <c r="M476" s="1"/>
      <c r="N476" s="1"/>
      <c r="O476" s="1">
        <f>(Table_COMBINED53[[#This Row],[SumOfBuildingFX]]*COS(RADIANS($R$1)))-(Table_COMBINED53[[#This Row],[SumOfBuildingFY]]*SIN(RADIANS($R$1)))</f>
        <v>15.632421000000001</v>
      </c>
      <c r="P476" s="1">
        <f>(Table_COMBINED53[[#This Row],[SumOfBuildingFY]]*COS(RADIANS($R$1)))+(Table_COMBINED53[[#This Row],[SumOfBuildingFX]]*SIN(RADIANS($R$1)))</f>
        <v>106.78785999999999</v>
      </c>
      <c r="AR476" s="2"/>
      <c r="AS476" s="2"/>
      <c r="AT476" s="2"/>
    </row>
    <row r="477" spans="1:46" x14ac:dyDescent="0.25">
      <c r="A477" t="s">
        <v>220</v>
      </c>
      <c r="B477" t="s">
        <v>117</v>
      </c>
      <c r="C477" t="s">
        <v>58</v>
      </c>
      <c r="D477" s="1" t="s">
        <v>185</v>
      </c>
      <c r="E477" s="1">
        <v>0.30000000999999998</v>
      </c>
      <c r="F477" s="1">
        <v>5656.4706999999999</v>
      </c>
      <c r="G477" s="1">
        <v>8181.8081000000002</v>
      </c>
      <c r="H477" s="1">
        <v>1225.2518</v>
      </c>
      <c r="I477" s="1">
        <v>1.3619197999999999</v>
      </c>
      <c r="J477" s="1">
        <v>2.0801783000000001E-2</v>
      </c>
      <c r="K477" s="1">
        <v>-1.1112225</v>
      </c>
      <c r="L477" s="1"/>
      <c r="M477" s="1"/>
      <c r="N477" s="1"/>
      <c r="O477" s="1">
        <f>(Table_COMBINED53[[#This Row],[SumOfBuildingFX]]*COS(RADIANS($R$1)))-(Table_COMBINED53[[#This Row],[SumOfBuildingFY]]*SIN(RADIANS($R$1)))</f>
        <v>1.3619197999999999</v>
      </c>
      <c r="P477" s="1">
        <f>(Table_COMBINED53[[#This Row],[SumOfBuildingFY]]*COS(RADIANS($R$1)))+(Table_COMBINED53[[#This Row],[SumOfBuildingFX]]*SIN(RADIANS($R$1)))</f>
        <v>2.0801783000000001E-2</v>
      </c>
      <c r="AR477" s="2"/>
      <c r="AS477" s="2"/>
      <c r="AT477" s="2"/>
    </row>
    <row r="478" spans="1:46" x14ac:dyDescent="0.25">
      <c r="A478" t="s">
        <v>220</v>
      </c>
      <c r="B478" t="s">
        <v>117</v>
      </c>
      <c r="C478" t="s">
        <v>62</v>
      </c>
      <c r="D478" s="1" t="s">
        <v>185</v>
      </c>
      <c r="E478" s="1">
        <v>0.30000000999999998</v>
      </c>
      <c r="F478" s="1">
        <v>5656.4706999999999</v>
      </c>
      <c r="G478" s="1">
        <v>8181.8081000000002</v>
      </c>
      <c r="H478" s="1">
        <v>1225.2518</v>
      </c>
      <c r="I478" s="1">
        <v>-3.5481414999999998</v>
      </c>
      <c r="J478" s="1">
        <v>-8.2060470999999996E-2</v>
      </c>
      <c r="K478" s="1">
        <v>2.5232755999999998</v>
      </c>
      <c r="L478" s="1"/>
      <c r="M478" s="1"/>
      <c r="N478" s="1"/>
      <c r="O478" s="1">
        <f>(Table_COMBINED53[[#This Row],[SumOfBuildingFX]]*COS(RADIANS($R$1)))-(Table_COMBINED53[[#This Row],[SumOfBuildingFY]]*SIN(RADIANS($R$1)))</f>
        <v>-3.5481414999999998</v>
      </c>
      <c r="P478" s="1">
        <f>(Table_COMBINED53[[#This Row],[SumOfBuildingFY]]*COS(RADIANS($R$1)))+(Table_COMBINED53[[#This Row],[SumOfBuildingFX]]*SIN(RADIANS($R$1)))</f>
        <v>-8.2060470999999996E-2</v>
      </c>
      <c r="AR478" s="2"/>
      <c r="AS478" s="2"/>
      <c r="AT478" s="2"/>
    </row>
    <row r="479" spans="1:46" x14ac:dyDescent="0.25">
      <c r="A479" t="s">
        <v>220</v>
      </c>
      <c r="B479" t="s">
        <v>117</v>
      </c>
      <c r="C479" t="s">
        <v>66</v>
      </c>
      <c r="D479" s="1" t="s">
        <v>185</v>
      </c>
      <c r="E479" s="1">
        <v>0.30000000999999998</v>
      </c>
      <c r="F479" s="1">
        <v>5656.4706999999999</v>
      </c>
      <c r="G479" s="1">
        <v>8181.8081000000002</v>
      </c>
      <c r="H479" s="1">
        <v>1225.2518</v>
      </c>
      <c r="I479" s="1">
        <v>2.2964239000000002</v>
      </c>
      <c r="J479" s="1">
        <v>-7.4948543000000001E-3</v>
      </c>
      <c r="K479" s="1">
        <v>0.82079798000000004</v>
      </c>
      <c r="L479" s="1"/>
      <c r="M479" s="1"/>
      <c r="N479" s="1"/>
      <c r="O479" s="1">
        <f>(Table_COMBINED53[[#This Row],[SumOfBuildingFX]]*COS(RADIANS($R$1)))-(Table_COMBINED53[[#This Row],[SumOfBuildingFY]]*SIN(RADIANS($R$1)))</f>
        <v>2.2964239000000002</v>
      </c>
      <c r="P479" s="1">
        <f>(Table_COMBINED53[[#This Row],[SumOfBuildingFY]]*COS(RADIANS($R$1)))+(Table_COMBINED53[[#This Row],[SumOfBuildingFX]]*SIN(RADIANS($R$1)))</f>
        <v>-7.4948543000000001E-3</v>
      </c>
      <c r="AR479" s="2"/>
      <c r="AS479" s="2"/>
      <c r="AT479" s="2"/>
    </row>
    <row r="480" spans="1:46" x14ac:dyDescent="0.25">
      <c r="A480" t="s">
        <v>220</v>
      </c>
      <c r="B480" t="s">
        <v>117</v>
      </c>
      <c r="C480" t="s">
        <v>56</v>
      </c>
      <c r="D480" s="1" t="s">
        <v>185</v>
      </c>
      <c r="E480" s="1">
        <v>0.30000000999999998</v>
      </c>
      <c r="F480" s="1">
        <v>5656.4706999999999</v>
      </c>
      <c r="G480" s="1">
        <v>8181.8081000000002</v>
      </c>
      <c r="H480" s="1">
        <v>1225.2518</v>
      </c>
      <c r="I480" s="1">
        <v>-37.601627000000001</v>
      </c>
      <c r="J480" s="1">
        <v>-1.2043363</v>
      </c>
      <c r="K480" s="1">
        <v>2.8797226</v>
      </c>
      <c r="L480" s="1"/>
      <c r="M480" s="1"/>
      <c r="N480" s="1"/>
      <c r="O480" s="1">
        <f>(Table_COMBINED53[[#This Row],[SumOfBuildingFX]]*COS(RADIANS($R$1)))-(Table_COMBINED53[[#This Row],[SumOfBuildingFY]]*SIN(RADIANS($R$1)))</f>
        <v>-37.601627000000001</v>
      </c>
      <c r="P480" s="1">
        <f>(Table_COMBINED53[[#This Row],[SumOfBuildingFY]]*COS(RADIANS($R$1)))+(Table_COMBINED53[[#This Row],[SumOfBuildingFX]]*SIN(RADIANS($R$1)))</f>
        <v>-1.2043363</v>
      </c>
      <c r="AR480" s="2"/>
      <c r="AS480" s="2"/>
      <c r="AT480" s="2"/>
    </row>
    <row r="481" spans="1:46" x14ac:dyDescent="0.25">
      <c r="A481" t="s">
        <v>220</v>
      </c>
      <c r="B481" t="s">
        <v>117</v>
      </c>
      <c r="C481" t="s">
        <v>52</v>
      </c>
      <c r="D481" s="1" t="s">
        <v>185</v>
      </c>
      <c r="E481" s="1">
        <v>0.30000000999999998</v>
      </c>
      <c r="F481" s="1">
        <v>5656.4706999999999</v>
      </c>
      <c r="G481" s="1">
        <v>8181.8081000000002</v>
      </c>
      <c r="H481" s="1">
        <v>1225.2518</v>
      </c>
      <c r="I481" s="1">
        <v>-1.3599018</v>
      </c>
      <c r="J481" s="1">
        <v>33.832087999999999</v>
      </c>
      <c r="K481" s="1">
        <v>4.2141228000000002</v>
      </c>
      <c r="L481" s="1"/>
      <c r="M481" s="1"/>
      <c r="N481" s="1"/>
      <c r="O481" s="1">
        <f>(Table_COMBINED53[[#This Row],[SumOfBuildingFX]]*COS(RADIANS($R$1)))-(Table_COMBINED53[[#This Row],[SumOfBuildingFY]]*SIN(RADIANS($R$1)))</f>
        <v>-1.3599018</v>
      </c>
      <c r="P481" s="1">
        <f>(Table_COMBINED53[[#This Row],[SumOfBuildingFY]]*COS(RADIANS($R$1)))+(Table_COMBINED53[[#This Row],[SumOfBuildingFX]]*SIN(RADIANS($R$1)))</f>
        <v>33.832087999999999</v>
      </c>
      <c r="AR481" s="2"/>
      <c r="AS481" s="2"/>
      <c r="AT481" s="2"/>
    </row>
    <row r="482" spans="1:46" x14ac:dyDescent="0.25">
      <c r="A482" t="s">
        <v>166</v>
      </c>
      <c r="B482" t="s">
        <v>113</v>
      </c>
      <c r="C482" t="s">
        <v>85</v>
      </c>
      <c r="D482" s="1" t="s">
        <v>167</v>
      </c>
      <c r="E482" s="1">
        <v>0.30000000999999998</v>
      </c>
      <c r="F482" s="1">
        <v>5651.6733000000004</v>
      </c>
      <c r="G482" s="1">
        <v>8181.4673000000003</v>
      </c>
      <c r="H482" s="1">
        <v>1226.6639</v>
      </c>
      <c r="I482" s="1">
        <v>0</v>
      </c>
      <c r="J482" s="1">
        <v>0</v>
      </c>
      <c r="K482" s="1">
        <v>-2.0002114999999998</v>
      </c>
      <c r="L482" s="1"/>
      <c r="M482" s="1"/>
      <c r="N482" s="1"/>
      <c r="O482" s="1">
        <f>(Table_COMBINED53[[#This Row],[SumOfBuildingFX]]*COS(RADIANS($R$1)))-(Table_COMBINED53[[#This Row],[SumOfBuildingFY]]*SIN(RADIANS($R$1)))</f>
        <v>0</v>
      </c>
      <c r="P482" s="1">
        <f>(Table_COMBINED53[[#This Row],[SumOfBuildingFY]]*COS(RADIANS($R$1)))+(Table_COMBINED53[[#This Row],[SumOfBuildingFX]]*SIN(RADIANS($R$1)))</f>
        <v>0</v>
      </c>
      <c r="AR482" s="2"/>
      <c r="AS482" s="2"/>
      <c r="AT482" s="2"/>
    </row>
    <row r="483" spans="1:46" x14ac:dyDescent="0.25">
      <c r="A483" t="s">
        <v>166</v>
      </c>
      <c r="B483" t="s">
        <v>113</v>
      </c>
      <c r="C483" t="s">
        <v>77</v>
      </c>
      <c r="D483" s="1" t="s">
        <v>167</v>
      </c>
      <c r="E483" s="1">
        <v>0.30000000999999998</v>
      </c>
      <c r="F483" s="1">
        <v>5651.6733000000004</v>
      </c>
      <c r="G483" s="1">
        <v>8181.4673000000003</v>
      </c>
      <c r="H483" s="1">
        <v>1226.6639</v>
      </c>
      <c r="I483" s="1">
        <v>0</v>
      </c>
      <c r="J483" s="1">
        <v>0</v>
      </c>
      <c r="K483" s="1">
        <v>24.860678</v>
      </c>
      <c r="L483" s="1"/>
      <c r="M483" s="1"/>
      <c r="N483" s="1"/>
      <c r="O483" s="1">
        <f>(Table_COMBINED53[[#This Row],[SumOfBuildingFX]]*COS(RADIANS($R$1)))-(Table_COMBINED53[[#This Row],[SumOfBuildingFY]]*SIN(RADIANS($R$1)))</f>
        <v>0</v>
      </c>
      <c r="P483" s="1">
        <f>(Table_COMBINED53[[#This Row],[SumOfBuildingFY]]*COS(RADIANS($R$1)))+(Table_COMBINED53[[#This Row],[SumOfBuildingFX]]*SIN(RADIANS($R$1)))</f>
        <v>0</v>
      </c>
      <c r="AR483" s="2"/>
      <c r="AS483" s="2"/>
      <c r="AT483" s="2"/>
    </row>
    <row r="484" spans="1:46" x14ac:dyDescent="0.25">
      <c r="A484" t="s">
        <v>166</v>
      </c>
      <c r="B484" t="s">
        <v>113</v>
      </c>
      <c r="C484" t="s">
        <v>74</v>
      </c>
      <c r="D484" s="1" t="s">
        <v>167</v>
      </c>
      <c r="E484" s="1">
        <v>0.30000000999999998</v>
      </c>
      <c r="F484" s="1">
        <v>5651.6733000000004</v>
      </c>
      <c r="G484" s="1">
        <v>8181.4673000000003</v>
      </c>
      <c r="H484" s="1">
        <v>1226.6639</v>
      </c>
      <c r="I484" s="1">
        <v>0</v>
      </c>
      <c r="J484" s="1">
        <v>0</v>
      </c>
      <c r="K484" s="1">
        <v>16.546001</v>
      </c>
      <c r="L484" s="1"/>
      <c r="M484" s="1"/>
      <c r="N484" s="1"/>
      <c r="O484" s="1">
        <f>(Table_COMBINED53[[#This Row],[SumOfBuildingFX]]*COS(RADIANS($R$1)))-(Table_COMBINED53[[#This Row],[SumOfBuildingFY]]*SIN(RADIANS($R$1)))</f>
        <v>0</v>
      </c>
      <c r="P484" s="1">
        <f>(Table_COMBINED53[[#This Row],[SumOfBuildingFY]]*COS(RADIANS($R$1)))+(Table_COMBINED53[[#This Row],[SumOfBuildingFX]]*SIN(RADIANS($R$1)))</f>
        <v>0</v>
      </c>
      <c r="AR484" s="2"/>
      <c r="AS484" s="2"/>
      <c r="AT484" s="2"/>
    </row>
    <row r="485" spans="1:46" x14ac:dyDescent="0.25">
      <c r="A485" t="s">
        <v>166</v>
      </c>
      <c r="B485" t="s">
        <v>113</v>
      </c>
      <c r="C485" t="s">
        <v>81</v>
      </c>
      <c r="D485" s="1" t="s">
        <v>167</v>
      </c>
      <c r="E485" s="1">
        <v>0.30000000999999998</v>
      </c>
      <c r="F485" s="1">
        <v>5651.6733000000004</v>
      </c>
      <c r="G485" s="1">
        <v>8181.4673000000003</v>
      </c>
      <c r="H485" s="1">
        <v>1226.6639</v>
      </c>
      <c r="I485" s="1">
        <v>0</v>
      </c>
      <c r="J485" s="1">
        <v>0</v>
      </c>
      <c r="K485" s="1">
        <v>2.0002116999999999</v>
      </c>
      <c r="L485" s="1"/>
      <c r="M485" s="1"/>
      <c r="N485" s="1"/>
      <c r="O485" s="1">
        <f>(Table_COMBINED53[[#This Row],[SumOfBuildingFX]]*COS(RADIANS($R$1)))-(Table_COMBINED53[[#This Row],[SumOfBuildingFY]]*SIN(RADIANS($R$1)))</f>
        <v>0</v>
      </c>
      <c r="P485" s="1">
        <f>(Table_COMBINED53[[#This Row],[SumOfBuildingFY]]*COS(RADIANS($R$1)))+(Table_COMBINED53[[#This Row],[SumOfBuildingFX]]*SIN(RADIANS($R$1)))</f>
        <v>0</v>
      </c>
      <c r="AR485" s="2"/>
      <c r="AS485" s="2"/>
      <c r="AT485" s="2"/>
    </row>
    <row r="486" spans="1:46" x14ac:dyDescent="0.25">
      <c r="A486" t="s">
        <v>166</v>
      </c>
      <c r="B486" t="s">
        <v>113</v>
      </c>
      <c r="C486" t="s">
        <v>50</v>
      </c>
      <c r="D486" s="1" t="s">
        <v>167</v>
      </c>
      <c r="E486" s="1">
        <v>0.30000000999999998</v>
      </c>
      <c r="F486" s="1">
        <v>5651.6733000000004</v>
      </c>
      <c r="G486" s="1">
        <v>8181.4673000000003</v>
      </c>
      <c r="H486" s="1">
        <v>1226.6639</v>
      </c>
      <c r="I486" s="1">
        <v>0</v>
      </c>
      <c r="J486" s="1">
        <v>0</v>
      </c>
      <c r="K486" s="1">
        <v>-57.426689000000003</v>
      </c>
      <c r="L486" s="1"/>
      <c r="M486" s="1"/>
      <c r="N486" s="1"/>
      <c r="O486" s="1">
        <f>(Table_COMBINED53[[#This Row],[SumOfBuildingFX]]*COS(RADIANS($R$1)))-(Table_COMBINED53[[#This Row],[SumOfBuildingFY]]*SIN(RADIANS($R$1)))</f>
        <v>0</v>
      </c>
      <c r="P486" s="1">
        <f>(Table_COMBINED53[[#This Row],[SumOfBuildingFY]]*COS(RADIANS($R$1)))+(Table_COMBINED53[[#This Row],[SumOfBuildingFX]]*SIN(RADIANS($R$1)))</f>
        <v>0</v>
      </c>
      <c r="AR486" s="2"/>
      <c r="AS486" s="2"/>
      <c r="AT486" s="2"/>
    </row>
    <row r="487" spans="1:46" x14ac:dyDescent="0.25">
      <c r="A487" t="s">
        <v>166</v>
      </c>
      <c r="B487" t="s">
        <v>113</v>
      </c>
      <c r="C487" t="s">
        <v>114</v>
      </c>
      <c r="D487" s="1" t="s">
        <v>167</v>
      </c>
      <c r="E487" s="1">
        <v>0.30000000999999998</v>
      </c>
      <c r="F487" s="1">
        <v>5651.6733000000004</v>
      </c>
      <c r="G487" s="1">
        <v>8181.4673000000003</v>
      </c>
      <c r="H487" s="1">
        <v>1226.6639</v>
      </c>
      <c r="I487" s="1">
        <v>-0.75255894999999995</v>
      </c>
      <c r="J487" s="1">
        <v>-2.0905646999999998</v>
      </c>
      <c r="K487" s="1">
        <v>3.6099733999999999</v>
      </c>
      <c r="L487" s="1"/>
      <c r="M487" s="1"/>
      <c r="N487" s="1"/>
      <c r="O487" s="1">
        <f>(Table_COMBINED53[[#This Row],[SumOfBuildingFX]]*COS(RADIANS($R$1)))-(Table_COMBINED53[[#This Row],[SumOfBuildingFY]]*SIN(RADIANS($R$1)))</f>
        <v>-0.75255894999999995</v>
      </c>
      <c r="P487" s="1">
        <f>(Table_COMBINED53[[#This Row],[SumOfBuildingFY]]*COS(RADIANS($R$1)))+(Table_COMBINED53[[#This Row],[SumOfBuildingFX]]*SIN(RADIANS($R$1)))</f>
        <v>-2.0905646999999998</v>
      </c>
      <c r="AR487" s="2"/>
      <c r="AS487" s="2"/>
      <c r="AT487" s="2"/>
    </row>
    <row r="488" spans="1:46" x14ac:dyDescent="0.25">
      <c r="A488" t="s">
        <v>166</v>
      </c>
      <c r="B488" t="s">
        <v>113</v>
      </c>
      <c r="C488" t="s">
        <v>115</v>
      </c>
      <c r="D488" s="1" t="s">
        <v>167</v>
      </c>
      <c r="E488" s="1">
        <v>0.30000000999999998</v>
      </c>
      <c r="F488" s="1">
        <v>5651.6733000000004</v>
      </c>
      <c r="G488" s="1">
        <v>8181.4673000000003</v>
      </c>
      <c r="H488" s="1">
        <v>1226.6639</v>
      </c>
      <c r="I488" s="1">
        <v>0.56193948000000005</v>
      </c>
      <c r="J488" s="1">
        <v>-0.87083632</v>
      </c>
      <c r="K488" s="1">
        <v>0.35965102999999998</v>
      </c>
      <c r="L488" s="1"/>
      <c r="M488" s="1"/>
      <c r="N488" s="1"/>
      <c r="O488" s="1">
        <f>(Table_COMBINED53[[#This Row],[SumOfBuildingFX]]*COS(RADIANS($R$1)))-(Table_COMBINED53[[#This Row],[SumOfBuildingFY]]*SIN(RADIANS($R$1)))</f>
        <v>0.56193948000000005</v>
      </c>
      <c r="P488" s="1">
        <f>(Table_COMBINED53[[#This Row],[SumOfBuildingFY]]*COS(RADIANS($R$1)))+(Table_COMBINED53[[#This Row],[SumOfBuildingFX]]*SIN(RADIANS($R$1)))</f>
        <v>-0.87083632</v>
      </c>
      <c r="AR488" s="2"/>
      <c r="AS488" s="2"/>
      <c r="AT488" s="2"/>
    </row>
    <row r="489" spans="1:46" x14ac:dyDescent="0.25">
      <c r="A489" t="s">
        <v>166</v>
      </c>
      <c r="B489" t="s">
        <v>113</v>
      </c>
      <c r="C489" t="s">
        <v>116</v>
      </c>
      <c r="D489" s="1" t="s">
        <v>167</v>
      </c>
      <c r="E489" s="1">
        <v>0.30000000999999998</v>
      </c>
      <c r="F489" s="1">
        <v>5651.6733000000004</v>
      </c>
      <c r="G489" s="1">
        <v>8181.4673000000003</v>
      </c>
      <c r="H489" s="1">
        <v>1226.6639</v>
      </c>
      <c r="I489" s="1">
        <v>1.5906282000000001E-2</v>
      </c>
      <c r="J489" s="1">
        <v>-9.3226015999999995E-2</v>
      </c>
      <c r="K489" s="1">
        <v>4.0171633999999998E-2</v>
      </c>
      <c r="L489" s="1"/>
      <c r="M489" s="1"/>
      <c r="N489" s="1"/>
      <c r="O489" s="1">
        <f>(Table_COMBINED53[[#This Row],[SumOfBuildingFX]]*COS(RADIANS($R$1)))-(Table_COMBINED53[[#This Row],[SumOfBuildingFY]]*SIN(RADIANS($R$1)))</f>
        <v>1.5906282000000001E-2</v>
      </c>
      <c r="P489" s="1">
        <f>(Table_COMBINED53[[#This Row],[SumOfBuildingFY]]*COS(RADIANS($R$1)))+(Table_COMBINED53[[#This Row],[SumOfBuildingFX]]*SIN(RADIANS($R$1)))</f>
        <v>-9.3226015999999995E-2</v>
      </c>
      <c r="AR489" s="2"/>
      <c r="AS489" s="2"/>
      <c r="AT489" s="2"/>
    </row>
    <row r="490" spans="1:46" x14ac:dyDescent="0.25">
      <c r="A490" t="s">
        <v>166</v>
      </c>
      <c r="B490" t="s">
        <v>113</v>
      </c>
      <c r="C490" t="s">
        <v>60</v>
      </c>
      <c r="D490" s="1" t="s">
        <v>167</v>
      </c>
      <c r="E490" s="1">
        <v>0.30000000999999998</v>
      </c>
      <c r="F490" s="1">
        <v>5651.6733000000004</v>
      </c>
      <c r="G490" s="1">
        <v>8181.4673000000003</v>
      </c>
      <c r="H490" s="1">
        <v>1226.6639</v>
      </c>
      <c r="I490" s="1">
        <v>0</v>
      </c>
      <c r="J490" s="1">
        <v>0</v>
      </c>
      <c r="K490" s="1">
        <v>23.908435999999998</v>
      </c>
      <c r="L490" s="1"/>
      <c r="M490" s="1"/>
      <c r="N490" s="1"/>
      <c r="O490" s="1">
        <f>(Table_COMBINED53[[#This Row],[SumOfBuildingFX]]*COS(RADIANS($R$1)))-(Table_COMBINED53[[#This Row],[SumOfBuildingFY]]*SIN(RADIANS($R$1)))</f>
        <v>0</v>
      </c>
      <c r="P490" s="1">
        <f>(Table_COMBINED53[[#This Row],[SumOfBuildingFY]]*COS(RADIANS($R$1)))+(Table_COMBINED53[[#This Row],[SumOfBuildingFX]]*SIN(RADIANS($R$1)))</f>
        <v>0</v>
      </c>
      <c r="AR490" s="2"/>
      <c r="AS490" s="2"/>
      <c r="AT490" s="2"/>
    </row>
    <row r="491" spans="1:46" x14ac:dyDescent="0.25">
      <c r="A491" t="s">
        <v>166</v>
      </c>
      <c r="B491" t="s">
        <v>113</v>
      </c>
      <c r="C491" t="s">
        <v>64</v>
      </c>
      <c r="D491" s="1" t="s">
        <v>167</v>
      </c>
      <c r="E491" s="1">
        <v>0.30000000999999998</v>
      </c>
      <c r="F491" s="1">
        <v>5651.6733000000004</v>
      </c>
      <c r="G491" s="1">
        <v>8181.4673000000003</v>
      </c>
      <c r="H491" s="1">
        <v>1226.6639</v>
      </c>
      <c r="I491" s="1">
        <v>0</v>
      </c>
      <c r="J491" s="1">
        <v>0</v>
      </c>
      <c r="K491" s="1">
        <v>27.216138999999998</v>
      </c>
      <c r="L491" s="1"/>
      <c r="M491" s="1"/>
      <c r="N491" s="1"/>
      <c r="O491" s="1">
        <f>(Table_COMBINED53[[#This Row],[SumOfBuildingFX]]*COS(RADIANS($R$1)))-(Table_COMBINED53[[#This Row],[SumOfBuildingFY]]*SIN(RADIANS($R$1)))</f>
        <v>0</v>
      </c>
      <c r="P491" s="1">
        <f>(Table_COMBINED53[[#This Row],[SumOfBuildingFY]]*COS(RADIANS($R$1)))+(Table_COMBINED53[[#This Row],[SumOfBuildingFX]]*SIN(RADIANS($R$1)))</f>
        <v>0</v>
      </c>
      <c r="AR491" s="2"/>
      <c r="AS491" s="2"/>
      <c r="AT491" s="2"/>
    </row>
    <row r="492" spans="1:46" x14ac:dyDescent="0.25">
      <c r="A492" t="s">
        <v>166</v>
      </c>
      <c r="B492" t="s">
        <v>113</v>
      </c>
      <c r="C492" t="s">
        <v>58</v>
      </c>
      <c r="D492" s="1" t="s">
        <v>167</v>
      </c>
      <c r="E492" s="1">
        <v>0.30000000999999998</v>
      </c>
      <c r="F492" s="1">
        <v>5651.6733000000004</v>
      </c>
      <c r="G492" s="1">
        <v>8181.4673000000003</v>
      </c>
      <c r="H492" s="1">
        <v>1226.6639</v>
      </c>
      <c r="I492" s="1">
        <v>18.630884000000002</v>
      </c>
      <c r="J492" s="1">
        <v>3.7684236000000002</v>
      </c>
      <c r="K492" s="1">
        <v>-6.0395650999999999</v>
      </c>
      <c r="L492" s="1"/>
      <c r="M492" s="1"/>
      <c r="N492" s="1"/>
      <c r="O492" s="1">
        <f>(Table_COMBINED53[[#This Row],[SumOfBuildingFX]]*COS(RADIANS($R$1)))-(Table_COMBINED53[[#This Row],[SumOfBuildingFY]]*SIN(RADIANS($R$1)))</f>
        <v>18.630884000000002</v>
      </c>
      <c r="P492" s="1">
        <f>(Table_COMBINED53[[#This Row],[SumOfBuildingFY]]*COS(RADIANS($R$1)))+(Table_COMBINED53[[#This Row],[SumOfBuildingFX]]*SIN(RADIANS($R$1)))</f>
        <v>3.7684236000000002</v>
      </c>
      <c r="AR492" s="2"/>
      <c r="AS492" s="2"/>
      <c r="AT492" s="2"/>
    </row>
    <row r="493" spans="1:46" x14ac:dyDescent="0.25">
      <c r="A493" t="s">
        <v>166</v>
      </c>
      <c r="B493" t="s">
        <v>113</v>
      </c>
      <c r="C493" t="s">
        <v>62</v>
      </c>
      <c r="D493" s="1" t="s">
        <v>167</v>
      </c>
      <c r="E493" s="1">
        <v>0.30000000999999998</v>
      </c>
      <c r="F493" s="1">
        <v>5651.6733000000004</v>
      </c>
      <c r="G493" s="1">
        <v>8181.4673000000003</v>
      </c>
      <c r="H493" s="1">
        <v>1226.6639</v>
      </c>
      <c r="I493" s="1">
        <v>-14.246852000000001</v>
      </c>
      <c r="J493" s="1">
        <v>-4.5834279000000002</v>
      </c>
      <c r="K493" s="1">
        <v>7.9979477000000001</v>
      </c>
      <c r="L493" s="1"/>
      <c r="M493" s="1"/>
      <c r="N493" s="1"/>
      <c r="O493" s="1">
        <f>(Table_COMBINED53[[#This Row],[SumOfBuildingFX]]*COS(RADIANS($R$1)))-(Table_COMBINED53[[#This Row],[SumOfBuildingFY]]*SIN(RADIANS($R$1)))</f>
        <v>-14.246852000000001</v>
      </c>
      <c r="P493" s="1">
        <f>(Table_COMBINED53[[#This Row],[SumOfBuildingFY]]*COS(RADIANS($R$1)))+(Table_COMBINED53[[#This Row],[SumOfBuildingFX]]*SIN(RADIANS($R$1)))</f>
        <v>-4.5834279000000002</v>
      </c>
      <c r="AR493" s="2"/>
      <c r="AS493" s="2"/>
      <c r="AT493" s="2"/>
    </row>
    <row r="494" spans="1:46" x14ac:dyDescent="0.25">
      <c r="A494" t="s">
        <v>166</v>
      </c>
      <c r="B494" t="s">
        <v>113</v>
      </c>
      <c r="C494" t="s">
        <v>66</v>
      </c>
      <c r="D494" s="1" t="s">
        <v>167</v>
      </c>
      <c r="E494" s="1">
        <v>0.30000000999999998</v>
      </c>
      <c r="F494" s="1">
        <v>5651.6733000000004</v>
      </c>
      <c r="G494" s="1">
        <v>8181.4673000000003</v>
      </c>
      <c r="H494" s="1">
        <v>1226.6639</v>
      </c>
      <c r="I494" s="1">
        <v>-14.160849000000001</v>
      </c>
      <c r="J494" s="1">
        <v>-0.84761821999999998</v>
      </c>
      <c r="K494" s="1">
        <v>10.132526</v>
      </c>
      <c r="L494" s="1"/>
      <c r="M494" s="1"/>
      <c r="N494" s="1"/>
      <c r="O494" s="1">
        <f>(Table_COMBINED53[[#This Row],[SumOfBuildingFX]]*COS(RADIANS($R$1)))-(Table_COMBINED53[[#This Row],[SumOfBuildingFY]]*SIN(RADIANS($R$1)))</f>
        <v>-14.160849000000001</v>
      </c>
      <c r="P494" s="1">
        <f>(Table_COMBINED53[[#This Row],[SumOfBuildingFY]]*COS(RADIANS($R$1)))+(Table_COMBINED53[[#This Row],[SumOfBuildingFX]]*SIN(RADIANS($R$1)))</f>
        <v>-0.84761821999999998</v>
      </c>
      <c r="AR494" s="2"/>
      <c r="AS494" s="2"/>
      <c r="AT494" s="2"/>
    </row>
    <row r="495" spans="1:46" x14ac:dyDescent="0.25">
      <c r="A495" t="s">
        <v>166</v>
      </c>
      <c r="B495" t="s">
        <v>113</v>
      </c>
      <c r="C495" t="s">
        <v>56</v>
      </c>
      <c r="D495" s="1" t="s">
        <v>167</v>
      </c>
      <c r="E495" s="1">
        <v>0.30000000999999998</v>
      </c>
      <c r="F495" s="1">
        <v>5651.6733000000004</v>
      </c>
      <c r="G495" s="1">
        <v>8181.4673000000003</v>
      </c>
      <c r="H495" s="1">
        <v>1226.6639</v>
      </c>
      <c r="I495" s="1">
        <v>2.3339609000000001E-2</v>
      </c>
      <c r="J495" s="1">
        <v>10.059227999999999</v>
      </c>
      <c r="K495" s="1">
        <v>-90.374519000000006</v>
      </c>
      <c r="L495" s="1"/>
      <c r="M495" s="1"/>
      <c r="N495" s="1"/>
      <c r="O495" s="1">
        <f>(Table_COMBINED53[[#This Row],[SumOfBuildingFX]]*COS(RADIANS($R$1)))-(Table_COMBINED53[[#This Row],[SumOfBuildingFY]]*SIN(RADIANS($R$1)))</f>
        <v>2.3339609000000001E-2</v>
      </c>
      <c r="P495" s="1">
        <f>(Table_COMBINED53[[#This Row],[SumOfBuildingFY]]*COS(RADIANS($R$1)))+(Table_COMBINED53[[#This Row],[SumOfBuildingFX]]*SIN(RADIANS($R$1)))</f>
        <v>10.059227999999999</v>
      </c>
      <c r="AR495" s="2"/>
      <c r="AS495" s="2"/>
      <c r="AT495" s="2"/>
    </row>
    <row r="496" spans="1:46" x14ac:dyDescent="0.25">
      <c r="A496" t="s">
        <v>166</v>
      </c>
      <c r="B496" t="s">
        <v>113</v>
      </c>
      <c r="C496" t="s">
        <v>52</v>
      </c>
      <c r="D496" s="1" t="s">
        <v>167</v>
      </c>
      <c r="E496" s="1">
        <v>0.30000000999999998</v>
      </c>
      <c r="F496" s="1">
        <v>5651.6733000000004</v>
      </c>
      <c r="G496" s="1">
        <v>8181.4673000000003</v>
      </c>
      <c r="H496" s="1">
        <v>1226.6639</v>
      </c>
      <c r="I496" s="1">
        <v>-1.0368690000000001E-4</v>
      </c>
      <c r="J496" s="1">
        <v>22.001118000000002</v>
      </c>
      <c r="K496" s="1">
        <v>-16.176725000000001</v>
      </c>
      <c r="L496" s="1"/>
      <c r="M496" s="1"/>
      <c r="N496" s="1"/>
      <c r="O496" s="1">
        <f>(Table_COMBINED53[[#This Row],[SumOfBuildingFX]]*COS(RADIANS($R$1)))-(Table_COMBINED53[[#This Row],[SumOfBuildingFY]]*SIN(RADIANS($R$1)))</f>
        <v>-1.0368690000000001E-4</v>
      </c>
      <c r="P496" s="1">
        <f>(Table_COMBINED53[[#This Row],[SumOfBuildingFY]]*COS(RADIANS($R$1)))+(Table_COMBINED53[[#This Row],[SumOfBuildingFX]]*SIN(RADIANS($R$1)))</f>
        <v>22.001118000000002</v>
      </c>
      <c r="AR496" s="2"/>
      <c r="AS496" s="2"/>
      <c r="AT496" s="2"/>
    </row>
    <row r="497" spans="1:46" x14ac:dyDescent="0.25">
      <c r="A497" t="s">
        <v>168</v>
      </c>
      <c r="B497" t="s">
        <v>113</v>
      </c>
      <c r="C497" t="s">
        <v>85</v>
      </c>
      <c r="D497" s="1" t="s">
        <v>209</v>
      </c>
      <c r="E497" s="1">
        <v>0.30000000999999998</v>
      </c>
      <c r="F497" s="1">
        <v>5650.7533999999996</v>
      </c>
      <c r="G497" s="1">
        <v>8182.1953000000003</v>
      </c>
      <c r="H497" s="1">
        <v>1226.6639</v>
      </c>
      <c r="I497" s="1">
        <v>0</v>
      </c>
      <c r="J497" s="1">
        <v>0</v>
      </c>
      <c r="K497" s="1">
        <v>-1.5865459</v>
      </c>
      <c r="L497" s="1"/>
      <c r="M497" s="1"/>
      <c r="N497" s="1"/>
      <c r="O497" s="1">
        <f>(Table_COMBINED53[[#This Row],[SumOfBuildingFX]]*COS(RADIANS($R$1)))-(Table_COMBINED53[[#This Row],[SumOfBuildingFY]]*SIN(RADIANS($R$1)))</f>
        <v>0</v>
      </c>
      <c r="P497" s="1">
        <f>(Table_COMBINED53[[#This Row],[SumOfBuildingFY]]*COS(RADIANS($R$1)))+(Table_COMBINED53[[#This Row],[SumOfBuildingFX]]*SIN(RADIANS($R$1)))</f>
        <v>0</v>
      </c>
      <c r="AR497" s="2"/>
      <c r="AS497" s="2"/>
      <c r="AT497" s="2"/>
    </row>
    <row r="498" spans="1:46" x14ac:dyDescent="0.25">
      <c r="A498" t="s">
        <v>168</v>
      </c>
      <c r="B498" t="s">
        <v>113</v>
      </c>
      <c r="C498" t="s">
        <v>77</v>
      </c>
      <c r="D498" s="1" t="s">
        <v>209</v>
      </c>
      <c r="E498" s="1">
        <v>0.30000000999999998</v>
      </c>
      <c r="F498" s="1">
        <v>5650.7533999999996</v>
      </c>
      <c r="G498" s="1">
        <v>8182.1953000000003</v>
      </c>
      <c r="H498" s="1">
        <v>1226.6639</v>
      </c>
      <c r="I498" s="1">
        <v>0</v>
      </c>
      <c r="J498" s="1">
        <v>0</v>
      </c>
      <c r="K498" s="1">
        <v>-3.3500451999999998</v>
      </c>
      <c r="L498" s="1"/>
      <c r="M498" s="1"/>
      <c r="N498" s="1"/>
      <c r="O498" s="1">
        <f>(Table_COMBINED53[[#This Row],[SumOfBuildingFX]]*COS(RADIANS($R$1)))-(Table_COMBINED53[[#This Row],[SumOfBuildingFY]]*SIN(RADIANS($R$1)))</f>
        <v>0</v>
      </c>
      <c r="P498" s="1">
        <f>(Table_COMBINED53[[#This Row],[SumOfBuildingFY]]*COS(RADIANS($R$1)))+(Table_COMBINED53[[#This Row],[SumOfBuildingFX]]*SIN(RADIANS($R$1)))</f>
        <v>0</v>
      </c>
      <c r="AR498" s="2"/>
      <c r="AS498" s="2"/>
      <c r="AT498" s="2"/>
    </row>
    <row r="499" spans="1:46" x14ac:dyDescent="0.25">
      <c r="A499" t="s">
        <v>168</v>
      </c>
      <c r="B499" t="s">
        <v>113</v>
      </c>
      <c r="C499" t="s">
        <v>74</v>
      </c>
      <c r="D499" s="1" t="s">
        <v>209</v>
      </c>
      <c r="E499" s="1">
        <v>0.30000000999999998</v>
      </c>
      <c r="F499" s="1">
        <v>5650.7533999999996</v>
      </c>
      <c r="G499" s="1">
        <v>8182.1953000000003</v>
      </c>
      <c r="H499" s="1">
        <v>1226.6639</v>
      </c>
      <c r="I499" s="1">
        <v>0</v>
      </c>
      <c r="J499" s="1">
        <v>0</v>
      </c>
      <c r="K499" s="1">
        <v>13.956835999999999</v>
      </c>
      <c r="L499" s="1"/>
      <c r="M499" s="1"/>
      <c r="N499" s="1"/>
      <c r="O499" s="1">
        <f>(Table_COMBINED53[[#This Row],[SumOfBuildingFX]]*COS(RADIANS($R$1)))-(Table_COMBINED53[[#This Row],[SumOfBuildingFY]]*SIN(RADIANS($R$1)))</f>
        <v>0</v>
      </c>
      <c r="P499" s="1">
        <f>(Table_COMBINED53[[#This Row],[SumOfBuildingFY]]*COS(RADIANS($R$1)))+(Table_COMBINED53[[#This Row],[SumOfBuildingFX]]*SIN(RADIANS($R$1)))</f>
        <v>0</v>
      </c>
      <c r="AR499" s="2"/>
      <c r="AS499" s="2"/>
      <c r="AT499" s="2"/>
    </row>
    <row r="500" spans="1:46" x14ac:dyDescent="0.25">
      <c r="A500" t="s">
        <v>168</v>
      </c>
      <c r="B500" t="s">
        <v>113</v>
      </c>
      <c r="C500" t="s">
        <v>81</v>
      </c>
      <c r="D500" s="1" t="s">
        <v>209</v>
      </c>
      <c r="E500" s="1">
        <v>0.30000000999999998</v>
      </c>
      <c r="F500" s="1">
        <v>5650.7533999999996</v>
      </c>
      <c r="G500" s="1">
        <v>8182.1953000000003</v>
      </c>
      <c r="H500" s="1">
        <v>1226.6639</v>
      </c>
      <c r="I500" s="1">
        <v>0</v>
      </c>
      <c r="J500" s="1">
        <v>0</v>
      </c>
      <c r="K500" s="1">
        <v>1.5865457000000001</v>
      </c>
      <c r="L500" s="1"/>
      <c r="M500" s="1"/>
      <c r="N500" s="1"/>
      <c r="O500" s="1">
        <f>(Table_COMBINED53[[#This Row],[SumOfBuildingFX]]*COS(RADIANS($R$1)))-(Table_COMBINED53[[#This Row],[SumOfBuildingFY]]*SIN(RADIANS($R$1)))</f>
        <v>0</v>
      </c>
      <c r="P500" s="1">
        <f>(Table_COMBINED53[[#This Row],[SumOfBuildingFY]]*COS(RADIANS($R$1)))+(Table_COMBINED53[[#This Row],[SumOfBuildingFX]]*SIN(RADIANS($R$1)))</f>
        <v>0</v>
      </c>
      <c r="AR500" s="2"/>
      <c r="AS500" s="2"/>
      <c r="AT500" s="2"/>
    </row>
    <row r="501" spans="1:46" x14ac:dyDescent="0.25">
      <c r="A501" t="s">
        <v>168</v>
      </c>
      <c r="B501" t="s">
        <v>113</v>
      </c>
      <c r="C501" t="s">
        <v>50</v>
      </c>
      <c r="D501" s="1" t="s">
        <v>209</v>
      </c>
      <c r="E501" s="1">
        <v>0.30000000999999998</v>
      </c>
      <c r="F501" s="1">
        <v>5650.7533999999996</v>
      </c>
      <c r="G501" s="1">
        <v>8182.1953000000003</v>
      </c>
      <c r="H501" s="1">
        <v>1226.6639</v>
      </c>
      <c r="I501" s="1">
        <v>0</v>
      </c>
      <c r="J501" s="1">
        <v>0</v>
      </c>
      <c r="K501" s="1">
        <v>-21.76211</v>
      </c>
      <c r="L501" s="1"/>
      <c r="M501" s="1"/>
      <c r="N501" s="1"/>
      <c r="O501" s="1">
        <f>(Table_COMBINED53[[#This Row],[SumOfBuildingFX]]*COS(RADIANS($R$1)))-(Table_COMBINED53[[#This Row],[SumOfBuildingFY]]*SIN(RADIANS($R$1)))</f>
        <v>0</v>
      </c>
      <c r="P501" s="1">
        <f>(Table_COMBINED53[[#This Row],[SumOfBuildingFY]]*COS(RADIANS($R$1)))+(Table_COMBINED53[[#This Row],[SumOfBuildingFX]]*SIN(RADIANS($R$1)))</f>
        <v>0</v>
      </c>
      <c r="AR501" s="2"/>
      <c r="AS501" s="2"/>
      <c r="AT501" s="2"/>
    </row>
    <row r="502" spans="1:46" x14ac:dyDescent="0.25">
      <c r="A502" t="s">
        <v>168</v>
      </c>
      <c r="B502" t="s">
        <v>113</v>
      </c>
      <c r="C502" t="s">
        <v>114</v>
      </c>
      <c r="D502" s="1" t="s">
        <v>209</v>
      </c>
      <c r="E502" s="1">
        <v>0.30000000999999998</v>
      </c>
      <c r="F502" s="1">
        <v>5650.7533999999996</v>
      </c>
      <c r="G502" s="1">
        <v>8182.1953000000003</v>
      </c>
      <c r="H502" s="1">
        <v>1226.6639</v>
      </c>
      <c r="I502" s="1">
        <v>4.4981761000000002</v>
      </c>
      <c r="J502" s="1">
        <v>1.8304948000000001</v>
      </c>
      <c r="K502" s="1">
        <v>-0.99320834999999996</v>
      </c>
      <c r="L502" s="1"/>
      <c r="M502" s="1"/>
      <c r="N502" s="1"/>
      <c r="O502" s="1">
        <f>(Table_COMBINED53[[#This Row],[SumOfBuildingFX]]*COS(RADIANS($R$1)))-(Table_COMBINED53[[#This Row],[SumOfBuildingFY]]*SIN(RADIANS($R$1)))</f>
        <v>4.4981761000000002</v>
      </c>
      <c r="P502" s="1">
        <f>(Table_COMBINED53[[#This Row],[SumOfBuildingFY]]*COS(RADIANS($R$1)))+(Table_COMBINED53[[#This Row],[SumOfBuildingFX]]*SIN(RADIANS($R$1)))</f>
        <v>1.8304948000000001</v>
      </c>
      <c r="AR502" s="2"/>
      <c r="AS502" s="2"/>
      <c r="AT502" s="2"/>
    </row>
    <row r="503" spans="1:46" x14ac:dyDescent="0.25">
      <c r="A503" t="s">
        <v>168</v>
      </c>
      <c r="B503" t="s">
        <v>113</v>
      </c>
      <c r="C503" t="s">
        <v>115</v>
      </c>
      <c r="D503" s="1" t="s">
        <v>209</v>
      </c>
      <c r="E503" s="1">
        <v>0.30000000999999998</v>
      </c>
      <c r="F503" s="1">
        <v>5650.7533999999996</v>
      </c>
      <c r="G503" s="1">
        <v>8182.1953000000003</v>
      </c>
      <c r="H503" s="1">
        <v>1226.6639</v>
      </c>
      <c r="I503" s="1">
        <v>0.90266961000000001</v>
      </c>
      <c r="J503" s="1">
        <v>0.38195973999999999</v>
      </c>
      <c r="K503" s="1">
        <v>-0.81133115</v>
      </c>
      <c r="L503" s="1"/>
      <c r="M503" s="1"/>
      <c r="N503" s="1"/>
      <c r="O503" s="1">
        <f>(Table_COMBINED53[[#This Row],[SumOfBuildingFX]]*COS(RADIANS($R$1)))-(Table_COMBINED53[[#This Row],[SumOfBuildingFY]]*SIN(RADIANS($R$1)))</f>
        <v>0.90266961000000001</v>
      </c>
      <c r="P503" s="1">
        <f>(Table_COMBINED53[[#This Row],[SumOfBuildingFY]]*COS(RADIANS($R$1)))+(Table_COMBINED53[[#This Row],[SumOfBuildingFX]]*SIN(RADIANS($R$1)))</f>
        <v>0.38195973999999999</v>
      </c>
      <c r="AR503" s="2"/>
      <c r="AS503" s="2"/>
      <c r="AT503" s="2"/>
    </row>
    <row r="504" spans="1:46" x14ac:dyDescent="0.25">
      <c r="A504" t="s">
        <v>168</v>
      </c>
      <c r="B504" t="s">
        <v>113</v>
      </c>
      <c r="C504" t="s">
        <v>116</v>
      </c>
      <c r="D504" s="1" t="s">
        <v>209</v>
      </c>
      <c r="E504" s="1">
        <v>0.30000000999999998</v>
      </c>
      <c r="F504" s="1">
        <v>5650.7533999999996</v>
      </c>
      <c r="G504" s="1">
        <v>8182.1953000000003</v>
      </c>
      <c r="H504" s="1">
        <v>1226.6639</v>
      </c>
      <c r="I504" s="1">
        <v>-0.10720312</v>
      </c>
      <c r="J504" s="1">
        <v>0.29304370000000002</v>
      </c>
      <c r="K504" s="1">
        <v>-0.83038175000000003</v>
      </c>
      <c r="L504" s="1"/>
      <c r="M504" s="1"/>
      <c r="N504" s="1"/>
      <c r="O504" s="1">
        <f>(Table_COMBINED53[[#This Row],[SumOfBuildingFX]]*COS(RADIANS($R$1)))-(Table_COMBINED53[[#This Row],[SumOfBuildingFY]]*SIN(RADIANS($R$1)))</f>
        <v>-0.10720312</v>
      </c>
      <c r="P504" s="1">
        <f>(Table_COMBINED53[[#This Row],[SumOfBuildingFY]]*COS(RADIANS($R$1)))+(Table_COMBINED53[[#This Row],[SumOfBuildingFX]]*SIN(RADIANS($R$1)))</f>
        <v>0.29304370000000002</v>
      </c>
      <c r="AR504" s="2"/>
      <c r="AS504" s="2"/>
      <c r="AT504" s="2"/>
    </row>
    <row r="505" spans="1:46" x14ac:dyDescent="0.25">
      <c r="A505" t="s">
        <v>168</v>
      </c>
      <c r="B505" t="s">
        <v>113</v>
      </c>
      <c r="C505" t="s">
        <v>60</v>
      </c>
      <c r="D505" s="1" t="s">
        <v>209</v>
      </c>
      <c r="E505" s="1">
        <v>0.30000000999999998</v>
      </c>
      <c r="F505" s="1">
        <v>5650.7533999999996</v>
      </c>
      <c r="G505" s="1">
        <v>8182.1953000000003</v>
      </c>
      <c r="H505" s="1">
        <v>1226.6639</v>
      </c>
      <c r="I505" s="1">
        <v>0</v>
      </c>
      <c r="J505" s="1">
        <v>0</v>
      </c>
      <c r="K505" s="1">
        <v>4.7160668000000001</v>
      </c>
      <c r="L505" s="1"/>
      <c r="M505" s="1"/>
      <c r="N505" s="1"/>
      <c r="O505" s="1">
        <f>(Table_COMBINED53[[#This Row],[SumOfBuildingFX]]*COS(RADIANS($R$1)))-(Table_COMBINED53[[#This Row],[SumOfBuildingFY]]*SIN(RADIANS($R$1)))</f>
        <v>0</v>
      </c>
      <c r="P505" s="1">
        <f>(Table_COMBINED53[[#This Row],[SumOfBuildingFY]]*COS(RADIANS($R$1)))+(Table_COMBINED53[[#This Row],[SumOfBuildingFX]]*SIN(RADIANS($R$1)))</f>
        <v>0</v>
      </c>
      <c r="AR505" s="2"/>
      <c r="AS505" s="2"/>
      <c r="AT505" s="2"/>
    </row>
    <row r="506" spans="1:46" x14ac:dyDescent="0.25">
      <c r="A506" t="s">
        <v>168</v>
      </c>
      <c r="B506" t="s">
        <v>113</v>
      </c>
      <c r="C506" t="s">
        <v>64</v>
      </c>
      <c r="D506" s="1" t="s">
        <v>209</v>
      </c>
      <c r="E506" s="1">
        <v>0.30000000999999998</v>
      </c>
      <c r="F506" s="1">
        <v>5650.7533999999996</v>
      </c>
      <c r="G506" s="1">
        <v>8182.1953000000003</v>
      </c>
      <c r="H506" s="1">
        <v>1226.6639</v>
      </c>
      <c r="I506" s="1">
        <v>0</v>
      </c>
      <c r="J506" s="1">
        <v>0</v>
      </c>
      <c r="K506" s="1">
        <v>3.8334798999999999</v>
      </c>
      <c r="L506" s="1"/>
      <c r="M506" s="1"/>
      <c r="N506" s="1"/>
      <c r="O506" s="1">
        <f>(Table_COMBINED53[[#This Row],[SumOfBuildingFX]]*COS(RADIANS($R$1)))-(Table_COMBINED53[[#This Row],[SumOfBuildingFY]]*SIN(RADIANS($R$1)))</f>
        <v>0</v>
      </c>
      <c r="P506" s="1">
        <f>(Table_COMBINED53[[#This Row],[SumOfBuildingFY]]*COS(RADIANS($R$1)))+(Table_COMBINED53[[#This Row],[SumOfBuildingFX]]*SIN(RADIANS($R$1)))</f>
        <v>0</v>
      </c>
      <c r="AR506" s="2"/>
      <c r="AS506" s="2"/>
      <c r="AT506" s="2"/>
    </row>
    <row r="507" spans="1:46" x14ac:dyDescent="0.25">
      <c r="A507" t="s">
        <v>168</v>
      </c>
      <c r="B507" t="s">
        <v>113</v>
      </c>
      <c r="C507" t="s">
        <v>58</v>
      </c>
      <c r="D507" s="1" t="s">
        <v>209</v>
      </c>
      <c r="E507" s="1">
        <v>0.30000000999999998</v>
      </c>
      <c r="F507" s="1">
        <v>5650.7533999999996</v>
      </c>
      <c r="G507" s="1">
        <v>8182.1953000000003</v>
      </c>
      <c r="H507" s="1">
        <v>1226.6639</v>
      </c>
      <c r="I507" s="1">
        <v>-3.5097933000000001</v>
      </c>
      <c r="J507" s="1">
        <v>-3.8060217000000001</v>
      </c>
      <c r="K507" s="1">
        <v>1.3261714</v>
      </c>
      <c r="L507" s="1"/>
      <c r="M507" s="1"/>
      <c r="N507" s="1"/>
      <c r="O507" s="1">
        <f>(Table_COMBINED53[[#This Row],[SumOfBuildingFX]]*COS(RADIANS($R$1)))-(Table_COMBINED53[[#This Row],[SumOfBuildingFY]]*SIN(RADIANS($R$1)))</f>
        <v>-3.5097933000000001</v>
      </c>
      <c r="P507" s="1">
        <f>(Table_COMBINED53[[#This Row],[SumOfBuildingFY]]*COS(RADIANS($R$1)))+(Table_COMBINED53[[#This Row],[SumOfBuildingFX]]*SIN(RADIANS($R$1)))</f>
        <v>-3.8060217000000001</v>
      </c>
      <c r="AR507" s="2"/>
      <c r="AS507" s="2"/>
      <c r="AT507" s="2"/>
    </row>
    <row r="508" spans="1:46" x14ac:dyDescent="0.25">
      <c r="A508" t="s">
        <v>168</v>
      </c>
      <c r="B508" t="s">
        <v>113</v>
      </c>
      <c r="C508" t="s">
        <v>62</v>
      </c>
      <c r="D508" s="1" t="s">
        <v>209</v>
      </c>
      <c r="E508" s="1">
        <v>0.30000000999999998</v>
      </c>
      <c r="F508" s="1">
        <v>5650.7533999999996</v>
      </c>
      <c r="G508" s="1">
        <v>8182.1953000000003</v>
      </c>
      <c r="H508" s="1">
        <v>1226.6639</v>
      </c>
      <c r="I508" s="1">
        <v>3.9637034</v>
      </c>
      <c r="J508" s="1">
        <v>5.9880890999999998</v>
      </c>
      <c r="K508" s="1">
        <v>-4.0400280999999998</v>
      </c>
      <c r="L508" s="1"/>
      <c r="M508" s="1"/>
      <c r="N508" s="1"/>
      <c r="O508" s="1">
        <f>(Table_COMBINED53[[#This Row],[SumOfBuildingFX]]*COS(RADIANS($R$1)))-(Table_COMBINED53[[#This Row],[SumOfBuildingFY]]*SIN(RADIANS($R$1)))</f>
        <v>3.9637034</v>
      </c>
      <c r="P508" s="1">
        <f>(Table_COMBINED53[[#This Row],[SumOfBuildingFY]]*COS(RADIANS($R$1)))+(Table_COMBINED53[[#This Row],[SumOfBuildingFX]]*SIN(RADIANS($R$1)))</f>
        <v>5.9880890999999998</v>
      </c>
      <c r="AR508" s="2"/>
      <c r="AS508" s="2"/>
      <c r="AT508" s="2"/>
    </row>
    <row r="509" spans="1:46" x14ac:dyDescent="0.25">
      <c r="A509" t="s">
        <v>168</v>
      </c>
      <c r="B509" t="s">
        <v>113</v>
      </c>
      <c r="C509" t="s">
        <v>66</v>
      </c>
      <c r="D509" s="1" t="s">
        <v>209</v>
      </c>
      <c r="E509" s="1">
        <v>0.30000000999999998</v>
      </c>
      <c r="F509" s="1">
        <v>5650.7533999999996</v>
      </c>
      <c r="G509" s="1">
        <v>8182.1953000000003</v>
      </c>
      <c r="H509" s="1">
        <v>1226.6639</v>
      </c>
      <c r="I509" s="1">
        <v>-5.8062757999999999</v>
      </c>
      <c r="J509" s="1">
        <v>11.359769</v>
      </c>
      <c r="K509" s="1">
        <v>-20.965630999999998</v>
      </c>
      <c r="L509" s="1"/>
      <c r="M509" s="1"/>
      <c r="N509" s="1"/>
      <c r="O509" s="1">
        <f>(Table_COMBINED53[[#This Row],[SumOfBuildingFX]]*COS(RADIANS($R$1)))-(Table_COMBINED53[[#This Row],[SumOfBuildingFY]]*SIN(RADIANS($R$1)))</f>
        <v>-5.8062757999999999</v>
      </c>
      <c r="P509" s="1">
        <f>(Table_COMBINED53[[#This Row],[SumOfBuildingFY]]*COS(RADIANS($R$1)))+(Table_COMBINED53[[#This Row],[SumOfBuildingFX]]*SIN(RADIANS($R$1)))</f>
        <v>11.359769</v>
      </c>
      <c r="AR509" s="2"/>
      <c r="AS509" s="2"/>
      <c r="AT509" s="2"/>
    </row>
    <row r="510" spans="1:46" x14ac:dyDescent="0.25">
      <c r="A510" t="s">
        <v>168</v>
      </c>
      <c r="B510" t="s">
        <v>113</v>
      </c>
      <c r="C510" t="s">
        <v>56</v>
      </c>
      <c r="D510" s="1" t="s">
        <v>209</v>
      </c>
      <c r="E510" s="1">
        <v>0.30000000999999998</v>
      </c>
      <c r="F510" s="1">
        <v>5650.7533999999996</v>
      </c>
      <c r="G510" s="1">
        <v>8182.1953000000003</v>
      </c>
      <c r="H510" s="1">
        <v>1226.6639</v>
      </c>
      <c r="I510" s="1">
        <v>6.0166550000000001</v>
      </c>
      <c r="J510" s="1">
        <v>-1.7328193000000001</v>
      </c>
      <c r="K510" s="1">
        <v>9.3419904999999996</v>
      </c>
      <c r="L510" s="1"/>
      <c r="M510" s="1"/>
      <c r="N510" s="1"/>
      <c r="O510" s="1">
        <f>(Table_COMBINED53[[#This Row],[SumOfBuildingFX]]*COS(RADIANS($R$1)))-(Table_COMBINED53[[#This Row],[SumOfBuildingFY]]*SIN(RADIANS($R$1)))</f>
        <v>6.0166550000000001</v>
      </c>
      <c r="P510" s="1">
        <f>(Table_COMBINED53[[#This Row],[SumOfBuildingFY]]*COS(RADIANS($R$1)))+(Table_COMBINED53[[#This Row],[SumOfBuildingFX]]*SIN(RADIANS($R$1)))</f>
        <v>-1.7328193000000001</v>
      </c>
      <c r="AR510" s="2"/>
      <c r="AS510" s="2"/>
      <c r="AT510" s="2"/>
    </row>
    <row r="511" spans="1:46" x14ac:dyDescent="0.25">
      <c r="A511" t="s">
        <v>168</v>
      </c>
      <c r="B511" t="s">
        <v>113</v>
      </c>
      <c r="C511" t="s">
        <v>52</v>
      </c>
      <c r="D511" s="1" t="s">
        <v>209</v>
      </c>
      <c r="E511" s="1">
        <v>0.30000000999999998</v>
      </c>
      <c r="F511" s="1">
        <v>5650.7533999999996</v>
      </c>
      <c r="G511" s="1">
        <v>8182.1953000000003</v>
      </c>
      <c r="H511" s="1">
        <v>1226.6639</v>
      </c>
      <c r="I511" s="1">
        <v>0.31465742000000002</v>
      </c>
      <c r="J511" s="1">
        <v>-10.039047</v>
      </c>
      <c r="K511" s="1">
        <v>15.330223999999999</v>
      </c>
      <c r="L511" s="1"/>
      <c r="M511" s="1"/>
      <c r="N511" s="1"/>
      <c r="O511" s="1">
        <f>(Table_COMBINED53[[#This Row],[SumOfBuildingFX]]*COS(RADIANS($R$1)))-(Table_COMBINED53[[#This Row],[SumOfBuildingFY]]*SIN(RADIANS($R$1)))</f>
        <v>0.31465742000000002</v>
      </c>
      <c r="P511" s="1">
        <f>(Table_COMBINED53[[#This Row],[SumOfBuildingFY]]*COS(RADIANS($R$1)))+(Table_COMBINED53[[#This Row],[SumOfBuildingFX]]*SIN(RADIANS($R$1)))</f>
        <v>-10.039047</v>
      </c>
      <c r="AR511" s="2"/>
      <c r="AS511" s="2"/>
      <c r="AT511" s="2"/>
    </row>
    <row r="512" spans="1:46" x14ac:dyDescent="0.25">
      <c r="A512" t="s">
        <v>169</v>
      </c>
      <c r="B512" t="s">
        <v>117</v>
      </c>
      <c r="C512" t="s">
        <v>85</v>
      </c>
      <c r="D512" s="1" t="s">
        <v>207</v>
      </c>
      <c r="E512" s="1">
        <v>0.30000000999999998</v>
      </c>
      <c r="F512" s="1">
        <v>5648.1576999999997</v>
      </c>
      <c r="G512" s="1">
        <v>8182.9233000000004</v>
      </c>
      <c r="H512" s="1">
        <v>1226.6639</v>
      </c>
      <c r="I512" s="1">
        <v>0</v>
      </c>
      <c r="J512" s="1">
        <v>-0.27604543999999998</v>
      </c>
      <c r="K512" s="1">
        <v>-2.7687514000000002</v>
      </c>
      <c r="L512" s="1"/>
      <c r="M512" s="1"/>
      <c r="N512" s="1"/>
      <c r="O512" s="1">
        <f>(Table_COMBINED53[[#This Row],[SumOfBuildingFX]]*COS(RADIANS($R$1)))-(Table_COMBINED53[[#This Row],[SumOfBuildingFY]]*SIN(RADIANS($R$1)))</f>
        <v>0</v>
      </c>
      <c r="P512" s="1">
        <f>(Table_COMBINED53[[#This Row],[SumOfBuildingFY]]*COS(RADIANS($R$1)))+(Table_COMBINED53[[#This Row],[SumOfBuildingFX]]*SIN(RADIANS($R$1)))</f>
        <v>-0.27604543999999998</v>
      </c>
      <c r="AR512" s="2"/>
      <c r="AS512" s="2"/>
      <c r="AT512" s="2"/>
    </row>
    <row r="513" spans="1:46" x14ac:dyDescent="0.25">
      <c r="A513" t="s">
        <v>169</v>
      </c>
      <c r="B513" t="s">
        <v>117</v>
      </c>
      <c r="C513" t="s">
        <v>77</v>
      </c>
      <c r="D513" s="1" t="s">
        <v>207</v>
      </c>
      <c r="E513" s="1">
        <v>0.30000000999999998</v>
      </c>
      <c r="F513" s="1">
        <v>5648.1576999999997</v>
      </c>
      <c r="G513" s="1">
        <v>8182.9233000000004</v>
      </c>
      <c r="H513" s="1">
        <v>1226.6639</v>
      </c>
      <c r="I513" s="1">
        <v>0</v>
      </c>
      <c r="J513" s="1">
        <v>-3.7100996999999998</v>
      </c>
      <c r="K513" s="1">
        <v>4.8708315000000004</v>
      </c>
      <c r="L513" s="1"/>
      <c r="M513" s="1"/>
      <c r="N513" s="1"/>
      <c r="O513" s="1">
        <f>(Table_COMBINED53[[#This Row],[SumOfBuildingFX]]*COS(RADIANS($R$1)))-(Table_COMBINED53[[#This Row],[SumOfBuildingFY]]*SIN(RADIANS($R$1)))</f>
        <v>0</v>
      </c>
      <c r="P513" s="1">
        <f>(Table_COMBINED53[[#This Row],[SumOfBuildingFY]]*COS(RADIANS($R$1)))+(Table_COMBINED53[[#This Row],[SumOfBuildingFX]]*SIN(RADIANS($R$1)))</f>
        <v>-3.7100996999999998</v>
      </c>
      <c r="AR513" s="2"/>
      <c r="AS513" s="2"/>
      <c r="AT513" s="2"/>
    </row>
    <row r="514" spans="1:46" x14ac:dyDescent="0.25">
      <c r="A514" t="s">
        <v>169</v>
      </c>
      <c r="B514" t="s">
        <v>117</v>
      </c>
      <c r="C514" t="s">
        <v>74</v>
      </c>
      <c r="D514" s="1" t="s">
        <v>207</v>
      </c>
      <c r="E514" s="1">
        <v>0.30000000999999998</v>
      </c>
      <c r="F514" s="1">
        <v>5648.1576999999997</v>
      </c>
      <c r="G514" s="1">
        <v>8182.9233000000004</v>
      </c>
      <c r="H514" s="1">
        <v>1226.6639</v>
      </c>
      <c r="I514" s="1">
        <v>0</v>
      </c>
      <c r="J514" s="1">
        <v>-15.76641</v>
      </c>
      <c r="K514" s="1">
        <v>-6.3524035999999997</v>
      </c>
      <c r="L514" s="1"/>
      <c r="M514" s="1"/>
      <c r="N514" s="1"/>
      <c r="O514" s="1">
        <f>(Table_COMBINED53[[#This Row],[SumOfBuildingFX]]*COS(RADIANS($R$1)))-(Table_COMBINED53[[#This Row],[SumOfBuildingFY]]*SIN(RADIANS($R$1)))</f>
        <v>0</v>
      </c>
      <c r="P514" s="1">
        <f>(Table_COMBINED53[[#This Row],[SumOfBuildingFY]]*COS(RADIANS($R$1)))+(Table_COMBINED53[[#This Row],[SumOfBuildingFX]]*SIN(RADIANS($R$1)))</f>
        <v>-15.76641</v>
      </c>
      <c r="AR514" s="2"/>
      <c r="AS514" s="2"/>
      <c r="AT514" s="2"/>
    </row>
    <row r="515" spans="1:46" x14ac:dyDescent="0.25">
      <c r="A515" t="s">
        <v>169</v>
      </c>
      <c r="B515" t="s">
        <v>117</v>
      </c>
      <c r="C515" t="s">
        <v>81</v>
      </c>
      <c r="D515" s="1" t="s">
        <v>207</v>
      </c>
      <c r="E515" s="1">
        <v>0.30000000999999998</v>
      </c>
      <c r="F515" s="1">
        <v>5648.1576999999997</v>
      </c>
      <c r="G515" s="1">
        <v>8182.9233000000004</v>
      </c>
      <c r="H515" s="1">
        <v>1226.6639</v>
      </c>
      <c r="I515" s="1">
        <v>0</v>
      </c>
      <c r="J515" s="1">
        <v>0.27604543999999998</v>
      </c>
      <c r="K515" s="1">
        <v>2.7687514000000002</v>
      </c>
      <c r="L515" s="1"/>
      <c r="M515" s="1"/>
      <c r="N515" s="1"/>
      <c r="O515" s="1">
        <f>(Table_COMBINED53[[#This Row],[SumOfBuildingFX]]*COS(RADIANS($R$1)))-(Table_COMBINED53[[#This Row],[SumOfBuildingFY]]*SIN(RADIANS($R$1)))</f>
        <v>0</v>
      </c>
      <c r="P515" s="1">
        <f>(Table_COMBINED53[[#This Row],[SumOfBuildingFY]]*COS(RADIANS($R$1)))+(Table_COMBINED53[[#This Row],[SumOfBuildingFX]]*SIN(RADIANS($R$1)))</f>
        <v>0.27604543999999998</v>
      </c>
      <c r="AR515" s="2"/>
      <c r="AS515" s="2"/>
      <c r="AT515" s="2"/>
    </row>
    <row r="516" spans="1:46" x14ac:dyDescent="0.25">
      <c r="A516" t="s">
        <v>169</v>
      </c>
      <c r="B516" t="s">
        <v>117</v>
      </c>
      <c r="C516" t="s">
        <v>50</v>
      </c>
      <c r="D516" s="1" t="s">
        <v>207</v>
      </c>
      <c r="E516" s="1">
        <v>0.30000000999999998</v>
      </c>
      <c r="F516" s="1">
        <v>5648.1576999999997</v>
      </c>
      <c r="G516" s="1">
        <v>8182.9233000000004</v>
      </c>
      <c r="H516" s="1">
        <v>1226.6639</v>
      </c>
      <c r="I516" s="1">
        <v>0</v>
      </c>
      <c r="J516" s="1">
        <v>-1.8085613</v>
      </c>
      <c r="K516" s="1">
        <v>-39.510986000000003</v>
      </c>
      <c r="L516" s="1"/>
      <c r="M516" s="1"/>
      <c r="N516" s="1"/>
      <c r="O516" s="1">
        <f>(Table_COMBINED53[[#This Row],[SumOfBuildingFX]]*COS(RADIANS($R$1)))-(Table_COMBINED53[[#This Row],[SumOfBuildingFY]]*SIN(RADIANS($R$1)))</f>
        <v>0</v>
      </c>
      <c r="P516" s="1">
        <f>(Table_COMBINED53[[#This Row],[SumOfBuildingFY]]*COS(RADIANS($R$1)))+(Table_COMBINED53[[#This Row],[SumOfBuildingFX]]*SIN(RADIANS($R$1)))</f>
        <v>-1.8085613</v>
      </c>
      <c r="AR516" s="2"/>
      <c r="AS516" s="2"/>
      <c r="AT516" s="2"/>
    </row>
    <row r="517" spans="1:46" x14ac:dyDescent="0.25">
      <c r="A517" t="s">
        <v>169</v>
      </c>
      <c r="B517" t="s">
        <v>117</v>
      </c>
      <c r="C517" t="s">
        <v>114</v>
      </c>
      <c r="D517" s="1" t="s">
        <v>207</v>
      </c>
      <c r="E517" s="1">
        <v>0.30000000999999998</v>
      </c>
      <c r="F517" s="1">
        <v>5648.1576999999997</v>
      </c>
      <c r="G517" s="1">
        <v>8182.9233000000004</v>
      </c>
      <c r="H517" s="1">
        <v>1226.6639</v>
      </c>
      <c r="I517" s="1">
        <v>-3.4878578</v>
      </c>
      <c r="J517" s="1">
        <v>0.78689014999999995</v>
      </c>
      <c r="K517" s="1">
        <v>0.99372035000000003</v>
      </c>
      <c r="L517" s="1"/>
      <c r="M517" s="1"/>
      <c r="N517" s="1"/>
      <c r="O517" s="1">
        <f>(Table_COMBINED53[[#This Row],[SumOfBuildingFX]]*COS(RADIANS($R$1)))-(Table_COMBINED53[[#This Row],[SumOfBuildingFY]]*SIN(RADIANS($R$1)))</f>
        <v>-3.4878578</v>
      </c>
      <c r="P517" s="1">
        <f>(Table_COMBINED53[[#This Row],[SumOfBuildingFY]]*COS(RADIANS($R$1)))+(Table_COMBINED53[[#This Row],[SumOfBuildingFX]]*SIN(RADIANS($R$1)))</f>
        <v>0.78689014999999995</v>
      </c>
      <c r="AR517" s="2"/>
      <c r="AS517" s="2"/>
      <c r="AT517" s="2"/>
    </row>
    <row r="518" spans="1:46" x14ac:dyDescent="0.25">
      <c r="A518" t="s">
        <v>169</v>
      </c>
      <c r="B518" t="s">
        <v>117</v>
      </c>
      <c r="C518" t="s">
        <v>115</v>
      </c>
      <c r="D518" s="1" t="s">
        <v>207</v>
      </c>
      <c r="E518" s="1">
        <v>0.30000000999999998</v>
      </c>
      <c r="F518" s="1">
        <v>5648.1576999999997</v>
      </c>
      <c r="G518" s="1">
        <v>8182.9233000000004</v>
      </c>
      <c r="H518" s="1">
        <v>1226.6639</v>
      </c>
      <c r="I518" s="1">
        <v>-1.3127219999999999</v>
      </c>
      <c r="J518" s="1">
        <v>0.60723108000000003</v>
      </c>
      <c r="K518" s="1">
        <v>0.89159708999999998</v>
      </c>
      <c r="L518" s="1"/>
      <c r="M518" s="1"/>
      <c r="N518" s="1"/>
      <c r="O518" s="1">
        <f>(Table_COMBINED53[[#This Row],[SumOfBuildingFX]]*COS(RADIANS($R$1)))-(Table_COMBINED53[[#This Row],[SumOfBuildingFY]]*SIN(RADIANS($R$1)))</f>
        <v>-1.3127219999999999</v>
      </c>
      <c r="P518" s="1">
        <f>(Table_COMBINED53[[#This Row],[SumOfBuildingFY]]*COS(RADIANS($R$1)))+(Table_COMBINED53[[#This Row],[SumOfBuildingFX]]*SIN(RADIANS($R$1)))</f>
        <v>0.60723108000000003</v>
      </c>
      <c r="AR518" s="2"/>
      <c r="AS518" s="2"/>
      <c r="AT518" s="2"/>
    </row>
    <row r="519" spans="1:46" x14ac:dyDescent="0.25">
      <c r="A519" t="s">
        <v>169</v>
      </c>
      <c r="B519" t="s">
        <v>117</v>
      </c>
      <c r="C519" t="s">
        <v>116</v>
      </c>
      <c r="D519" s="1" t="s">
        <v>207</v>
      </c>
      <c r="E519" s="1">
        <v>0.30000000999999998</v>
      </c>
      <c r="F519" s="1">
        <v>5648.1576999999997</v>
      </c>
      <c r="G519" s="1">
        <v>8182.9233000000004</v>
      </c>
      <c r="H519" s="1">
        <v>1226.6639</v>
      </c>
      <c r="I519" s="1">
        <v>-8.5667297000000003E-2</v>
      </c>
      <c r="J519" s="1">
        <v>0.4414593</v>
      </c>
      <c r="K519" s="1">
        <v>0.95490330000000001</v>
      </c>
      <c r="L519" s="1"/>
      <c r="M519" s="1"/>
      <c r="N519" s="1"/>
      <c r="O519" s="1">
        <f>(Table_COMBINED53[[#This Row],[SumOfBuildingFX]]*COS(RADIANS($R$1)))-(Table_COMBINED53[[#This Row],[SumOfBuildingFY]]*SIN(RADIANS($R$1)))</f>
        <v>-8.5667297000000003E-2</v>
      </c>
      <c r="P519" s="1">
        <f>(Table_COMBINED53[[#This Row],[SumOfBuildingFY]]*COS(RADIANS($R$1)))+(Table_COMBINED53[[#This Row],[SumOfBuildingFX]]*SIN(RADIANS($R$1)))</f>
        <v>0.4414593</v>
      </c>
      <c r="AR519" s="2"/>
      <c r="AS519" s="2"/>
      <c r="AT519" s="2"/>
    </row>
    <row r="520" spans="1:46" x14ac:dyDescent="0.25">
      <c r="A520" t="s">
        <v>169</v>
      </c>
      <c r="B520" t="s">
        <v>117</v>
      </c>
      <c r="C520" t="s">
        <v>60</v>
      </c>
      <c r="D520" s="1" t="s">
        <v>207</v>
      </c>
      <c r="E520" s="1">
        <v>0.30000000999999998</v>
      </c>
      <c r="F520" s="1">
        <v>5648.1576999999997</v>
      </c>
      <c r="G520" s="1">
        <v>8182.9233000000004</v>
      </c>
      <c r="H520" s="1">
        <v>1226.6639</v>
      </c>
      <c r="I520" s="1">
        <v>0</v>
      </c>
      <c r="J520" s="1">
        <v>17.129835</v>
      </c>
      <c r="K520" s="1">
        <v>7.1383251999999997</v>
      </c>
      <c r="L520" s="1"/>
      <c r="M520" s="1"/>
      <c r="N520" s="1"/>
      <c r="O520" s="1">
        <f>(Table_COMBINED53[[#This Row],[SumOfBuildingFX]]*COS(RADIANS($R$1)))-(Table_COMBINED53[[#This Row],[SumOfBuildingFY]]*SIN(RADIANS($R$1)))</f>
        <v>0</v>
      </c>
      <c r="P520" s="1">
        <f>(Table_COMBINED53[[#This Row],[SumOfBuildingFY]]*COS(RADIANS($R$1)))+(Table_COMBINED53[[#This Row],[SumOfBuildingFX]]*SIN(RADIANS($R$1)))</f>
        <v>17.129835</v>
      </c>
      <c r="AR520" s="2"/>
      <c r="AS520" s="2"/>
      <c r="AT520" s="2"/>
    </row>
    <row r="521" spans="1:46" x14ac:dyDescent="0.25">
      <c r="A521" t="s">
        <v>169</v>
      </c>
      <c r="B521" t="s">
        <v>117</v>
      </c>
      <c r="C521" t="s">
        <v>64</v>
      </c>
      <c r="D521" s="1" t="s">
        <v>207</v>
      </c>
      <c r="E521" s="1">
        <v>0.30000000999999998</v>
      </c>
      <c r="F521" s="1">
        <v>5648.1576999999997</v>
      </c>
      <c r="G521" s="1">
        <v>8182.9233000000004</v>
      </c>
      <c r="H521" s="1">
        <v>1226.6639</v>
      </c>
      <c r="I521" s="1">
        <v>0</v>
      </c>
      <c r="J521" s="1">
        <v>12.971695</v>
      </c>
      <c r="K521" s="1">
        <v>6.0203052000000001</v>
      </c>
      <c r="L521" s="1"/>
      <c r="M521" s="1"/>
      <c r="N521" s="1"/>
      <c r="O521" s="1">
        <f>(Table_COMBINED53[[#This Row],[SumOfBuildingFX]]*COS(RADIANS($R$1)))-(Table_COMBINED53[[#This Row],[SumOfBuildingFY]]*SIN(RADIANS($R$1)))</f>
        <v>0</v>
      </c>
      <c r="P521" s="1">
        <f>(Table_COMBINED53[[#This Row],[SumOfBuildingFY]]*COS(RADIANS($R$1)))+(Table_COMBINED53[[#This Row],[SumOfBuildingFX]]*SIN(RADIANS($R$1)))</f>
        <v>12.971695</v>
      </c>
      <c r="AR521" s="2"/>
      <c r="AS521" s="2"/>
      <c r="AT521" s="2"/>
    </row>
    <row r="522" spans="1:46" x14ac:dyDescent="0.25">
      <c r="A522" t="s">
        <v>169</v>
      </c>
      <c r="B522" t="s">
        <v>117</v>
      </c>
      <c r="C522" t="s">
        <v>58</v>
      </c>
      <c r="D522" s="1" t="s">
        <v>207</v>
      </c>
      <c r="E522" s="1">
        <v>0.30000000999999998</v>
      </c>
      <c r="F522" s="1">
        <v>5648.1576999999997</v>
      </c>
      <c r="G522" s="1">
        <v>8182.9233000000004</v>
      </c>
      <c r="H522" s="1">
        <v>1226.6639</v>
      </c>
      <c r="I522" s="1">
        <v>4.3197526999999996</v>
      </c>
      <c r="J522" s="1">
        <v>-1.1913027</v>
      </c>
      <c r="K522" s="1">
        <v>-1.2006569</v>
      </c>
      <c r="L522" s="1"/>
      <c r="M522" s="1"/>
      <c r="N522" s="1"/>
      <c r="O522" s="1">
        <f>(Table_COMBINED53[[#This Row],[SumOfBuildingFX]]*COS(RADIANS($R$1)))-(Table_COMBINED53[[#This Row],[SumOfBuildingFY]]*SIN(RADIANS($R$1)))</f>
        <v>4.3197526999999996</v>
      </c>
      <c r="P522" s="1">
        <f>(Table_COMBINED53[[#This Row],[SumOfBuildingFY]]*COS(RADIANS($R$1)))+(Table_COMBINED53[[#This Row],[SumOfBuildingFX]]*SIN(RADIANS($R$1)))</f>
        <v>-1.1913027</v>
      </c>
      <c r="AR522" s="2"/>
      <c r="AS522" s="2"/>
      <c r="AT522" s="2"/>
    </row>
    <row r="523" spans="1:46" x14ac:dyDescent="0.25">
      <c r="A523" t="s">
        <v>169</v>
      </c>
      <c r="B523" t="s">
        <v>117</v>
      </c>
      <c r="C523" t="s">
        <v>62</v>
      </c>
      <c r="D523" s="1" t="s">
        <v>207</v>
      </c>
      <c r="E523" s="1">
        <v>0.30000000999999998</v>
      </c>
      <c r="F523" s="1">
        <v>5648.1576999999997</v>
      </c>
      <c r="G523" s="1">
        <v>8182.9233000000004</v>
      </c>
      <c r="H523" s="1">
        <v>1226.6639</v>
      </c>
      <c r="I523" s="1">
        <v>-8.5251216999999997</v>
      </c>
      <c r="J523" s="1">
        <v>3.3523277999999999</v>
      </c>
      <c r="K523" s="1">
        <v>3.8726853999999999</v>
      </c>
      <c r="L523" s="1"/>
      <c r="M523" s="1"/>
      <c r="N523" s="1"/>
      <c r="O523" s="1">
        <f>(Table_COMBINED53[[#This Row],[SumOfBuildingFX]]*COS(RADIANS($R$1)))-(Table_COMBINED53[[#This Row],[SumOfBuildingFY]]*SIN(RADIANS($R$1)))</f>
        <v>-8.5251216999999997</v>
      </c>
      <c r="P523" s="1">
        <f>(Table_COMBINED53[[#This Row],[SumOfBuildingFY]]*COS(RADIANS($R$1)))+(Table_COMBINED53[[#This Row],[SumOfBuildingFX]]*SIN(RADIANS($R$1)))</f>
        <v>3.3523277999999999</v>
      </c>
      <c r="AR523" s="2"/>
      <c r="AS523" s="2"/>
      <c r="AT523" s="2"/>
    </row>
    <row r="524" spans="1:46" x14ac:dyDescent="0.25">
      <c r="A524" t="s">
        <v>169</v>
      </c>
      <c r="B524" t="s">
        <v>117</v>
      </c>
      <c r="C524" t="s">
        <v>66</v>
      </c>
      <c r="D524" s="1" t="s">
        <v>207</v>
      </c>
      <c r="E524" s="1">
        <v>0.30000000999999998</v>
      </c>
      <c r="F524" s="1">
        <v>5648.1576999999997</v>
      </c>
      <c r="G524" s="1">
        <v>8182.9233000000004</v>
      </c>
      <c r="H524" s="1">
        <v>1226.6639</v>
      </c>
      <c r="I524" s="1">
        <v>-4.6043873</v>
      </c>
      <c r="J524" s="1">
        <v>8.8907518000000003</v>
      </c>
      <c r="K524" s="1">
        <v>22.329499999999999</v>
      </c>
      <c r="L524" s="1"/>
      <c r="M524" s="1"/>
      <c r="N524" s="1"/>
      <c r="O524" s="1">
        <f>(Table_COMBINED53[[#This Row],[SumOfBuildingFX]]*COS(RADIANS($R$1)))-(Table_COMBINED53[[#This Row],[SumOfBuildingFY]]*SIN(RADIANS($R$1)))</f>
        <v>-4.6043873</v>
      </c>
      <c r="P524" s="1">
        <f>(Table_COMBINED53[[#This Row],[SumOfBuildingFY]]*COS(RADIANS($R$1)))+(Table_COMBINED53[[#This Row],[SumOfBuildingFX]]*SIN(RADIANS($R$1)))</f>
        <v>8.8907518000000003</v>
      </c>
      <c r="AR524" s="2"/>
      <c r="AS524" s="2"/>
      <c r="AT524" s="2"/>
    </row>
    <row r="525" spans="1:46" x14ac:dyDescent="0.25">
      <c r="A525" t="s">
        <v>169</v>
      </c>
      <c r="B525" t="s">
        <v>117</v>
      </c>
      <c r="C525" t="s">
        <v>56</v>
      </c>
      <c r="D525" s="1" t="s">
        <v>207</v>
      </c>
      <c r="E525" s="1">
        <v>0.30000000999999998</v>
      </c>
      <c r="F525" s="1">
        <v>5648.1576999999997</v>
      </c>
      <c r="G525" s="1">
        <v>8182.9233000000004</v>
      </c>
      <c r="H525" s="1">
        <v>1226.6639</v>
      </c>
      <c r="I525" s="1">
        <v>-12.716148</v>
      </c>
      <c r="J525" s="1">
        <v>-0.69590014</v>
      </c>
      <c r="K525" s="1">
        <v>0.38510841000000001</v>
      </c>
      <c r="L525" s="1"/>
      <c r="M525" s="1"/>
      <c r="N525" s="1"/>
      <c r="O525" s="1">
        <f>(Table_COMBINED53[[#This Row],[SumOfBuildingFX]]*COS(RADIANS($R$1)))-(Table_COMBINED53[[#This Row],[SumOfBuildingFY]]*SIN(RADIANS($R$1)))</f>
        <v>-12.716148</v>
      </c>
      <c r="P525" s="1">
        <f>(Table_COMBINED53[[#This Row],[SumOfBuildingFY]]*COS(RADIANS($R$1)))+(Table_COMBINED53[[#This Row],[SumOfBuildingFX]]*SIN(RADIANS($R$1)))</f>
        <v>-0.69590014</v>
      </c>
      <c r="AR525" s="2"/>
      <c r="AS525" s="2"/>
      <c r="AT525" s="2"/>
    </row>
    <row r="526" spans="1:46" x14ac:dyDescent="0.25">
      <c r="A526" t="s">
        <v>169</v>
      </c>
      <c r="B526" t="s">
        <v>117</v>
      </c>
      <c r="C526" t="s">
        <v>52</v>
      </c>
      <c r="D526" s="1" t="s">
        <v>207</v>
      </c>
      <c r="E526" s="1">
        <v>0.30000000999999998</v>
      </c>
      <c r="F526" s="1">
        <v>5648.1576999999997</v>
      </c>
      <c r="G526" s="1">
        <v>8182.9233000000004</v>
      </c>
      <c r="H526" s="1">
        <v>1226.6639</v>
      </c>
      <c r="I526" s="1">
        <v>4.0665421000000004</v>
      </c>
      <c r="J526" s="1">
        <v>-38.065044</v>
      </c>
      <c r="K526" s="1">
        <v>-4.5389546999999997</v>
      </c>
      <c r="L526" s="1"/>
      <c r="M526" s="1"/>
      <c r="N526" s="1"/>
      <c r="O526" s="1">
        <f>(Table_COMBINED53[[#This Row],[SumOfBuildingFX]]*COS(RADIANS($R$1)))-(Table_COMBINED53[[#This Row],[SumOfBuildingFY]]*SIN(RADIANS($R$1)))</f>
        <v>4.0665421000000004</v>
      </c>
      <c r="P526" s="1">
        <f>(Table_COMBINED53[[#This Row],[SumOfBuildingFY]]*COS(RADIANS($R$1)))+(Table_COMBINED53[[#This Row],[SumOfBuildingFX]]*SIN(RADIANS($R$1)))</f>
        <v>-38.065044</v>
      </c>
      <c r="AR526" s="2"/>
      <c r="AS526" s="2"/>
      <c r="AT526" s="2"/>
    </row>
    <row r="527" spans="1:46" x14ac:dyDescent="0.25">
      <c r="A527" t="s">
        <v>221</v>
      </c>
      <c r="B527" t="s">
        <v>117</v>
      </c>
      <c r="C527" t="s">
        <v>85</v>
      </c>
      <c r="D527" s="1" t="s">
        <v>207</v>
      </c>
      <c r="E527" s="1">
        <v>0.30000000999999998</v>
      </c>
      <c r="F527" s="1">
        <v>5647.4902000000002</v>
      </c>
      <c r="G527" s="1">
        <v>8181.8081000000002</v>
      </c>
      <c r="H527" s="1">
        <v>1225.2518</v>
      </c>
      <c r="I527" s="1">
        <v>1.0991093999999999</v>
      </c>
      <c r="J527" s="1">
        <v>2.2807960000000001E-6</v>
      </c>
      <c r="K527" s="1">
        <v>-1.5833001E-3</v>
      </c>
      <c r="L527" s="1"/>
      <c r="M527" s="1"/>
      <c r="N527" s="1"/>
      <c r="O527" s="1">
        <f>(Table_COMBINED53[[#This Row],[SumOfBuildingFX]]*COS(RADIANS($R$1)))-(Table_COMBINED53[[#This Row],[SumOfBuildingFY]]*SIN(RADIANS($R$1)))</f>
        <v>1.0991093999999999</v>
      </c>
      <c r="P527" s="1">
        <f>(Table_COMBINED53[[#This Row],[SumOfBuildingFY]]*COS(RADIANS($R$1)))+(Table_COMBINED53[[#This Row],[SumOfBuildingFX]]*SIN(RADIANS($R$1)))</f>
        <v>2.2807960000000001E-6</v>
      </c>
      <c r="AR527" s="2"/>
      <c r="AS527" s="2"/>
      <c r="AT527" s="2"/>
    </row>
    <row r="528" spans="1:46" x14ac:dyDescent="0.25">
      <c r="A528" t="s">
        <v>221</v>
      </c>
      <c r="B528" t="s">
        <v>117</v>
      </c>
      <c r="C528" t="s">
        <v>77</v>
      </c>
      <c r="D528" s="1" t="s">
        <v>207</v>
      </c>
      <c r="E528" s="1">
        <v>0.30000000999999998</v>
      </c>
      <c r="F528" s="1">
        <v>5647.4902000000002</v>
      </c>
      <c r="G528" s="1">
        <v>8181.8081000000002</v>
      </c>
      <c r="H528" s="1">
        <v>1225.2518</v>
      </c>
      <c r="I528" s="1">
        <v>19.485191</v>
      </c>
      <c r="J528" s="1">
        <v>4.0434323000000003E-5</v>
      </c>
      <c r="K528" s="1">
        <v>-2.8069002999999999E-2</v>
      </c>
      <c r="L528" s="1"/>
      <c r="M528" s="1"/>
      <c r="N528" s="1"/>
      <c r="O528" s="1">
        <f>(Table_COMBINED53[[#This Row],[SumOfBuildingFX]]*COS(RADIANS($R$1)))-(Table_COMBINED53[[#This Row],[SumOfBuildingFY]]*SIN(RADIANS($R$1)))</f>
        <v>19.485191</v>
      </c>
      <c r="P528" s="1">
        <f>(Table_COMBINED53[[#This Row],[SumOfBuildingFY]]*COS(RADIANS($R$1)))+(Table_COMBINED53[[#This Row],[SumOfBuildingFX]]*SIN(RADIANS($R$1)))</f>
        <v>4.0434323000000003E-5</v>
      </c>
      <c r="AR528" s="2"/>
      <c r="AS528" s="2"/>
      <c r="AT528" s="2"/>
    </row>
    <row r="529" spans="1:46" x14ac:dyDescent="0.25">
      <c r="A529" t="s">
        <v>221</v>
      </c>
      <c r="B529" t="s">
        <v>117</v>
      </c>
      <c r="C529" t="s">
        <v>74</v>
      </c>
      <c r="D529" s="1" t="s">
        <v>207</v>
      </c>
      <c r="E529" s="1">
        <v>0.30000000999999998</v>
      </c>
      <c r="F529" s="1">
        <v>5647.4902000000002</v>
      </c>
      <c r="G529" s="1">
        <v>8181.8081000000002</v>
      </c>
      <c r="H529" s="1">
        <v>1225.2518</v>
      </c>
      <c r="I529" s="1">
        <v>4.3773388999999998</v>
      </c>
      <c r="J529" s="1">
        <v>9.0653915000000005</v>
      </c>
      <c r="K529" s="1">
        <v>8.4483827999999993E-3</v>
      </c>
      <c r="L529" s="1"/>
      <c r="M529" s="1"/>
      <c r="N529" s="1"/>
      <c r="O529" s="1">
        <f>(Table_COMBINED53[[#This Row],[SumOfBuildingFX]]*COS(RADIANS($R$1)))-(Table_COMBINED53[[#This Row],[SumOfBuildingFY]]*SIN(RADIANS($R$1)))</f>
        <v>4.3773388999999998</v>
      </c>
      <c r="P529" s="1">
        <f>(Table_COMBINED53[[#This Row],[SumOfBuildingFY]]*COS(RADIANS($R$1)))+(Table_COMBINED53[[#This Row],[SumOfBuildingFX]]*SIN(RADIANS($R$1)))</f>
        <v>9.0653915000000005</v>
      </c>
      <c r="AR529" s="2"/>
      <c r="AS529" s="2"/>
      <c r="AT529" s="2"/>
    </row>
    <row r="530" spans="1:46" x14ac:dyDescent="0.25">
      <c r="A530" t="s">
        <v>221</v>
      </c>
      <c r="B530" t="s">
        <v>117</v>
      </c>
      <c r="C530" t="s">
        <v>81</v>
      </c>
      <c r="D530" s="1" t="s">
        <v>207</v>
      </c>
      <c r="E530" s="1">
        <v>0.30000000999999998</v>
      </c>
      <c r="F530" s="1">
        <v>5647.4902000000002</v>
      </c>
      <c r="G530" s="1">
        <v>8181.8081000000002</v>
      </c>
      <c r="H530" s="1">
        <v>1225.2518</v>
      </c>
      <c r="I530" s="1">
        <v>-1.0991093999999999</v>
      </c>
      <c r="J530" s="1">
        <v>-2.2807960000000001E-6</v>
      </c>
      <c r="K530" s="1">
        <v>1.5833001E-3</v>
      </c>
      <c r="L530" s="1"/>
      <c r="M530" s="1"/>
      <c r="N530" s="1"/>
      <c r="O530" s="1">
        <f>(Table_COMBINED53[[#This Row],[SumOfBuildingFX]]*COS(RADIANS($R$1)))-(Table_COMBINED53[[#This Row],[SumOfBuildingFY]]*SIN(RADIANS($R$1)))</f>
        <v>-1.0991093999999999</v>
      </c>
      <c r="P530" s="1">
        <f>(Table_COMBINED53[[#This Row],[SumOfBuildingFY]]*COS(RADIANS($R$1)))+(Table_COMBINED53[[#This Row],[SumOfBuildingFX]]*SIN(RADIANS($R$1)))</f>
        <v>-2.2807960000000001E-6</v>
      </c>
      <c r="AR530" s="2"/>
      <c r="AS530" s="2"/>
      <c r="AT530" s="2"/>
    </row>
    <row r="531" spans="1:46" x14ac:dyDescent="0.25">
      <c r="A531" t="s">
        <v>221</v>
      </c>
      <c r="B531" t="s">
        <v>117</v>
      </c>
      <c r="C531" t="s">
        <v>50</v>
      </c>
      <c r="D531" s="1" t="s">
        <v>207</v>
      </c>
      <c r="E531" s="1">
        <v>0.30000000999999998</v>
      </c>
      <c r="F531" s="1">
        <v>5647.4902000000002</v>
      </c>
      <c r="G531" s="1">
        <v>8181.8081000000002</v>
      </c>
      <c r="H531" s="1">
        <v>1225.2518</v>
      </c>
      <c r="I531" s="1">
        <v>5.2087573999999996</v>
      </c>
      <c r="J531" s="1">
        <v>1.0808854E-5</v>
      </c>
      <c r="K531" s="1">
        <v>-7.5033712000000001E-3</v>
      </c>
      <c r="L531" s="1"/>
      <c r="M531" s="1"/>
      <c r="N531" s="1"/>
      <c r="O531" s="1">
        <f>(Table_COMBINED53[[#This Row],[SumOfBuildingFX]]*COS(RADIANS($R$1)))-(Table_COMBINED53[[#This Row],[SumOfBuildingFY]]*SIN(RADIANS($R$1)))</f>
        <v>5.2087573999999996</v>
      </c>
      <c r="P531" s="1">
        <f>(Table_COMBINED53[[#This Row],[SumOfBuildingFY]]*COS(RADIANS($R$1)))+(Table_COMBINED53[[#This Row],[SumOfBuildingFX]]*SIN(RADIANS($R$1)))</f>
        <v>1.0808854E-5</v>
      </c>
      <c r="AR531" s="2"/>
      <c r="AS531" s="2"/>
      <c r="AT531" s="2"/>
    </row>
    <row r="532" spans="1:46" x14ac:dyDescent="0.25">
      <c r="A532" t="s">
        <v>221</v>
      </c>
      <c r="B532" t="s">
        <v>117</v>
      </c>
      <c r="C532" t="s">
        <v>114</v>
      </c>
      <c r="D532" s="1" t="s">
        <v>207</v>
      </c>
      <c r="E532" s="1">
        <v>0.30000000999999998</v>
      </c>
      <c r="F532" s="1">
        <v>5647.4902000000002</v>
      </c>
      <c r="G532" s="1">
        <v>8181.8081000000002</v>
      </c>
      <c r="H532" s="1">
        <v>1225.2518</v>
      </c>
      <c r="I532" s="1">
        <v>0.44661158000000001</v>
      </c>
      <c r="J532" s="1">
        <v>-1.2802236999999999E-2</v>
      </c>
      <c r="K532" s="1">
        <v>-0.13572927000000001</v>
      </c>
      <c r="L532" s="1"/>
      <c r="M532" s="1"/>
      <c r="N532" s="1"/>
      <c r="O532" s="1">
        <f>(Table_COMBINED53[[#This Row],[SumOfBuildingFX]]*COS(RADIANS($R$1)))-(Table_COMBINED53[[#This Row],[SumOfBuildingFY]]*SIN(RADIANS($R$1)))</f>
        <v>0.44661158000000001</v>
      </c>
      <c r="P532" s="1">
        <f>(Table_COMBINED53[[#This Row],[SumOfBuildingFY]]*COS(RADIANS($R$1)))+(Table_COMBINED53[[#This Row],[SumOfBuildingFX]]*SIN(RADIANS($R$1)))</f>
        <v>-1.2802236999999999E-2</v>
      </c>
      <c r="AR532" s="2"/>
      <c r="AS532" s="2"/>
      <c r="AT532" s="2"/>
    </row>
    <row r="533" spans="1:46" x14ac:dyDescent="0.25">
      <c r="A533" t="s">
        <v>221</v>
      </c>
      <c r="B533" t="s">
        <v>117</v>
      </c>
      <c r="C533" t="s">
        <v>115</v>
      </c>
      <c r="D533" s="1" t="s">
        <v>207</v>
      </c>
      <c r="E533" s="1">
        <v>0.30000000999999998</v>
      </c>
      <c r="F533" s="1">
        <v>5647.4902000000002</v>
      </c>
      <c r="G533" s="1">
        <v>8181.8081000000002</v>
      </c>
      <c r="H533" s="1">
        <v>1225.2518</v>
      </c>
      <c r="I533" s="1">
        <v>0.39309495999999999</v>
      </c>
      <c r="J533" s="1">
        <v>-1.9950503000000001E-2</v>
      </c>
      <c r="K533" s="1">
        <v>0.1437833</v>
      </c>
      <c r="L533" s="1"/>
      <c r="M533" s="1"/>
      <c r="N533" s="1"/>
      <c r="O533" s="1">
        <f>(Table_COMBINED53[[#This Row],[SumOfBuildingFX]]*COS(RADIANS($R$1)))-(Table_COMBINED53[[#This Row],[SumOfBuildingFY]]*SIN(RADIANS($R$1)))</f>
        <v>0.39309495999999999</v>
      </c>
      <c r="P533" s="1">
        <f>(Table_COMBINED53[[#This Row],[SumOfBuildingFY]]*COS(RADIANS($R$1)))+(Table_COMBINED53[[#This Row],[SumOfBuildingFX]]*SIN(RADIANS($R$1)))</f>
        <v>-1.9950503000000001E-2</v>
      </c>
      <c r="AR533" s="2"/>
      <c r="AS533" s="2"/>
      <c r="AT533" s="2"/>
    </row>
    <row r="534" spans="1:46" x14ac:dyDescent="0.25">
      <c r="A534" t="s">
        <v>221</v>
      </c>
      <c r="B534" t="s">
        <v>117</v>
      </c>
      <c r="C534" t="s">
        <v>116</v>
      </c>
      <c r="D534" s="1" t="s">
        <v>207</v>
      </c>
      <c r="E534" s="1">
        <v>0.30000000999999998</v>
      </c>
      <c r="F534" s="1">
        <v>5647.4902000000002</v>
      </c>
      <c r="G534" s="1">
        <v>8181.8081000000002</v>
      </c>
      <c r="H534" s="1">
        <v>1225.2518</v>
      </c>
      <c r="I534" s="1">
        <v>-0.14828216</v>
      </c>
      <c r="J534" s="1">
        <v>-3.2495092999999998E-4</v>
      </c>
      <c r="K534" s="1">
        <v>-4.4353223999999997E-2</v>
      </c>
      <c r="L534" s="1"/>
      <c r="M534" s="1"/>
      <c r="N534" s="1"/>
      <c r="O534" s="1">
        <f>(Table_COMBINED53[[#This Row],[SumOfBuildingFX]]*COS(RADIANS($R$1)))-(Table_COMBINED53[[#This Row],[SumOfBuildingFY]]*SIN(RADIANS($R$1)))</f>
        <v>-0.14828216</v>
      </c>
      <c r="P534" s="1">
        <f>(Table_COMBINED53[[#This Row],[SumOfBuildingFY]]*COS(RADIANS($R$1)))+(Table_COMBINED53[[#This Row],[SumOfBuildingFX]]*SIN(RADIANS($R$1)))</f>
        <v>-3.2495092999999998E-4</v>
      </c>
      <c r="AR534" s="2"/>
      <c r="AS534" s="2"/>
      <c r="AT534" s="2"/>
    </row>
    <row r="535" spans="1:46" x14ac:dyDescent="0.25">
      <c r="A535" t="s">
        <v>221</v>
      </c>
      <c r="B535" t="s">
        <v>117</v>
      </c>
      <c r="C535" t="s">
        <v>60</v>
      </c>
      <c r="D535" s="1" t="s">
        <v>207</v>
      </c>
      <c r="E535" s="1">
        <v>0.30000000999999998</v>
      </c>
      <c r="F535" s="1">
        <v>5647.4902000000002</v>
      </c>
      <c r="G535" s="1">
        <v>8181.8081000000002</v>
      </c>
      <c r="H535" s="1">
        <v>1225.2518</v>
      </c>
      <c r="I535" s="1">
        <v>34.962166000000003</v>
      </c>
      <c r="J535" s="1">
        <v>7.2551075999999998E-5</v>
      </c>
      <c r="K535" s="1">
        <v>5.0364047000000002E-2</v>
      </c>
      <c r="L535" s="1"/>
      <c r="M535" s="1"/>
      <c r="N535" s="1"/>
      <c r="O535" s="1">
        <f>(Table_COMBINED53[[#This Row],[SumOfBuildingFX]]*COS(RADIANS($R$1)))-(Table_COMBINED53[[#This Row],[SumOfBuildingFY]]*SIN(RADIANS($R$1)))</f>
        <v>34.962166000000003</v>
      </c>
      <c r="P535" s="1">
        <f>(Table_COMBINED53[[#This Row],[SumOfBuildingFY]]*COS(RADIANS($R$1)))+(Table_COMBINED53[[#This Row],[SumOfBuildingFX]]*SIN(RADIANS($R$1)))</f>
        <v>7.2551075999999998E-5</v>
      </c>
      <c r="AR535" s="2"/>
      <c r="AS535" s="2"/>
      <c r="AT535" s="2"/>
    </row>
    <row r="536" spans="1:46" x14ac:dyDescent="0.25">
      <c r="A536" t="s">
        <v>221</v>
      </c>
      <c r="B536" t="s">
        <v>117</v>
      </c>
      <c r="C536" t="s">
        <v>64</v>
      </c>
      <c r="D536" s="1" t="s">
        <v>207</v>
      </c>
      <c r="E536" s="1">
        <v>0.30000000999999998</v>
      </c>
      <c r="F536" s="1">
        <v>5647.4902000000002</v>
      </c>
      <c r="G536" s="1">
        <v>8181.8081000000002</v>
      </c>
      <c r="H536" s="1">
        <v>1225.2518</v>
      </c>
      <c r="I536" s="1">
        <v>18.736052000000001</v>
      </c>
      <c r="J536" s="1">
        <v>6.3943377000000003</v>
      </c>
      <c r="K536" s="1">
        <v>2.6989846000000001E-2</v>
      </c>
      <c r="L536" s="1"/>
      <c r="M536" s="1"/>
      <c r="N536" s="1"/>
      <c r="O536" s="1">
        <f>(Table_COMBINED53[[#This Row],[SumOfBuildingFX]]*COS(RADIANS($R$1)))-(Table_COMBINED53[[#This Row],[SumOfBuildingFY]]*SIN(RADIANS($R$1)))</f>
        <v>18.736052000000001</v>
      </c>
      <c r="P536" s="1">
        <f>(Table_COMBINED53[[#This Row],[SumOfBuildingFY]]*COS(RADIANS($R$1)))+(Table_COMBINED53[[#This Row],[SumOfBuildingFX]]*SIN(RADIANS($R$1)))</f>
        <v>6.3943377000000003</v>
      </c>
      <c r="AR536" s="2"/>
      <c r="AS536" s="2"/>
      <c r="AT536" s="2"/>
    </row>
    <row r="537" spans="1:46" x14ac:dyDescent="0.25">
      <c r="A537" t="s">
        <v>221</v>
      </c>
      <c r="B537" t="s">
        <v>117</v>
      </c>
      <c r="C537" t="s">
        <v>58</v>
      </c>
      <c r="D537" s="1" t="s">
        <v>207</v>
      </c>
      <c r="E537" s="1">
        <v>0.30000000999999998</v>
      </c>
      <c r="F537" s="1">
        <v>5647.4902000000002</v>
      </c>
      <c r="G537" s="1">
        <v>8181.8081000000002</v>
      </c>
      <c r="H537" s="1">
        <v>1225.2518</v>
      </c>
      <c r="I537" s="1">
        <v>-1.335353</v>
      </c>
      <c r="J537" s="1">
        <v>2.1553448999999999E-2</v>
      </c>
      <c r="K537" s="1">
        <v>-1.1595289</v>
      </c>
      <c r="L537" s="1"/>
      <c r="M537" s="1"/>
      <c r="N537" s="1"/>
      <c r="O537" s="1">
        <f>(Table_COMBINED53[[#This Row],[SumOfBuildingFX]]*COS(RADIANS($R$1)))-(Table_COMBINED53[[#This Row],[SumOfBuildingFY]]*SIN(RADIANS($R$1)))</f>
        <v>-1.335353</v>
      </c>
      <c r="P537" s="1">
        <f>(Table_COMBINED53[[#This Row],[SumOfBuildingFY]]*COS(RADIANS($R$1)))+(Table_COMBINED53[[#This Row],[SumOfBuildingFX]]*SIN(RADIANS($R$1)))</f>
        <v>2.1553448999999999E-2</v>
      </c>
      <c r="AR537" s="2"/>
      <c r="AS537" s="2"/>
      <c r="AT537" s="2"/>
    </row>
    <row r="538" spans="1:46" x14ac:dyDescent="0.25">
      <c r="A538" t="s">
        <v>221</v>
      </c>
      <c r="B538" t="s">
        <v>117</v>
      </c>
      <c r="C538" t="s">
        <v>62</v>
      </c>
      <c r="D538" s="1" t="s">
        <v>207</v>
      </c>
      <c r="E538" s="1">
        <v>0.30000000999999998</v>
      </c>
      <c r="F538" s="1">
        <v>5647.4902000000002</v>
      </c>
      <c r="G538" s="1">
        <v>8181.8081000000002</v>
      </c>
      <c r="H538" s="1">
        <v>1225.2518</v>
      </c>
      <c r="I538" s="1">
        <v>3.2877513999999999</v>
      </c>
      <c r="J538" s="1">
        <v>-7.9850702999999995E-2</v>
      </c>
      <c r="K538" s="1">
        <v>2.5066055999999999</v>
      </c>
      <c r="L538" s="1"/>
      <c r="M538" s="1"/>
      <c r="N538" s="1"/>
      <c r="O538" s="1">
        <f>(Table_COMBINED53[[#This Row],[SumOfBuildingFX]]*COS(RADIANS($R$1)))-(Table_COMBINED53[[#This Row],[SumOfBuildingFY]]*SIN(RADIANS($R$1)))</f>
        <v>3.2877513999999999</v>
      </c>
      <c r="P538" s="1">
        <f>(Table_COMBINED53[[#This Row],[SumOfBuildingFY]]*COS(RADIANS($R$1)))+(Table_COMBINED53[[#This Row],[SumOfBuildingFX]]*SIN(RADIANS($R$1)))</f>
        <v>-7.9850702999999995E-2</v>
      </c>
      <c r="AR538" s="2"/>
      <c r="AS538" s="2"/>
      <c r="AT538" s="2"/>
    </row>
    <row r="539" spans="1:46" x14ac:dyDescent="0.25">
      <c r="A539" t="s">
        <v>221</v>
      </c>
      <c r="B539" t="s">
        <v>117</v>
      </c>
      <c r="C539" t="s">
        <v>66</v>
      </c>
      <c r="D539" s="1" t="s">
        <v>207</v>
      </c>
      <c r="E539" s="1">
        <v>0.30000000999999998</v>
      </c>
      <c r="F539" s="1">
        <v>5647.4902000000002</v>
      </c>
      <c r="G539" s="1">
        <v>8181.8081000000002</v>
      </c>
      <c r="H539" s="1">
        <v>1225.2518</v>
      </c>
      <c r="I539" s="1">
        <v>-4.0235291000000002</v>
      </c>
      <c r="J539" s="1">
        <v>-3.4594488999999998E-3</v>
      </c>
      <c r="K539" s="1">
        <v>0.36128998000000001</v>
      </c>
      <c r="L539" s="1"/>
      <c r="M539" s="1"/>
      <c r="N539" s="1"/>
      <c r="O539" s="1">
        <f>(Table_COMBINED53[[#This Row],[SumOfBuildingFX]]*COS(RADIANS($R$1)))-(Table_COMBINED53[[#This Row],[SumOfBuildingFY]]*SIN(RADIANS($R$1)))</f>
        <v>-4.0235291000000002</v>
      </c>
      <c r="P539" s="1">
        <f>(Table_COMBINED53[[#This Row],[SumOfBuildingFY]]*COS(RADIANS($R$1)))+(Table_COMBINED53[[#This Row],[SumOfBuildingFX]]*SIN(RADIANS($R$1)))</f>
        <v>-3.4594488999999998E-3</v>
      </c>
      <c r="AR539" s="2"/>
      <c r="AS539" s="2"/>
      <c r="AT539" s="2"/>
    </row>
    <row r="540" spans="1:46" x14ac:dyDescent="0.25">
      <c r="A540" t="s">
        <v>221</v>
      </c>
      <c r="B540" t="s">
        <v>117</v>
      </c>
      <c r="C540" t="s">
        <v>56</v>
      </c>
      <c r="D540" s="1" t="s">
        <v>207</v>
      </c>
      <c r="E540" s="1">
        <v>0.30000000999999998</v>
      </c>
      <c r="F540" s="1">
        <v>5647.4902000000002</v>
      </c>
      <c r="G540" s="1">
        <v>8181.8081000000002</v>
      </c>
      <c r="H540" s="1">
        <v>1225.2518</v>
      </c>
      <c r="I540" s="1">
        <v>37.050227999999997</v>
      </c>
      <c r="J540" s="1">
        <v>-0.73733145</v>
      </c>
      <c r="K540" s="1">
        <v>3.2755523000000002</v>
      </c>
      <c r="L540" s="1"/>
      <c r="M540" s="1"/>
      <c r="N540" s="1"/>
      <c r="O540" s="1">
        <f>(Table_COMBINED53[[#This Row],[SumOfBuildingFX]]*COS(RADIANS($R$1)))-(Table_COMBINED53[[#This Row],[SumOfBuildingFY]]*SIN(RADIANS($R$1)))</f>
        <v>37.050227999999997</v>
      </c>
      <c r="P540" s="1">
        <f>(Table_COMBINED53[[#This Row],[SumOfBuildingFY]]*COS(RADIANS($R$1)))+(Table_COMBINED53[[#This Row],[SumOfBuildingFX]]*SIN(RADIANS($R$1)))</f>
        <v>-0.73733145</v>
      </c>
      <c r="AR540" s="2"/>
      <c r="AS540" s="2"/>
      <c r="AT540" s="2"/>
    </row>
    <row r="541" spans="1:46" x14ac:dyDescent="0.25">
      <c r="A541" t="s">
        <v>221</v>
      </c>
      <c r="B541" t="s">
        <v>117</v>
      </c>
      <c r="C541" t="s">
        <v>52</v>
      </c>
      <c r="D541" s="1" t="s">
        <v>207</v>
      </c>
      <c r="E541" s="1">
        <v>0.30000000999999998</v>
      </c>
      <c r="F541" s="1">
        <v>5647.4902000000002</v>
      </c>
      <c r="G541" s="1">
        <v>8181.8081000000002</v>
      </c>
      <c r="H541" s="1">
        <v>1225.2518</v>
      </c>
      <c r="I541" s="1">
        <v>3.9004656999999998</v>
      </c>
      <c r="J541" s="1">
        <v>30.118106999999998</v>
      </c>
      <c r="K541" s="1">
        <v>3.5686287999999999</v>
      </c>
      <c r="L541" s="1"/>
      <c r="M541" s="1"/>
      <c r="N541" s="1"/>
      <c r="O541" s="1">
        <f>(Table_COMBINED53[[#This Row],[SumOfBuildingFX]]*COS(RADIANS($R$1)))-(Table_COMBINED53[[#This Row],[SumOfBuildingFY]]*SIN(RADIANS($R$1)))</f>
        <v>3.9004656999999998</v>
      </c>
      <c r="P541" s="1">
        <f>(Table_COMBINED53[[#This Row],[SumOfBuildingFY]]*COS(RADIANS($R$1)))+(Table_COMBINED53[[#This Row],[SumOfBuildingFX]]*SIN(RADIANS($R$1)))</f>
        <v>30.118106999999998</v>
      </c>
      <c r="AR541" s="2"/>
      <c r="AS541" s="2"/>
      <c r="AT541" s="2"/>
    </row>
    <row r="542" spans="1:46" x14ac:dyDescent="0.25">
      <c r="A542" t="s">
        <v>170</v>
      </c>
      <c r="B542" t="s">
        <v>113</v>
      </c>
      <c r="C542" t="s">
        <v>85</v>
      </c>
      <c r="D542" s="1" t="s">
        <v>167</v>
      </c>
      <c r="E542" s="1">
        <v>0.30000000999999998</v>
      </c>
      <c r="F542" s="1">
        <v>5676.2124000000003</v>
      </c>
      <c r="G542" s="1">
        <v>8194.1864999999998</v>
      </c>
      <c r="H542" s="1">
        <v>1191.8399999999999</v>
      </c>
      <c r="I542" s="1">
        <v>0</v>
      </c>
      <c r="J542" s="1">
        <v>0</v>
      </c>
      <c r="K542" s="1">
        <v>-6.0316067000000002</v>
      </c>
      <c r="L542" s="1"/>
      <c r="M542" s="1"/>
      <c r="N542" s="1"/>
      <c r="O542" s="1">
        <f>(Table_COMBINED53[[#This Row],[SumOfBuildingFX]]*COS(RADIANS($R$1)))-(Table_COMBINED53[[#This Row],[SumOfBuildingFY]]*SIN(RADIANS($R$1)))</f>
        <v>0</v>
      </c>
      <c r="P542" s="1">
        <f>(Table_COMBINED53[[#This Row],[SumOfBuildingFY]]*COS(RADIANS($R$1)))+(Table_COMBINED53[[#This Row],[SumOfBuildingFX]]*SIN(RADIANS($R$1)))</f>
        <v>0</v>
      </c>
      <c r="AR542" s="2"/>
      <c r="AS542" s="2"/>
      <c r="AT542" s="2"/>
    </row>
    <row r="543" spans="1:46" x14ac:dyDescent="0.25">
      <c r="A543" t="s">
        <v>170</v>
      </c>
      <c r="B543" t="s">
        <v>113</v>
      </c>
      <c r="C543" t="s">
        <v>77</v>
      </c>
      <c r="D543" s="1" t="s">
        <v>167</v>
      </c>
      <c r="E543" s="1">
        <v>0.30000000999999998</v>
      </c>
      <c r="F543" s="1">
        <v>5676.2124000000003</v>
      </c>
      <c r="G543" s="1">
        <v>8194.1864999999998</v>
      </c>
      <c r="H543" s="1">
        <v>1191.8399999999999</v>
      </c>
      <c r="I543" s="1">
        <v>0</v>
      </c>
      <c r="J543" s="1">
        <v>0</v>
      </c>
      <c r="K543" s="1">
        <v>10.14419</v>
      </c>
      <c r="L543" s="1"/>
      <c r="M543" s="1"/>
      <c r="N543" s="1"/>
      <c r="O543" s="1">
        <f>(Table_COMBINED53[[#This Row],[SumOfBuildingFX]]*COS(RADIANS($R$1)))-(Table_COMBINED53[[#This Row],[SumOfBuildingFY]]*SIN(RADIANS($R$1)))</f>
        <v>0</v>
      </c>
      <c r="P543" s="1">
        <f>(Table_COMBINED53[[#This Row],[SumOfBuildingFY]]*COS(RADIANS($R$1)))+(Table_COMBINED53[[#This Row],[SumOfBuildingFX]]*SIN(RADIANS($R$1)))</f>
        <v>0</v>
      </c>
      <c r="AR543" s="2"/>
      <c r="AS543" s="2"/>
      <c r="AT543" s="2"/>
    </row>
    <row r="544" spans="1:46" x14ac:dyDescent="0.25">
      <c r="A544" t="s">
        <v>170</v>
      </c>
      <c r="B544" t="s">
        <v>113</v>
      </c>
      <c r="C544" t="s">
        <v>74</v>
      </c>
      <c r="D544" s="1" t="s">
        <v>167</v>
      </c>
      <c r="E544" s="1">
        <v>0.30000000999999998</v>
      </c>
      <c r="F544" s="1">
        <v>5676.2124000000003</v>
      </c>
      <c r="G544" s="1">
        <v>8194.1864999999998</v>
      </c>
      <c r="H544" s="1">
        <v>1191.8399999999999</v>
      </c>
      <c r="I544" s="1">
        <v>0</v>
      </c>
      <c r="J544" s="1">
        <v>0</v>
      </c>
      <c r="K544" s="1">
        <v>-8.8325499999999995</v>
      </c>
      <c r="L544" s="1"/>
      <c r="M544" s="1"/>
      <c r="N544" s="1"/>
      <c r="O544" s="1">
        <f>(Table_COMBINED53[[#This Row],[SumOfBuildingFX]]*COS(RADIANS($R$1)))-(Table_COMBINED53[[#This Row],[SumOfBuildingFY]]*SIN(RADIANS($R$1)))</f>
        <v>0</v>
      </c>
      <c r="P544" s="1">
        <f>(Table_COMBINED53[[#This Row],[SumOfBuildingFY]]*COS(RADIANS($R$1)))+(Table_COMBINED53[[#This Row],[SumOfBuildingFX]]*SIN(RADIANS($R$1)))</f>
        <v>0</v>
      </c>
      <c r="AR544" s="2"/>
      <c r="AS544" s="2"/>
      <c r="AT544" s="2"/>
    </row>
    <row r="545" spans="1:46" x14ac:dyDescent="0.25">
      <c r="A545" t="s">
        <v>170</v>
      </c>
      <c r="B545" t="s">
        <v>113</v>
      </c>
      <c r="C545" t="s">
        <v>81</v>
      </c>
      <c r="D545" s="1" t="s">
        <v>167</v>
      </c>
      <c r="E545" s="1">
        <v>0.30000000999999998</v>
      </c>
      <c r="F545" s="1">
        <v>5676.2124000000003</v>
      </c>
      <c r="G545" s="1">
        <v>8194.1864999999998</v>
      </c>
      <c r="H545" s="1">
        <v>1191.8399999999999</v>
      </c>
      <c r="I545" s="1">
        <v>0</v>
      </c>
      <c r="J545" s="1">
        <v>0</v>
      </c>
      <c r="K545" s="1">
        <v>6.0411539000000003</v>
      </c>
      <c r="L545" s="1"/>
      <c r="M545" s="1"/>
      <c r="N545" s="1"/>
      <c r="O545" s="1">
        <f>(Table_COMBINED53[[#This Row],[SumOfBuildingFX]]*COS(RADIANS($R$1)))-(Table_COMBINED53[[#This Row],[SumOfBuildingFY]]*SIN(RADIANS($R$1)))</f>
        <v>0</v>
      </c>
      <c r="P545" s="1">
        <f>(Table_COMBINED53[[#This Row],[SumOfBuildingFY]]*COS(RADIANS($R$1)))+(Table_COMBINED53[[#This Row],[SumOfBuildingFX]]*SIN(RADIANS($R$1)))</f>
        <v>0</v>
      </c>
      <c r="AR545" s="2"/>
      <c r="AS545" s="2"/>
      <c r="AT545" s="2"/>
    </row>
    <row r="546" spans="1:46" x14ac:dyDescent="0.25">
      <c r="A546" t="s">
        <v>170</v>
      </c>
      <c r="B546" t="s">
        <v>113</v>
      </c>
      <c r="C546" t="s">
        <v>50</v>
      </c>
      <c r="D546" s="1" t="s">
        <v>167</v>
      </c>
      <c r="E546" s="1">
        <v>0.30000000999999998</v>
      </c>
      <c r="F546" s="1">
        <v>5676.2124000000003</v>
      </c>
      <c r="G546" s="1">
        <v>8194.1864999999998</v>
      </c>
      <c r="H546" s="1">
        <v>1191.8399999999999</v>
      </c>
      <c r="I546" s="1">
        <v>0</v>
      </c>
      <c r="J546" s="1">
        <v>0</v>
      </c>
      <c r="K546" s="1">
        <v>-86.189453</v>
      </c>
      <c r="L546" s="1"/>
      <c r="M546" s="1"/>
      <c r="N546" s="1"/>
      <c r="O546" s="1">
        <f>(Table_COMBINED53[[#This Row],[SumOfBuildingFX]]*COS(RADIANS($R$1)))-(Table_COMBINED53[[#This Row],[SumOfBuildingFY]]*SIN(RADIANS($R$1)))</f>
        <v>0</v>
      </c>
      <c r="P546" s="1">
        <f>(Table_COMBINED53[[#This Row],[SumOfBuildingFY]]*COS(RADIANS($R$1)))+(Table_COMBINED53[[#This Row],[SumOfBuildingFX]]*SIN(RADIANS($R$1)))</f>
        <v>0</v>
      </c>
      <c r="AR546" s="2"/>
      <c r="AS546" s="2"/>
      <c r="AT546" s="2"/>
    </row>
    <row r="547" spans="1:46" x14ac:dyDescent="0.25">
      <c r="A547" t="s">
        <v>170</v>
      </c>
      <c r="B547" t="s">
        <v>113</v>
      </c>
      <c r="C547" t="s">
        <v>114</v>
      </c>
      <c r="D547" s="1" t="s">
        <v>167</v>
      </c>
      <c r="E547" s="1">
        <v>0.30000000999999998</v>
      </c>
      <c r="F547" s="1">
        <v>5676.2124000000003</v>
      </c>
      <c r="G547" s="1">
        <v>8194.1864999999998</v>
      </c>
      <c r="H547" s="1">
        <v>1191.8399999999999</v>
      </c>
      <c r="I547" s="1">
        <v>1.8089097000000001</v>
      </c>
      <c r="J547" s="1">
        <v>2.5050650000000001</v>
      </c>
      <c r="K547" s="1">
        <v>-0.67930984000000005</v>
      </c>
      <c r="L547" s="1"/>
      <c r="M547" s="1"/>
      <c r="N547" s="1"/>
      <c r="O547" s="1">
        <f>(Table_COMBINED53[[#This Row],[SumOfBuildingFX]]*COS(RADIANS($R$1)))-(Table_COMBINED53[[#This Row],[SumOfBuildingFY]]*SIN(RADIANS($R$1)))</f>
        <v>1.8089097000000001</v>
      </c>
      <c r="P547" s="1">
        <f>(Table_COMBINED53[[#This Row],[SumOfBuildingFY]]*COS(RADIANS($R$1)))+(Table_COMBINED53[[#This Row],[SumOfBuildingFX]]*SIN(RADIANS($R$1)))</f>
        <v>2.5050650000000001</v>
      </c>
      <c r="AR547" s="2"/>
      <c r="AS547" s="2"/>
      <c r="AT547" s="2"/>
    </row>
    <row r="548" spans="1:46" x14ac:dyDescent="0.25">
      <c r="A548" t="s">
        <v>170</v>
      </c>
      <c r="B548" t="s">
        <v>113</v>
      </c>
      <c r="C548" t="s">
        <v>115</v>
      </c>
      <c r="D548" s="1" t="s">
        <v>167</v>
      </c>
      <c r="E548" s="1">
        <v>0.30000000999999998</v>
      </c>
      <c r="F548" s="1">
        <v>5676.2124000000003</v>
      </c>
      <c r="G548" s="1">
        <v>8194.1864999999998</v>
      </c>
      <c r="H548" s="1">
        <v>1191.8399999999999</v>
      </c>
      <c r="I548" s="1">
        <v>-0.26571076999999999</v>
      </c>
      <c r="J548" s="1">
        <v>0.29236414999999999</v>
      </c>
      <c r="K548" s="1">
        <v>0.28876010000000002</v>
      </c>
      <c r="L548" s="1"/>
      <c r="M548" s="1"/>
      <c r="N548" s="1"/>
      <c r="O548" s="1">
        <f>(Table_COMBINED53[[#This Row],[SumOfBuildingFX]]*COS(RADIANS($R$1)))-(Table_COMBINED53[[#This Row],[SumOfBuildingFY]]*SIN(RADIANS($R$1)))</f>
        <v>-0.26571076999999999</v>
      </c>
      <c r="P548" s="1">
        <f>(Table_COMBINED53[[#This Row],[SumOfBuildingFY]]*COS(RADIANS($R$1)))+(Table_COMBINED53[[#This Row],[SumOfBuildingFX]]*SIN(RADIANS($R$1)))</f>
        <v>0.29236414999999999</v>
      </c>
      <c r="AR548" s="2"/>
      <c r="AS548" s="2"/>
      <c r="AT548" s="2"/>
    </row>
    <row r="549" spans="1:46" x14ac:dyDescent="0.25">
      <c r="A549" t="s">
        <v>170</v>
      </c>
      <c r="B549" t="s">
        <v>113</v>
      </c>
      <c r="C549" t="s">
        <v>116</v>
      </c>
      <c r="D549" s="1" t="s">
        <v>167</v>
      </c>
      <c r="E549" s="1">
        <v>0.30000000999999998</v>
      </c>
      <c r="F549" s="1">
        <v>5676.2124000000003</v>
      </c>
      <c r="G549" s="1">
        <v>8194.1864999999998</v>
      </c>
      <c r="H549" s="1">
        <v>1191.8399999999999</v>
      </c>
      <c r="I549" s="1">
        <v>-0.2073729</v>
      </c>
      <c r="J549" s="1">
        <v>-0.92295349000000004</v>
      </c>
      <c r="K549" s="1">
        <v>-3.3605765999999999</v>
      </c>
      <c r="L549" s="1"/>
      <c r="M549" s="1"/>
      <c r="N549" s="1"/>
      <c r="O549" s="1">
        <f>(Table_COMBINED53[[#This Row],[SumOfBuildingFX]]*COS(RADIANS($R$1)))-(Table_COMBINED53[[#This Row],[SumOfBuildingFY]]*SIN(RADIANS($R$1)))</f>
        <v>-0.2073729</v>
      </c>
      <c r="P549" s="1">
        <f>(Table_COMBINED53[[#This Row],[SumOfBuildingFY]]*COS(RADIANS($R$1)))+(Table_COMBINED53[[#This Row],[SumOfBuildingFX]]*SIN(RADIANS($R$1)))</f>
        <v>-0.92295349000000004</v>
      </c>
      <c r="AR549" s="2"/>
      <c r="AS549" s="2"/>
      <c r="AT549" s="2"/>
    </row>
    <row r="550" spans="1:46" x14ac:dyDescent="0.25">
      <c r="A550" t="s">
        <v>170</v>
      </c>
      <c r="B550" t="s">
        <v>113</v>
      </c>
      <c r="C550" t="s">
        <v>60</v>
      </c>
      <c r="D550" s="1" t="s">
        <v>167</v>
      </c>
      <c r="E550" s="1">
        <v>0.30000000999999998</v>
      </c>
      <c r="F550" s="1">
        <v>5676.2124000000003</v>
      </c>
      <c r="G550" s="1">
        <v>8194.1864999999998</v>
      </c>
      <c r="H550" s="1">
        <v>1191.8399999999999</v>
      </c>
      <c r="I550" s="1">
        <v>0</v>
      </c>
      <c r="J550" s="1">
        <v>0</v>
      </c>
      <c r="K550" s="1">
        <v>92.332092000000003</v>
      </c>
      <c r="L550" s="1"/>
      <c r="M550" s="1"/>
      <c r="N550" s="1"/>
      <c r="O550" s="1">
        <f>(Table_COMBINED53[[#This Row],[SumOfBuildingFX]]*COS(RADIANS($R$1)))-(Table_COMBINED53[[#This Row],[SumOfBuildingFY]]*SIN(RADIANS($R$1)))</f>
        <v>0</v>
      </c>
      <c r="P550" s="1">
        <f>(Table_COMBINED53[[#This Row],[SumOfBuildingFY]]*COS(RADIANS($R$1)))+(Table_COMBINED53[[#This Row],[SumOfBuildingFX]]*SIN(RADIANS($R$1)))</f>
        <v>0</v>
      </c>
      <c r="AR550" s="2"/>
      <c r="AS550" s="2"/>
      <c r="AT550" s="2"/>
    </row>
    <row r="551" spans="1:46" x14ac:dyDescent="0.25">
      <c r="A551" t="s">
        <v>170</v>
      </c>
      <c r="B551" t="s">
        <v>113</v>
      </c>
      <c r="C551" t="s">
        <v>64</v>
      </c>
      <c r="D551" s="1" t="s">
        <v>167</v>
      </c>
      <c r="E551" s="1">
        <v>0.30000000999999998</v>
      </c>
      <c r="F551" s="1">
        <v>5676.2124000000003</v>
      </c>
      <c r="G551" s="1">
        <v>8194.1864999999998</v>
      </c>
      <c r="H551" s="1">
        <v>1191.8399999999999</v>
      </c>
      <c r="I551" s="1">
        <v>0</v>
      </c>
      <c r="J551" s="1">
        <v>0</v>
      </c>
      <c r="K551" s="1">
        <v>7.6646470999999998</v>
      </c>
      <c r="L551" s="1"/>
      <c r="M551" s="1"/>
      <c r="N551" s="1"/>
      <c r="O551" s="1">
        <f>(Table_COMBINED53[[#This Row],[SumOfBuildingFX]]*COS(RADIANS($R$1)))-(Table_COMBINED53[[#This Row],[SumOfBuildingFY]]*SIN(RADIANS($R$1)))</f>
        <v>0</v>
      </c>
      <c r="P551" s="1">
        <f>(Table_COMBINED53[[#This Row],[SumOfBuildingFY]]*COS(RADIANS($R$1)))+(Table_COMBINED53[[#This Row],[SumOfBuildingFX]]*SIN(RADIANS($R$1)))</f>
        <v>0</v>
      </c>
      <c r="AR551" s="2"/>
      <c r="AS551" s="2"/>
      <c r="AT551" s="2"/>
    </row>
    <row r="552" spans="1:46" x14ac:dyDescent="0.25">
      <c r="A552" t="s">
        <v>170</v>
      </c>
      <c r="B552" t="s">
        <v>113</v>
      </c>
      <c r="C552" t="s">
        <v>58</v>
      </c>
      <c r="D552" s="1" t="s">
        <v>167</v>
      </c>
      <c r="E552" s="1">
        <v>0.30000000999999998</v>
      </c>
      <c r="F552" s="1">
        <v>5676.2124000000003</v>
      </c>
      <c r="G552" s="1">
        <v>8194.1864999999998</v>
      </c>
      <c r="H552" s="1">
        <v>1191.8399999999999</v>
      </c>
      <c r="I552" s="1">
        <v>-5.4727473</v>
      </c>
      <c r="J552" s="1">
        <v>11.483008999999999</v>
      </c>
      <c r="K552" s="1">
        <v>7.4107932999999999</v>
      </c>
      <c r="L552" s="1"/>
      <c r="M552" s="1"/>
      <c r="N552" s="1"/>
      <c r="O552" s="1">
        <f>(Table_COMBINED53[[#This Row],[SumOfBuildingFX]]*COS(RADIANS($R$1)))-(Table_COMBINED53[[#This Row],[SumOfBuildingFY]]*SIN(RADIANS($R$1)))</f>
        <v>-5.4727473</v>
      </c>
      <c r="P552" s="1">
        <f>(Table_COMBINED53[[#This Row],[SumOfBuildingFY]]*COS(RADIANS($R$1)))+(Table_COMBINED53[[#This Row],[SumOfBuildingFX]]*SIN(RADIANS($R$1)))</f>
        <v>11.483008999999999</v>
      </c>
      <c r="AR552" s="2"/>
      <c r="AS552" s="2"/>
      <c r="AT552" s="2"/>
    </row>
    <row r="553" spans="1:46" x14ac:dyDescent="0.25">
      <c r="A553" t="s">
        <v>170</v>
      </c>
      <c r="B553" t="s">
        <v>113</v>
      </c>
      <c r="C553" t="s">
        <v>62</v>
      </c>
      <c r="D553" s="1" t="s">
        <v>167</v>
      </c>
      <c r="E553" s="1">
        <v>0.30000000999999998</v>
      </c>
      <c r="F553" s="1">
        <v>5676.2124000000003</v>
      </c>
      <c r="G553" s="1">
        <v>8194.1864999999998</v>
      </c>
      <c r="H553" s="1">
        <v>1191.8399999999999</v>
      </c>
      <c r="I553" s="1">
        <v>7.4422731000000004</v>
      </c>
      <c r="J553" s="1">
        <v>-30.090191000000001</v>
      </c>
      <c r="K553" s="1">
        <v>-16.065412999999999</v>
      </c>
      <c r="L553" s="1"/>
      <c r="M553" s="1"/>
      <c r="N553" s="1"/>
      <c r="O553" s="1">
        <f>(Table_COMBINED53[[#This Row],[SumOfBuildingFX]]*COS(RADIANS($R$1)))-(Table_COMBINED53[[#This Row],[SumOfBuildingFY]]*SIN(RADIANS($R$1)))</f>
        <v>7.4422731000000004</v>
      </c>
      <c r="P553" s="1">
        <f>(Table_COMBINED53[[#This Row],[SumOfBuildingFY]]*COS(RADIANS($R$1)))+(Table_COMBINED53[[#This Row],[SumOfBuildingFX]]*SIN(RADIANS($R$1)))</f>
        <v>-30.090191000000001</v>
      </c>
      <c r="AR553" s="2"/>
      <c r="AS553" s="2"/>
      <c r="AT553" s="2"/>
    </row>
    <row r="554" spans="1:46" x14ac:dyDescent="0.25">
      <c r="A554" t="s">
        <v>170</v>
      </c>
      <c r="B554" t="s">
        <v>113</v>
      </c>
      <c r="C554" t="s">
        <v>66</v>
      </c>
      <c r="D554" s="1" t="s">
        <v>167</v>
      </c>
      <c r="E554" s="1">
        <v>0.30000000999999998</v>
      </c>
      <c r="F554" s="1">
        <v>5676.2124000000003</v>
      </c>
      <c r="G554" s="1">
        <v>8194.1864999999998</v>
      </c>
      <c r="H554" s="1">
        <v>1191.8399999999999</v>
      </c>
      <c r="I554" s="1">
        <v>12.088324</v>
      </c>
      <c r="J554" s="1">
        <v>-66.177054999999996</v>
      </c>
      <c r="K554" s="1">
        <v>-137.59568999999999</v>
      </c>
      <c r="L554" s="1"/>
      <c r="M554" s="1"/>
      <c r="N554" s="1"/>
      <c r="O554" s="1">
        <f>(Table_COMBINED53[[#This Row],[SumOfBuildingFX]]*COS(RADIANS($R$1)))-(Table_COMBINED53[[#This Row],[SumOfBuildingFY]]*SIN(RADIANS($R$1)))</f>
        <v>12.088324</v>
      </c>
      <c r="P554" s="1">
        <f>(Table_COMBINED53[[#This Row],[SumOfBuildingFY]]*COS(RADIANS($R$1)))+(Table_COMBINED53[[#This Row],[SumOfBuildingFX]]*SIN(RADIANS($R$1)))</f>
        <v>-66.177054999999996</v>
      </c>
      <c r="AR554" s="2"/>
      <c r="AS554" s="2"/>
      <c r="AT554" s="2"/>
    </row>
    <row r="555" spans="1:46" x14ac:dyDescent="0.25">
      <c r="A555" t="s">
        <v>170</v>
      </c>
      <c r="B555" t="s">
        <v>113</v>
      </c>
      <c r="C555" t="s">
        <v>56</v>
      </c>
      <c r="D555" s="1" t="s">
        <v>167</v>
      </c>
      <c r="E555" s="1">
        <v>0.30000000999999998</v>
      </c>
      <c r="F555" s="1">
        <v>5676.2124000000003</v>
      </c>
      <c r="G555" s="1">
        <v>8194.1864999999998</v>
      </c>
      <c r="H555" s="1">
        <v>1191.8399999999999</v>
      </c>
      <c r="I555" s="1">
        <v>29.176587999999999</v>
      </c>
      <c r="J555" s="1">
        <v>-0.20936869</v>
      </c>
      <c r="K555" s="1">
        <v>-11.229018999999999</v>
      </c>
      <c r="L555" s="1"/>
      <c r="M555" s="1"/>
      <c r="N555" s="1"/>
      <c r="O555" s="1">
        <f>(Table_COMBINED53[[#This Row],[SumOfBuildingFX]]*COS(RADIANS($R$1)))-(Table_COMBINED53[[#This Row],[SumOfBuildingFY]]*SIN(RADIANS($R$1)))</f>
        <v>29.176587999999999</v>
      </c>
      <c r="P555" s="1">
        <f>(Table_COMBINED53[[#This Row],[SumOfBuildingFY]]*COS(RADIANS($R$1)))+(Table_COMBINED53[[#This Row],[SumOfBuildingFX]]*SIN(RADIANS($R$1)))</f>
        <v>-0.20936869</v>
      </c>
      <c r="AR555" s="2"/>
      <c r="AS555" s="2"/>
      <c r="AT555" s="2"/>
    </row>
    <row r="556" spans="1:46" x14ac:dyDescent="0.25">
      <c r="A556" t="s">
        <v>170</v>
      </c>
      <c r="B556" t="s">
        <v>113</v>
      </c>
      <c r="C556" t="s">
        <v>52</v>
      </c>
      <c r="D556" s="1" t="s">
        <v>167</v>
      </c>
      <c r="E556" s="1">
        <v>0.30000000999999998</v>
      </c>
      <c r="F556" s="1">
        <v>5676.2124000000003</v>
      </c>
      <c r="G556" s="1">
        <v>8194.1864999999998</v>
      </c>
      <c r="H556" s="1">
        <v>1191.8399999999999</v>
      </c>
      <c r="I556" s="1">
        <v>-1.1586915</v>
      </c>
      <c r="J556" s="1">
        <v>27.577862</v>
      </c>
      <c r="K556" s="1">
        <v>6.8372530999999999</v>
      </c>
      <c r="L556" s="1"/>
      <c r="M556" s="1"/>
      <c r="N556" s="1"/>
      <c r="O556" s="1">
        <f>(Table_COMBINED53[[#This Row],[SumOfBuildingFX]]*COS(RADIANS($R$1)))-(Table_COMBINED53[[#This Row],[SumOfBuildingFY]]*SIN(RADIANS($R$1)))</f>
        <v>-1.1586915</v>
      </c>
      <c r="P556" s="1">
        <f>(Table_COMBINED53[[#This Row],[SumOfBuildingFY]]*COS(RADIANS($R$1)))+(Table_COMBINED53[[#This Row],[SumOfBuildingFX]]*SIN(RADIANS($R$1)))</f>
        <v>27.577862</v>
      </c>
      <c r="AR556" s="2"/>
      <c r="AS556" s="2"/>
      <c r="AT556" s="2"/>
    </row>
    <row r="557" spans="1:46" x14ac:dyDescent="0.25">
      <c r="A557" t="s">
        <v>171</v>
      </c>
      <c r="B557" t="s">
        <v>113</v>
      </c>
      <c r="C557" t="s">
        <v>85</v>
      </c>
      <c r="D557" s="1" t="s">
        <v>167</v>
      </c>
      <c r="E557" s="1">
        <v>0.30000000999999998</v>
      </c>
      <c r="F557" s="1">
        <v>5676.2124000000003</v>
      </c>
      <c r="G557" s="1">
        <v>8196.1864999999998</v>
      </c>
      <c r="H557" s="1">
        <v>1191.8399999999999</v>
      </c>
      <c r="I557" s="1">
        <v>0</v>
      </c>
      <c r="J557" s="1">
        <v>0</v>
      </c>
      <c r="K557" s="1">
        <v>-2.1931465000000001</v>
      </c>
      <c r="L557" s="1"/>
      <c r="M557" s="1"/>
      <c r="N557" s="1"/>
      <c r="O557" s="1">
        <f>(Table_COMBINED53[[#This Row],[SumOfBuildingFX]]*COS(RADIANS($R$1)))-(Table_COMBINED53[[#This Row],[SumOfBuildingFY]]*SIN(RADIANS($R$1)))</f>
        <v>0</v>
      </c>
      <c r="P557" s="1">
        <f>(Table_COMBINED53[[#This Row],[SumOfBuildingFY]]*COS(RADIANS($R$1)))+(Table_COMBINED53[[#This Row],[SumOfBuildingFX]]*SIN(RADIANS($R$1)))</f>
        <v>0</v>
      </c>
      <c r="AR557" s="2"/>
      <c r="AS557" s="2"/>
      <c r="AT557" s="2"/>
    </row>
    <row r="558" spans="1:46" x14ac:dyDescent="0.25">
      <c r="A558" t="s">
        <v>171</v>
      </c>
      <c r="B558" t="s">
        <v>113</v>
      </c>
      <c r="C558" t="s">
        <v>77</v>
      </c>
      <c r="D558" s="1" t="s">
        <v>167</v>
      </c>
      <c r="E558" s="1">
        <v>0.30000000999999998</v>
      </c>
      <c r="F558" s="1">
        <v>5676.2124000000003</v>
      </c>
      <c r="G558" s="1">
        <v>8196.1864999999998</v>
      </c>
      <c r="H558" s="1">
        <v>1191.8399999999999</v>
      </c>
      <c r="I558" s="1">
        <v>0</v>
      </c>
      <c r="J558" s="1">
        <v>0</v>
      </c>
      <c r="K558" s="1">
        <v>-4.3743267000000001</v>
      </c>
      <c r="L558" s="1"/>
      <c r="M558" s="1"/>
      <c r="N558" s="1"/>
      <c r="O558" s="1">
        <f>(Table_COMBINED53[[#This Row],[SumOfBuildingFX]]*COS(RADIANS($R$1)))-(Table_COMBINED53[[#This Row],[SumOfBuildingFY]]*SIN(RADIANS($R$1)))</f>
        <v>0</v>
      </c>
      <c r="P558" s="1">
        <f>(Table_COMBINED53[[#This Row],[SumOfBuildingFY]]*COS(RADIANS($R$1)))+(Table_COMBINED53[[#This Row],[SumOfBuildingFX]]*SIN(RADIANS($R$1)))</f>
        <v>0</v>
      </c>
      <c r="AR558" s="2"/>
      <c r="AS558" s="2"/>
      <c r="AT558" s="2"/>
    </row>
    <row r="559" spans="1:46" x14ac:dyDescent="0.25">
      <c r="A559" t="s">
        <v>171</v>
      </c>
      <c r="B559" t="s">
        <v>113</v>
      </c>
      <c r="C559" t="s">
        <v>74</v>
      </c>
      <c r="D559" s="1" t="s">
        <v>167</v>
      </c>
      <c r="E559" s="1">
        <v>0.30000000999999998</v>
      </c>
      <c r="F559" s="1">
        <v>5676.2124000000003</v>
      </c>
      <c r="G559" s="1">
        <v>8196.1864999999998</v>
      </c>
      <c r="H559" s="1">
        <v>1191.8399999999999</v>
      </c>
      <c r="I559" s="1">
        <v>0</v>
      </c>
      <c r="J559" s="1">
        <v>0</v>
      </c>
      <c r="K559" s="1">
        <v>9.1984452999999995</v>
      </c>
      <c r="L559" s="1"/>
      <c r="M559" s="1"/>
      <c r="N559" s="1"/>
      <c r="O559" s="1">
        <f>(Table_COMBINED53[[#This Row],[SumOfBuildingFX]]*COS(RADIANS($R$1)))-(Table_COMBINED53[[#This Row],[SumOfBuildingFY]]*SIN(RADIANS($R$1)))</f>
        <v>0</v>
      </c>
      <c r="P559" s="1">
        <f>(Table_COMBINED53[[#This Row],[SumOfBuildingFY]]*COS(RADIANS($R$1)))+(Table_COMBINED53[[#This Row],[SumOfBuildingFX]]*SIN(RADIANS($R$1)))</f>
        <v>0</v>
      </c>
      <c r="AR559" s="2"/>
      <c r="AS559" s="2"/>
      <c r="AT559" s="2"/>
    </row>
    <row r="560" spans="1:46" x14ac:dyDescent="0.25">
      <c r="A560" t="s">
        <v>171</v>
      </c>
      <c r="B560" t="s">
        <v>113</v>
      </c>
      <c r="C560" t="s">
        <v>81</v>
      </c>
      <c r="D560" s="1" t="s">
        <v>167</v>
      </c>
      <c r="E560" s="1">
        <v>0.30000000999999998</v>
      </c>
      <c r="F560" s="1">
        <v>5676.2124000000003</v>
      </c>
      <c r="G560" s="1">
        <v>8196.1864999999998</v>
      </c>
      <c r="H560" s="1">
        <v>1191.8399999999999</v>
      </c>
      <c r="I560" s="1">
        <v>0</v>
      </c>
      <c r="J560" s="1">
        <v>0</v>
      </c>
      <c r="K560" s="1">
        <v>2.1912212000000002</v>
      </c>
      <c r="L560" s="1"/>
      <c r="M560" s="1"/>
      <c r="N560" s="1"/>
      <c r="O560" s="1">
        <f>(Table_COMBINED53[[#This Row],[SumOfBuildingFX]]*COS(RADIANS($R$1)))-(Table_COMBINED53[[#This Row],[SumOfBuildingFY]]*SIN(RADIANS($R$1)))</f>
        <v>0</v>
      </c>
      <c r="P560" s="1">
        <f>(Table_COMBINED53[[#This Row],[SumOfBuildingFY]]*COS(RADIANS($R$1)))+(Table_COMBINED53[[#This Row],[SumOfBuildingFX]]*SIN(RADIANS($R$1)))</f>
        <v>0</v>
      </c>
      <c r="AR560" s="2"/>
      <c r="AS560" s="2"/>
      <c r="AT560" s="2"/>
    </row>
    <row r="561" spans="1:46" x14ac:dyDescent="0.25">
      <c r="A561" t="s">
        <v>171</v>
      </c>
      <c r="B561" t="s">
        <v>113</v>
      </c>
      <c r="C561" t="s">
        <v>50</v>
      </c>
      <c r="D561" s="1" t="s">
        <v>167</v>
      </c>
      <c r="E561" s="1">
        <v>0.30000000999999998</v>
      </c>
      <c r="F561" s="1">
        <v>5676.2124000000003</v>
      </c>
      <c r="G561" s="1">
        <v>8196.1864999999998</v>
      </c>
      <c r="H561" s="1">
        <v>1191.8399999999999</v>
      </c>
      <c r="I561" s="1">
        <v>0</v>
      </c>
      <c r="J561" s="1">
        <v>0</v>
      </c>
      <c r="K561" s="1">
        <v>-31.242944999999999</v>
      </c>
      <c r="L561" s="1"/>
      <c r="M561" s="1"/>
      <c r="N561" s="1"/>
      <c r="O561" s="1">
        <f>(Table_COMBINED53[[#This Row],[SumOfBuildingFX]]*COS(RADIANS($R$1)))-(Table_COMBINED53[[#This Row],[SumOfBuildingFY]]*SIN(RADIANS($R$1)))</f>
        <v>0</v>
      </c>
      <c r="P561" s="1">
        <f>(Table_COMBINED53[[#This Row],[SumOfBuildingFY]]*COS(RADIANS($R$1)))+(Table_COMBINED53[[#This Row],[SumOfBuildingFX]]*SIN(RADIANS($R$1)))</f>
        <v>0</v>
      </c>
      <c r="AR561" s="2"/>
      <c r="AS561" s="2"/>
      <c r="AT561" s="2"/>
    </row>
    <row r="562" spans="1:46" x14ac:dyDescent="0.25">
      <c r="A562" t="s">
        <v>171</v>
      </c>
      <c r="B562" t="s">
        <v>113</v>
      </c>
      <c r="C562" t="s">
        <v>114</v>
      </c>
      <c r="D562" s="1" t="s">
        <v>167</v>
      </c>
      <c r="E562" s="1">
        <v>0.30000000999999998</v>
      </c>
      <c r="F562" s="1">
        <v>5676.2124000000003</v>
      </c>
      <c r="G562" s="1">
        <v>8196.1864999999998</v>
      </c>
      <c r="H562" s="1">
        <v>1191.8399999999999</v>
      </c>
      <c r="I562" s="1">
        <v>-0.33927816</v>
      </c>
      <c r="J562" s="1">
        <v>-1.9868136999999999</v>
      </c>
      <c r="K562" s="1">
        <v>-7.8496965999999997</v>
      </c>
      <c r="L562" s="1"/>
      <c r="M562" s="1"/>
      <c r="N562" s="1"/>
      <c r="O562" s="1">
        <f>(Table_COMBINED53[[#This Row],[SumOfBuildingFX]]*COS(RADIANS($R$1)))-(Table_COMBINED53[[#This Row],[SumOfBuildingFY]]*SIN(RADIANS($R$1)))</f>
        <v>-0.33927816</v>
      </c>
      <c r="P562" s="1">
        <f>(Table_COMBINED53[[#This Row],[SumOfBuildingFY]]*COS(RADIANS($R$1)))+(Table_COMBINED53[[#This Row],[SumOfBuildingFX]]*SIN(RADIANS($R$1)))</f>
        <v>-1.9868136999999999</v>
      </c>
      <c r="AR562" s="2"/>
      <c r="AS562" s="2"/>
      <c r="AT562" s="2"/>
    </row>
    <row r="563" spans="1:46" x14ac:dyDescent="0.25">
      <c r="A563" t="s">
        <v>171</v>
      </c>
      <c r="B563" t="s">
        <v>113</v>
      </c>
      <c r="C563" t="s">
        <v>115</v>
      </c>
      <c r="D563" s="1" t="s">
        <v>167</v>
      </c>
      <c r="E563" s="1">
        <v>0.30000000999999998</v>
      </c>
      <c r="F563" s="1">
        <v>5676.2124000000003</v>
      </c>
      <c r="G563" s="1">
        <v>8196.1864999999998</v>
      </c>
      <c r="H563" s="1">
        <v>1191.8399999999999</v>
      </c>
      <c r="I563" s="1">
        <v>0.16523936</v>
      </c>
      <c r="J563" s="1">
        <v>0.97866761999999996</v>
      </c>
      <c r="K563" s="1">
        <v>1.9782753</v>
      </c>
      <c r="L563" s="1"/>
      <c r="M563" s="1"/>
      <c r="N563" s="1"/>
      <c r="O563" s="1">
        <f>(Table_COMBINED53[[#This Row],[SumOfBuildingFX]]*COS(RADIANS($R$1)))-(Table_COMBINED53[[#This Row],[SumOfBuildingFY]]*SIN(RADIANS($R$1)))</f>
        <v>0.16523936</v>
      </c>
      <c r="P563" s="1">
        <f>(Table_COMBINED53[[#This Row],[SumOfBuildingFY]]*COS(RADIANS($R$1)))+(Table_COMBINED53[[#This Row],[SumOfBuildingFX]]*SIN(RADIANS($R$1)))</f>
        <v>0.97866761999999996</v>
      </c>
      <c r="AR563" s="2"/>
      <c r="AS563" s="2"/>
      <c r="AT563" s="2"/>
    </row>
    <row r="564" spans="1:46" x14ac:dyDescent="0.25">
      <c r="A564" t="s">
        <v>171</v>
      </c>
      <c r="B564" t="s">
        <v>113</v>
      </c>
      <c r="C564" t="s">
        <v>116</v>
      </c>
      <c r="D564" s="1" t="s">
        <v>167</v>
      </c>
      <c r="E564" s="1">
        <v>0.30000000999999998</v>
      </c>
      <c r="F564" s="1">
        <v>5676.2124000000003</v>
      </c>
      <c r="G564" s="1">
        <v>8196.1864999999998</v>
      </c>
      <c r="H564" s="1">
        <v>1191.8399999999999</v>
      </c>
      <c r="I564" s="1">
        <v>-4.4983987000000003E-2</v>
      </c>
      <c r="J564" s="1">
        <v>-0.35159135000000002</v>
      </c>
      <c r="K564" s="1">
        <v>0.25728404999999999</v>
      </c>
      <c r="L564" s="1"/>
      <c r="M564" s="1"/>
      <c r="N564" s="1"/>
      <c r="O564" s="1">
        <f>(Table_COMBINED53[[#This Row],[SumOfBuildingFX]]*COS(RADIANS($R$1)))-(Table_COMBINED53[[#This Row],[SumOfBuildingFY]]*SIN(RADIANS($R$1)))</f>
        <v>-4.4983987000000003E-2</v>
      </c>
      <c r="P564" s="1">
        <f>(Table_COMBINED53[[#This Row],[SumOfBuildingFY]]*COS(RADIANS($R$1)))+(Table_COMBINED53[[#This Row],[SumOfBuildingFX]]*SIN(RADIANS($R$1)))</f>
        <v>-0.35159135000000002</v>
      </c>
      <c r="AR564" s="2"/>
      <c r="AS564" s="2"/>
      <c r="AT564" s="2"/>
    </row>
    <row r="565" spans="1:46" x14ac:dyDescent="0.25">
      <c r="A565" t="s">
        <v>171</v>
      </c>
      <c r="B565" t="s">
        <v>113</v>
      </c>
      <c r="C565" t="s">
        <v>60</v>
      </c>
      <c r="D565" s="1" t="s">
        <v>167</v>
      </c>
      <c r="E565" s="1">
        <v>0.30000000999999998</v>
      </c>
      <c r="F565" s="1">
        <v>5676.2124000000003</v>
      </c>
      <c r="G565" s="1">
        <v>8196.1864999999998</v>
      </c>
      <c r="H565" s="1">
        <v>1191.8399999999999</v>
      </c>
      <c r="I565" s="1">
        <v>0</v>
      </c>
      <c r="J565" s="1">
        <v>0</v>
      </c>
      <c r="K565" s="1">
        <v>19.225221999999999</v>
      </c>
      <c r="L565" s="1"/>
      <c r="M565" s="1"/>
      <c r="N565" s="1"/>
      <c r="O565" s="1">
        <f>(Table_COMBINED53[[#This Row],[SumOfBuildingFX]]*COS(RADIANS($R$1)))-(Table_COMBINED53[[#This Row],[SumOfBuildingFY]]*SIN(RADIANS($R$1)))</f>
        <v>0</v>
      </c>
      <c r="P565" s="1">
        <f>(Table_COMBINED53[[#This Row],[SumOfBuildingFY]]*COS(RADIANS($R$1)))+(Table_COMBINED53[[#This Row],[SumOfBuildingFX]]*SIN(RADIANS($R$1)))</f>
        <v>0</v>
      </c>
      <c r="AR565" s="2"/>
      <c r="AS565" s="2"/>
      <c r="AT565" s="2"/>
    </row>
    <row r="566" spans="1:46" x14ac:dyDescent="0.25">
      <c r="A566" t="s">
        <v>171</v>
      </c>
      <c r="B566" t="s">
        <v>113</v>
      </c>
      <c r="C566" t="s">
        <v>64</v>
      </c>
      <c r="D566" s="1" t="s">
        <v>167</v>
      </c>
      <c r="E566" s="1">
        <v>0.30000000999999998</v>
      </c>
      <c r="F566" s="1">
        <v>5676.2124000000003</v>
      </c>
      <c r="G566" s="1">
        <v>8196.1864999999998</v>
      </c>
      <c r="H566" s="1">
        <v>1191.8399999999999</v>
      </c>
      <c r="I566" s="1">
        <v>0</v>
      </c>
      <c r="J566" s="1">
        <v>0</v>
      </c>
      <c r="K566" s="1">
        <v>32.087466999999997</v>
      </c>
      <c r="L566" s="1"/>
      <c r="M566" s="1"/>
      <c r="N566" s="1"/>
      <c r="O566" s="1">
        <f>(Table_COMBINED53[[#This Row],[SumOfBuildingFX]]*COS(RADIANS($R$1)))-(Table_COMBINED53[[#This Row],[SumOfBuildingFY]]*SIN(RADIANS($R$1)))</f>
        <v>0</v>
      </c>
      <c r="P566" s="1">
        <f>(Table_COMBINED53[[#This Row],[SumOfBuildingFY]]*COS(RADIANS($R$1)))+(Table_COMBINED53[[#This Row],[SumOfBuildingFX]]*SIN(RADIANS($R$1)))</f>
        <v>0</v>
      </c>
      <c r="AR566" s="2"/>
      <c r="AS566" s="2"/>
      <c r="AT566" s="2"/>
    </row>
    <row r="567" spans="1:46" x14ac:dyDescent="0.25">
      <c r="A567" t="s">
        <v>171</v>
      </c>
      <c r="B567" t="s">
        <v>113</v>
      </c>
      <c r="C567" t="s">
        <v>58</v>
      </c>
      <c r="D567" s="1" t="s">
        <v>167</v>
      </c>
      <c r="E567" s="1">
        <v>0.30000000999999998</v>
      </c>
      <c r="F567" s="1">
        <v>5676.2124000000003</v>
      </c>
      <c r="G567" s="1">
        <v>8196.1864999999998</v>
      </c>
      <c r="H567" s="1">
        <v>1191.8399999999999</v>
      </c>
      <c r="I567" s="1">
        <v>0.66258097000000005</v>
      </c>
      <c r="J567" s="1">
        <v>-6.1218523999999999</v>
      </c>
      <c r="K567" s="1">
        <v>12.078635999999999</v>
      </c>
      <c r="L567" s="1"/>
      <c r="M567" s="1"/>
      <c r="N567" s="1"/>
      <c r="O567" s="1">
        <f>(Table_COMBINED53[[#This Row],[SumOfBuildingFX]]*COS(RADIANS($R$1)))-(Table_COMBINED53[[#This Row],[SumOfBuildingFY]]*SIN(RADIANS($R$1)))</f>
        <v>0.66258097000000005</v>
      </c>
      <c r="P567" s="1">
        <f>(Table_COMBINED53[[#This Row],[SumOfBuildingFY]]*COS(RADIANS($R$1)))+(Table_COMBINED53[[#This Row],[SumOfBuildingFX]]*SIN(RADIANS($R$1)))</f>
        <v>-6.1218523999999999</v>
      </c>
      <c r="AR567" s="2"/>
      <c r="AS567" s="2"/>
      <c r="AT567" s="2"/>
    </row>
    <row r="568" spans="1:46" x14ac:dyDescent="0.25">
      <c r="A568" t="s">
        <v>171</v>
      </c>
      <c r="B568" t="s">
        <v>113</v>
      </c>
      <c r="C568" t="s">
        <v>62</v>
      </c>
      <c r="D568" s="1" t="s">
        <v>167</v>
      </c>
      <c r="E568" s="1">
        <v>0.30000000999999998</v>
      </c>
      <c r="F568" s="1">
        <v>5676.2124000000003</v>
      </c>
      <c r="G568" s="1">
        <v>8196.1864999999998</v>
      </c>
      <c r="H568" s="1">
        <v>1191.8399999999999</v>
      </c>
      <c r="I568" s="1">
        <v>1.7509261</v>
      </c>
      <c r="J568" s="1">
        <v>-13.846391000000001</v>
      </c>
      <c r="K568" s="1">
        <v>-13.922214</v>
      </c>
      <c r="L568" s="1"/>
      <c r="M568" s="1"/>
      <c r="N568" s="1"/>
      <c r="O568" s="1">
        <f>(Table_COMBINED53[[#This Row],[SumOfBuildingFX]]*COS(RADIANS($R$1)))-(Table_COMBINED53[[#This Row],[SumOfBuildingFY]]*SIN(RADIANS($R$1)))</f>
        <v>1.7509261</v>
      </c>
      <c r="P568" s="1">
        <f>(Table_COMBINED53[[#This Row],[SumOfBuildingFY]]*COS(RADIANS($R$1)))+(Table_COMBINED53[[#This Row],[SumOfBuildingFX]]*SIN(RADIANS($R$1)))</f>
        <v>-13.846391000000001</v>
      </c>
      <c r="AR568" s="2"/>
      <c r="AS568" s="2"/>
      <c r="AT568" s="2"/>
    </row>
    <row r="569" spans="1:46" x14ac:dyDescent="0.25">
      <c r="A569" t="s">
        <v>171</v>
      </c>
      <c r="B569" t="s">
        <v>113</v>
      </c>
      <c r="C569" t="s">
        <v>66</v>
      </c>
      <c r="D569" s="1" t="s">
        <v>167</v>
      </c>
      <c r="E569" s="1">
        <v>0.30000000999999998</v>
      </c>
      <c r="F569" s="1">
        <v>5676.2124000000003</v>
      </c>
      <c r="G569" s="1">
        <v>8196.1864999999998</v>
      </c>
      <c r="H569" s="1">
        <v>1191.8399999999999</v>
      </c>
      <c r="I569" s="1">
        <v>2.3141639000000001</v>
      </c>
      <c r="J569" s="1">
        <v>4.2195444000000002</v>
      </c>
      <c r="K569" s="1">
        <v>16.039318000000002</v>
      </c>
      <c r="L569" s="1"/>
      <c r="M569" s="1"/>
      <c r="N569" s="1"/>
      <c r="O569" s="1">
        <f>(Table_COMBINED53[[#This Row],[SumOfBuildingFX]]*COS(RADIANS($R$1)))-(Table_COMBINED53[[#This Row],[SumOfBuildingFY]]*SIN(RADIANS($R$1)))</f>
        <v>2.3141639000000001</v>
      </c>
      <c r="P569" s="1">
        <f>(Table_COMBINED53[[#This Row],[SumOfBuildingFY]]*COS(RADIANS($R$1)))+(Table_COMBINED53[[#This Row],[SumOfBuildingFX]]*SIN(RADIANS($R$1)))</f>
        <v>4.2195444000000002</v>
      </c>
      <c r="AR569" s="2"/>
      <c r="AS569" s="2"/>
      <c r="AT569" s="2"/>
    </row>
    <row r="570" spans="1:46" x14ac:dyDescent="0.25">
      <c r="A570" t="s">
        <v>171</v>
      </c>
      <c r="B570" t="s">
        <v>113</v>
      </c>
      <c r="C570" t="s">
        <v>56</v>
      </c>
      <c r="D570" s="1" t="s">
        <v>167</v>
      </c>
      <c r="E570" s="1">
        <v>0.30000000999999998</v>
      </c>
      <c r="F570" s="1">
        <v>5676.2124000000003</v>
      </c>
      <c r="G570" s="1">
        <v>8196.1864999999998</v>
      </c>
      <c r="H570" s="1">
        <v>1191.8399999999999</v>
      </c>
      <c r="I570" s="1">
        <v>-9.7845057999999998</v>
      </c>
      <c r="J570" s="1">
        <v>-4.2777147000000001E-2</v>
      </c>
      <c r="K570" s="1">
        <v>1.7961212</v>
      </c>
      <c r="L570" s="1"/>
      <c r="M570" s="1"/>
      <c r="N570" s="1"/>
      <c r="O570" s="1">
        <f>(Table_COMBINED53[[#This Row],[SumOfBuildingFX]]*COS(RADIANS($R$1)))-(Table_COMBINED53[[#This Row],[SumOfBuildingFY]]*SIN(RADIANS($R$1)))</f>
        <v>-9.7845057999999998</v>
      </c>
      <c r="P570" s="1">
        <f>(Table_COMBINED53[[#This Row],[SumOfBuildingFY]]*COS(RADIANS($R$1)))+(Table_COMBINED53[[#This Row],[SumOfBuildingFX]]*SIN(RADIANS($R$1)))</f>
        <v>-4.2777147000000001E-2</v>
      </c>
      <c r="AR570" s="2"/>
      <c r="AS570" s="2"/>
      <c r="AT570" s="2"/>
    </row>
    <row r="571" spans="1:46" x14ac:dyDescent="0.25">
      <c r="A571" t="s">
        <v>171</v>
      </c>
      <c r="B571" t="s">
        <v>113</v>
      </c>
      <c r="C571" t="s">
        <v>52</v>
      </c>
      <c r="D571" s="1" t="s">
        <v>167</v>
      </c>
      <c r="E571" s="1">
        <v>0.30000000999999998</v>
      </c>
      <c r="F571" s="1">
        <v>5676.2124000000003</v>
      </c>
      <c r="G571" s="1">
        <v>8196.1864999999998</v>
      </c>
      <c r="H571" s="1">
        <v>1191.8399999999999</v>
      </c>
      <c r="I571" s="1">
        <v>-0.15287675000000001</v>
      </c>
      <c r="J571" s="1">
        <v>-12.530690999999999</v>
      </c>
      <c r="K571" s="1">
        <v>11.22128</v>
      </c>
      <c r="L571" s="1"/>
      <c r="M571" s="1"/>
      <c r="N571" s="1"/>
      <c r="O571" s="1">
        <f>(Table_COMBINED53[[#This Row],[SumOfBuildingFX]]*COS(RADIANS($R$1)))-(Table_COMBINED53[[#This Row],[SumOfBuildingFY]]*SIN(RADIANS($R$1)))</f>
        <v>-0.15287675000000001</v>
      </c>
      <c r="P571" s="1">
        <f>(Table_COMBINED53[[#This Row],[SumOfBuildingFY]]*COS(RADIANS($R$1)))+(Table_COMBINED53[[#This Row],[SumOfBuildingFX]]*SIN(RADIANS($R$1)))</f>
        <v>-12.530690999999999</v>
      </c>
      <c r="AR571" s="2"/>
      <c r="AS571" s="2"/>
      <c r="AT571" s="2"/>
    </row>
    <row r="572" spans="1:46" x14ac:dyDescent="0.25">
      <c r="A572" t="s">
        <v>222</v>
      </c>
      <c r="B572" t="s">
        <v>113</v>
      </c>
      <c r="C572" t="s">
        <v>85</v>
      </c>
      <c r="D572" s="1" t="s">
        <v>167</v>
      </c>
      <c r="E572" s="1">
        <v>0.30000000999999998</v>
      </c>
      <c r="F572" s="1">
        <v>5676.2124000000003</v>
      </c>
      <c r="G572" s="1">
        <v>8197.6260000000002</v>
      </c>
      <c r="H572" s="1">
        <v>1191.8400999999999</v>
      </c>
      <c r="I572" s="1">
        <v>0</v>
      </c>
      <c r="J572" s="1">
        <v>0</v>
      </c>
      <c r="K572" s="1">
        <v>-3.3161192000000002</v>
      </c>
      <c r="L572" s="1"/>
      <c r="M572" s="1"/>
      <c r="N572" s="1"/>
      <c r="O572" s="1">
        <f>(Table_COMBINED53[[#This Row],[SumOfBuildingFX]]*COS(RADIANS($R$1)))-(Table_COMBINED53[[#This Row],[SumOfBuildingFY]]*SIN(RADIANS($R$1)))</f>
        <v>0</v>
      </c>
      <c r="P572" s="1">
        <f>(Table_COMBINED53[[#This Row],[SumOfBuildingFY]]*COS(RADIANS($R$1)))+(Table_COMBINED53[[#This Row],[SumOfBuildingFX]]*SIN(RADIANS($R$1)))</f>
        <v>0</v>
      </c>
      <c r="AR572" s="2"/>
      <c r="AS572" s="2"/>
      <c r="AT572" s="2"/>
    </row>
    <row r="573" spans="1:46" x14ac:dyDescent="0.25">
      <c r="A573" t="s">
        <v>222</v>
      </c>
      <c r="B573" t="s">
        <v>113</v>
      </c>
      <c r="C573" t="s">
        <v>77</v>
      </c>
      <c r="D573" s="1" t="s">
        <v>167</v>
      </c>
      <c r="E573" s="1">
        <v>0.30000000999999998</v>
      </c>
      <c r="F573" s="1">
        <v>5676.2124000000003</v>
      </c>
      <c r="G573" s="1">
        <v>8197.6260000000002</v>
      </c>
      <c r="H573" s="1">
        <v>1191.8400999999999</v>
      </c>
      <c r="I573" s="1">
        <v>0</v>
      </c>
      <c r="J573" s="1">
        <v>0</v>
      </c>
      <c r="K573" s="1">
        <v>3.8994789000000001</v>
      </c>
      <c r="L573" s="1"/>
      <c r="M573" s="1"/>
      <c r="N573" s="1"/>
      <c r="O573" s="1">
        <f>(Table_COMBINED53[[#This Row],[SumOfBuildingFX]]*COS(RADIANS($R$1)))-(Table_COMBINED53[[#This Row],[SumOfBuildingFY]]*SIN(RADIANS($R$1)))</f>
        <v>0</v>
      </c>
      <c r="P573" s="1">
        <f>(Table_COMBINED53[[#This Row],[SumOfBuildingFY]]*COS(RADIANS($R$1)))+(Table_COMBINED53[[#This Row],[SumOfBuildingFX]]*SIN(RADIANS($R$1)))</f>
        <v>0</v>
      </c>
      <c r="AR573" s="2"/>
      <c r="AS573" s="2"/>
      <c r="AT573" s="2"/>
    </row>
    <row r="574" spans="1:46" x14ac:dyDescent="0.25">
      <c r="A574" t="s">
        <v>222</v>
      </c>
      <c r="B574" t="s">
        <v>113</v>
      </c>
      <c r="C574" t="s">
        <v>74</v>
      </c>
      <c r="D574" s="1" t="s">
        <v>167</v>
      </c>
      <c r="E574" s="1">
        <v>0.30000000999999998</v>
      </c>
      <c r="F574" s="1">
        <v>5676.2124000000003</v>
      </c>
      <c r="G574" s="1">
        <v>8197.6260000000002</v>
      </c>
      <c r="H574" s="1">
        <v>1191.8400999999999</v>
      </c>
      <c r="I574" s="1">
        <v>0</v>
      </c>
      <c r="J574" s="1">
        <v>0</v>
      </c>
      <c r="K574" s="1">
        <v>-12.087925</v>
      </c>
      <c r="L574" s="1"/>
      <c r="M574" s="1"/>
      <c r="N574" s="1"/>
      <c r="O574" s="1">
        <f>(Table_COMBINED53[[#This Row],[SumOfBuildingFX]]*COS(RADIANS($R$1)))-(Table_COMBINED53[[#This Row],[SumOfBuildingFY]]*SIN(RADIANS($R$1)))</f>
        <v>0</v>
      </c>
      <c r="P574" s="1">
        <f>(Table_COMBINED53[[#This Row],[SumOfBuildingFY]]*COS(RADIANS($R$1)))+(Table_COMBINED53[[#This Row],[SumOfBuildingFX]]*SIN(RADIANS($R$1)))</f>
        <v>0</v>
      </c>
      <c r="AR574" s="2"/>
      <c r="AS574" s="2"/>
      <c r="AT574" s="2"/>
    </row>
    <row r="575" spans="1:46" x14ac:dyDescent="0.25">
      <c r="A575" t="s">
        <v>222</v>
      </c>
      <c r="B575" t="s">
        <v>113</v>
      </c>
      <c r="C575" t="s">
        <v>81</v>
      </c>
      <c r="D575" s="1" t="s">
        <v>167</v>
      </c>
      <c r="E575" s="1">
        <v>0.30000000999999998</v>
      </c>
      <c r="F575" s="1">
        <v>5676.2124000000003</v>
      </c>
      <c r="G575" s="1">
        <v>8197.6260000000002</v>
      </c>
      <c r="H575" s="1">
        <v>1191.8400999999999</v>
      </c>
      <c r="I575" s="1">
        <v>0</v>
      </c>
      <c r="J575" s="1">
        <v>0</v>
      </c>
      <c r="K575" s="1">
        <v>3.3148285999999998</v>
      </c>
      <c r="L575" s="1"/>
      <c r="M575" s="1"/>
      <c r="N575" s="1"/>
      <c r="O575" s="1">
        <f>(Table_COMBINED53[[#This Row],[SumOfBuildingFX]]*COS(RADIANS($R$1)))-(Table_COMBINED53[[#This Row],[SumOfBuildingFY]]*SIN(RADIANS($R$1)))</f>
        <v>0</v>
      </c>
      <c r="P575" s="1">
        <f>(Table_COMBINED53[[#This Row],[SumOfBuildingFY]]*COS(RADIANS($R$1)))+(Table_COMBINED53[[#This Row],[SumOfBuildingFX]]*SIN(RADIANS($R$1)))</f>
        <v>0</v>
      </c>
      <c r="AR575" s="2"/>
      <c r="AS575" s="2"/>
      <c r="AT575" s="2"/>
    </row>
    <row r="576" spans="1:46" x14ac:dyDescent="0.25">
      <c r="A576" t="s">
        <v>222</v>
      </c>
      <c r="B576" t="s">
        <v>113</v>
      </c>
      <c r="C576" t="s">
        <v>50</v>
      </c>
      <c r="D576" s="1" t="s">
        <v>167</v>
      </c>
      <c r="E576" s="1">
        <v>0.30000000999999998</v>
      </c>
      <c r="F576" s="1">
        <v>5676.2124000000003</v>
      </c>
      <c r="G576" s="1">
        <v>8197.6260000000002</v>
      </c>
      <c r="H576" s="1">
        <v>1191.8400999999999</v>
      </c>
      <c r="I576" s="1">
        <v>0</v>
      </c>
      <c r="J576" s="1">
        <v>0</v>
      </c>
      <c r="K576" s="1">
        <v>-47.475124000000001</v>
      </c>
      <c r="L576" s="1"/>
      <c r="M576" s="1"/>
      <c r="N576" s="1"/>
      <c r="O576" s="1">
        <f>(Table_COMBINED53[[#This Row],[SumOfBuildingFX]]*COS(RADIANS($R$1)))-(Table_COMBINED53[[#This Row],[SumOfBuildingFY]]*SIN(RADIANS($R$1)))</f>
        <v>0</v>
      </c>
      <c r="P576" s="1">
        <f>(Table_COMBINED53[[#This Row],[SumOfBuildingFY]]*COS(RADIANS($R$1)))+(Table_COMBINED53[[#This Row],[SumOfBuildingFX]]*SIN(RADIANS($R$1)))</f>
        <v>0</v>
      </c>
      <c r="AR576" s="2"/>
      <c r="AS576" s="2"/>
      <c r="AT576" s="2"/>
    </row>
    <row r="577" spans="1:46" x14ac:dyDescent="0.25">
      <c r="A577" t="s">
        <v>222</v>
      </c>
      <c r="B577" t="s">
        <v>113</v>
      </c>
      <c r="C577" t="s">
        <v>114</v>
      </c>
      <c r="D577" s="1" t="s">
        <v>167</v>
      </c>
      <c r="E577" s="1">
        <v>0.30000000999999998</v>
      </c>
      <c r="F577" s="1">
        <v>5676.2124000000003</v>
      </c>
      <c r="G577" s="1">
        <v>8197.6260000000002</v>
      </c>
      <c r="H577" s="1">
        <v>1191.8400999999999</v>
      </c>
      <c r="I577" s="1">
        <v>0.16757507999999999</v>
      </c>
      <c r="J577" s="1">
        <v>-6.2766428000000003</v>
      </c>
      <c r="K577" s="1">
        <v>-20.92465</v>
      </c>
      <c r="L577" s="1"/>
      <c r="M577" s="1"/>
      <c r="N577" s="1"/>
      <c r="O577" s="1">
        <f>(Table_COMBINED53[[#This Row],[SumOfBuildingFX]]*COS(RADIANS($R$1)))-(Table_COMBINED53[[#This Row],[SumOfBuildingFY]]*SIN(RADIANS($R$1)))</f>
        <v>0.16757507999999999</v>
      </c>
      <c r="P577" s="1">
        <f>(Table_COMBINED53[[#This Row],[SumOfBuildingFY]]*COS(RADIANS($R$1)))+(Table_COMBINED53[[#This Row],[SumOfBuildingFX]]*SIN(RADIANS($R$1)))</f>
        <v>-6.2766428000000003</v>
      </c>
      <c r="AR577" s="2"/>
      <c r="AS577" s="2"/>
      <c r="AT577" s="2"/>
    </row>
    <row r="578" spans="1:46" x14ac:dyDescent="0.25">
      <c r="A578" t="s">
        <v>222</v>
      </c>
      <c r="B578" t="s">
        <v>113</v>
      </c>
      <c r="C578" t="s">
        <v>115</v>
      </c>
      <c r="D578" s="1" t="s">
        <v>167</v>
      </c>
      <c r="E578" s="1">
        <v>0.30000000999999998</v>
      </c>
      <c r="F578" s="1">
        <v>5676.2124000000003</v>
      </c>
      <c r="G578" s="1">
        <v>8197.6260000000002</v>
      </c>
      <c r="H578" s="1">
        <v>1191.8400999999999</v>
      </c>
      <c r="I578" s="1">
        <v>-0.11993705</v>
      </c>
      <c r="J578" s="1">
        <v>1.2983522000000001</v>
      </c>
      <c r="K578" s="1">
        <v>-14.215313</v>
      </c>
      <c r="L578" s="1"/>
      <c r="M578" s="1"/>
      <c r="N578" s="1"/>
      <c r="O578" s="1">
        <f>(Table_COMBINED53[[#This Row],[SumOfBuildingFX]]*COS(RADIANS($R$1)))-(Table_COMBINED53[[#This Row],[SumOfBuildingFY]]*SIN(RADIANS($R$1)))</f>
        <v>-0.11993705</v>
      </c>
      <c r="P578" s="1">
        <f>(Table_COMBINED53[[#This Row],[SumOfBuildingFY]]*COS(RADIANS($R$1)))+(Table_COMBINED53[[#This Row],[SumOfBuildingFX]]*SIN(RADIANS($R$1)))</f>
        <v>1.2983522000000001</v>
      </c>
      <c r="AR578" s="2"/>
      <c r="AS578" s="2"/>
      <c r="AT578" s="2"/>
    </row>
    <row r="579" spans="1:46" x14ac:dyDescent="0.25">
      <c r="A579" t="s">
        <v>222</v>
      </c>
      <c r="B579" t="s">
        <v>113</v>
      </c>
      <c r="C579" t="s">
        <v>116</v>
      </c>
      <c r="D579" s="1" t="s">
        <v>167</v>
      </c>
      <c r="E579" s="1">
        <v>0.30000000999999998</v>
      </c>
      <c r="F579" s="1">
        <v>5676.2124000000003</v>
      </c>
      <c r="G579" s="1">
        <v>8197.6260000000002</v>
      </c>
      <c r="H579" s="1">
        <v>1191.8400999999999</v>
      </c>
      <c r="I579" s="1">
        <v>0.53405254999999996</v>
      </c>
      <c r="J579" s="1">
        <v>4.1377205999999997</v>
      </c>
      <c r="K579" s="1">
        <v>-15.137309</v>
      </c>
      <c r="L579" s="1"/>
      <c r="M579" s="1"/>
      <c r="N579" s="1"/>
      <c r="O579" s="1">
        <f>(Table_COMBINED53[[#This Row],[SumOfBuildingFX]]*COS(RADIANS($R$1)))-(Table_COMBINED53[[#This Row],[SumOfBuildingFY]]*SIN(RADIANS($R$1)))</f>
        <v>0.53405254999999996</v>
      </c>
      <c r="P579" s="1">
        <f>(Table_COMBINED53[[#This Row],[SumOfBuildingFY]]*COS(RADIANS($R$1)))+(Table_COMBINED53[[#This Row],[SumOfBuildingFX]]*SIN(RADIANS($R$1)))</f>
        <v>4.1377205999999997</v>
      </c>
      <c r="AR579" s="2"/>
      <c r="AS579" s="2"/>
      <c r="AT579" s="2"/>
    </row>
    <row r="580" spans="1:46" x14ac:dyDescent="0.25">
      <c r="A580" t="s">
        <v>222</v>
      </c>
      <c r="B580" t="s">
        <v>113</v>
      </c>
      <c r="C580" t="s">
        <v>60</v>
      </c>
      <c r="D580" s="1" t="s">
        <v>167</v>
      </c>
      <c r="E580" s="1">
        <v>0.30000000999999998</v>
      </c>
      <c r="F580" s="1">
        <v>5676.2124000000003</v>
      </c>
      <c r="G580" s="1">
        <v>8197.6260000000002</v>
      </c>
      <c r="H580" s="1">
        <v>1191.8400999999999</v>
      </c>
      <c r="I580" s="1">
        <v>0</v>
      </c>
      <c r="J580" s="1">
        <v>0</v>
      </c>
      <c r="K580" s="1">
        <v>4.3740591999999996</v>
      </c>
      <c r="L580" s="1"/>
      <c r="M580" s="1"/>
      <c r="N580" s="1"/>
      <c r="O580" s="1">
        <f>(Table_COMBINED53[[#This Row],[SumOfBuildingFX]]*COS(RADIANS($R$1)))-(Table_COMBINED53[[#This Row],[SumOfBuildingFY]]*SIN(RADIANS($R$1)))</f>
        <v>0</v>
      </c>
      <c r="P580" s="1">
        <f>(Table_COMBINED53[[#This Row],[SumOfBuildingFY]]*COS(RADIANS($R$1)))+(Table_COMBINED53[[#This Row],[SumOfBuildingFX]]*SIN(RADIANS($R$1)))</f>
        <v>0</v>
      </c>
      <c r="AR580" s="2"/>
      <c r="AS580" s="2"/>
      <c r="AT580" s="2"/>
    </row>
    <row r="581" spans="1:46" x14ac:dyDescent="0.25">
      <c r="A581" t="s">
        <v>222</v>
      </c>
      <c r="B581" t="s">
        <v>113</v>
      </c>
      <c r="C581" t="s">
        <v>64</v>
      </c>
      <c r="D581" s="1" t="s">
        <v>167</v>
      </c>
      <c r="E581" s="1">
        <v>0.30000000999999998</v>
      </c>
      <c r="F581" s="1">
        <v>5676.2124000000003</v>
      </c>
      <c r="G581" s="1">
        <v>8197.6260000000002</v>
      </c>
      <c r="H581" s="1">
        <v>1191.8400999999999</v>
      </c>
      <c r="I581" s="1">
        <v>0</v>
      </c>
      <c r="J581" s="1">
        <v>0</v>
      </c>
      <c r="K581" s="1">
        <v>41.135914</v>
      </c>
      <c r="L581" s="1"/>
      <c r="M581" s="1"/>
      <c r="N581" s="1"/>
      <c r="O581" s="1">
        <f>(Table_COMBINED53[[#This Row],[SumOfBuildingFX]]*COS(RADIANS($R$1)))-(Table_COMBINED53[[#This Row],[SumOfBuildingFY]]*SIN(RADIANS($R$1)))</f>
        <v>0</v>
      </c>
      <c r="P581" s="1">
        <f>(Table_COMBINED53[[#This Row],[SumOfBuildingFY]]*COS(RADIANS($R$1)))+(Table_COMBINED53[[#This Row],[SumOfBuildingFX]]*SIN(RADIANS($R$1)))</f>
        <v>0</v>
      </c>
      <c r="AR581" s="2"/>
      <c r="AS581" s="2"/>
      <c r="AT581" s="2"/>
    </row>
    <row r="582" spans="1:46" x14ac:dyDescent="0.25">
      <c r="A582" t="s">
        <v>222</v>
      </c>
      <c r="B582" t="s">
        <v>113</v>
      </c>
      <c r="C582" t="s">
        <v>58</v>
      </c>
      <c r="D582" s="1" t="s">
        <v>167</v>
      </c>
      <c r="E582" s="1">
        <v>0.30000000999999998</v>
      </c>
      <c r="F582" s="1">
        <v>5676.2124000000003</v>
      </c>
      <c r="G582" s="1">
        <v>8197.6260000000002</v>
      </c>
      <c r="H582" s="1">
        <v>1191.8400999999999</v>
      </c>
      <c r="I582" s="1">
        <v>0</v>
      </c>
      <c r="J582" s="1">
        <v>0</v>
      </c>
      <c r="K582" s="1">
        <v>47.475124000000001</v>
      </c>
      <c r="L582" s="1"/>
      <c r="M582" s="1"/>
      <c r="N582" s="1"/>
      <c r="O582" s="1">
        <f>(Table_COMBINED53[[#This Row],[SumOfBuildingFX]]*COS(RADIANS($R$1)))-(Table_COMBINED53[[#This Row],[SumOfBuildingFY]]*SIN(RADIANS($R$1)))</f>
        <v>0</v>
      </c>
      <c r="P582" s="1">
        <f>(Table_COMBINED53[[#This Row],[SumOfBuildingFY]]*COS(RADIANS($R$1)))+(Table_COMBINED53[[#This Row],[SumOfBuildingFX]]*SIN(RADIANS($R$1)))</f>
        <v>0</v>
      </c>
      <c r="AR582" s="2"/>
      <c r="AS582" s="2"/>
      <c r="AT582" s="2"/>
    </row>
    <row r="583" spans="1:46" x14ac:dyDescent="0.25">
      <c r="A583" t="s">
        <v>222</v>
      </c>
      <c r="B583" t="s">
        <v>113</v>
      </c>
      <c r="C583" t="s">
        <v>62</v>
      </c>
      <c r="D583" s="1" t="s">
        <v>167</v>
      </c>
      <c r="E583" s="1">
        <v>0.30000000999999998</v>
      </c>
      <c r="F583" s="1">
        <v>5676.2124000000003</v>
      </c>
      <c r="G583" s="1">
        <v>8197.6260000000002</v>
      </c>
      <c r="H583" s="1">
        <v>1191.8400999999999</v>
      </c>
      <c r="I583" s="1">
        <v>-1.6727126999999999</v>
      </c>
      <c r="J583" s="1">
        <v>48.561981000000003</v>
      </c>
      <c r="K583" s="1">
        <v>-146.15376000000001</v>
      </c>
      <c r="L583" s="1"/>
      <c r="M583" s="1"/>
      <c r="N583" s="1"/>
      <c r="O583" s="1">
        <f>(Table_COMBINED53[[#This Row],[SumOfBuildingFX]]*COS(RADIANS($R$1)))-(Table_COMBINED53[[#This Row],[SumOfBuildingFY]]*SIN(RADIANS($R$1)))</f>
        <v>-1.6727126999999999</v>
      </c>
      <c r="P583" s="1">
        <f>(Table_COMBINED53[[#This Row],[SumOfBuildingFY]]*COS(RADIANS($R$1)))+(Table_COMBINED53[[#This Row],[SumOfBuildingFX]]*SIN(RADIANS($R$1)))</f>
        <v>48.561981000000003</v>
      </c>
      <c r="AR583" s="2"/>
      <c r="AS583" s="2"/>
      <c r="AT583" s="2"/>
    </row>
    <row r="584" spans="1:46" x14ac:dyDescent="0.25">
      <c r="A584" t="s">
        <v>222</v>
      </c>
      <c r="B584" t="s">
        <v>113</v>
      </c>
      <c r="C584" t="s">
        <v>66</v>
      </c>
      <c r="D584" s="1" t="s">
        <v>167</v>
      </c>
      <c r="E584" s="1">
        <v>0.30000000999999998</v>
      </c>
      <c r="F584" s="1">
        <v>5676.2124000000003</v>
      </c>
      <c r="G584" s="1">
        <v>8197.6260000000002</v>
      </c>
      <c r="H584" s="1">
        <v>1191.8400999999999</v>
      </c>
      <c r="I584" s="1">
        <v>-5.1916703999999996</v>
      </c>
      <c r="J584" s="1">
        <v>156.61192</v>
      </c>
      <c r="K584" s="1">
        <v>-473.46825999999999</v>
      </c>
      <c r="L584" s="1"/>
      <c r="M584" s="1"/>
      <c r="N584" s="1"/>
      <c r="O584" s="1">
        <f>(Table_COMBINED53[[#This Row],[SumOfBuildingFX]]*COS(RADIANS($R$1)))-(Table_COMBINED53[[#This Row],[SumOfBuildingFY]]*SIN(RADIANS($R$1)))</f>
        <v>-5.1916703999999996</v>
      </c>
      <c r="P584" s="1">
        <f>(Table_COMBINED53[[#This Row],[SumOfBuildingFY]]*COS(RADIANS($R$1)))+(Table_COMBINED53[[#This Row],[SumOfBuildingFX]]*SIN(RADIANS($R$1)))</f>
        <v>156.61192</v>
      </c>
      <c r="AR584" s="2"/>
      <c r="AS584" s="2"/>
      <c r="AT584" s="2"/>
    </row>
    <row r="585" spans="1:46" x14ac:dyDescent="0.25">
      <c r="A585" t="s">
        <v>222</v>
      </c>
      <c r="B585" t="s">
        <v>113</v>
      </c>
      <c r="C585" t="s">
        <v>56</v>
      </c>
      <c r="D585" s="1" t="s">
        <v>167</v>
      </c>
      <c r="E585" s="1">
        <v>0.30000000999999998</v>
      </c>
      <c r="F585" s="1">
        <v>5676.2124000000003</v>
      </c>
      <c r="G585" s="1">
        <v>8197.6260000000002</v>
      </c>
      <c r="H585" s="1">
        <v>1191.8400999999999</v>
      </c>
      <c r="I585" s="1">
        <v>-14.416982000000001</v>
      </c>
      <c r="J585" s="1">
        <v>-4.9086790999999998E-2</v>
      </c>
      <c r="K585" s="1">
        <v>0.1478612</v>
      </c>
      <c r="L585" s="1"/>
      <c r="M585" s="1"/>
      <c r="N585" s="1"/>
      <c r="O585" s="1">
        <f>(Table_COMBINED53[[#This Row],[SumOfBuildingFX]]*COS(RADIANS($R$1)))-(Table_COMBINED53[[#This Row],[SumOfBuildingFY]]*SIN(RADIANS($R$1)))</f>
        <v>-14.416982000000001</v>
      </c>
      <c r="P585" s="1">
        <f>(Table_COMBINED53[[#This Row],[SumOfBuildingFY]]*COS(RADIANS($R$1)))+(Table_COMBINED53[[#This Row],[SumOfBuildingFX]]*SIN(RADIANS($R$1)))</f>
        <v>-4.9086790999999998E-2</v>
      </c>
      <c r="AR585" s="2"/>
      <c r="AS585" s="2"/>
      <c r="AT585" s="2"/>
    </row>
    <row r="586" spans="1:46" x14ac:dyDescent="0.25">
      <c r="A586" t="s">
        <v>222</v>
      </c>
      <c r="B586" t="s">
        <v>113</v>
      </c>
      <c r="C586" t="s">
        <v>52</v>
      </c>
      <c r="D586" s="1" t="s">
        <v>167</v>
      </c>
      <c r="E586" s="1">
        <v>0.30000000999999998</v>
      </c>
      <c r="F586" s="1">
        <v>5676.2124000000003</v>
      </c>
      <c r="G586" s="1">
        <v>8197.6260000000002</v>
      </c>
      <c r="H586" s="1">
        <v>1191.8400999999999</v>
      </c>
      <c r="I586" s="1">
        <v>-0.59043389999999996</v>
      </c>
      <c r="J586" s="1">
        <v>17.616087</v>
      </c>
      <c r="K586" s="1">
        <v>12.672909000000001</v>
      </c>
      <c r="L586" s="1"/>
      <c r="M586" s="1"/>
      <c r="N586" s="1"/>
      <c r="O586" s="1">
        <f>(Table_COMBINED53[[#This Row],[SumOfBuildingFX]]*COS(RADIANS($R$1)))-(Table_COMBINED53[[#This Row],[SumOfBuildingFY]]*SIN(RADIANS($R$1)))</f>
        <v>-0.59043389999999996</v>
      </c>
      <c r="P586" s="1">
        <f>(Table_COMBINED53[[#This Row],[SumOfBuildingFY]]*COS(RADIANS($R$1)))+(Table_COMBINED53[[#This Row],[SumOfBuildingFX]]*SIN(RADIANS($R$1)))</f>
        <v>17.616087</v>
      </c>
      <c r="AR586" s="2"/>
      <c r="AS586" s="2"/>
      <c r="AT586" s="2"/>
    </row>
    <row r="587" spans="1:46" x14ac:dyDescent="0.25">
      <c r="A587" t="s">
        <v>223</v>
      </c>
      <c r="B587" t="s">
        <v>141</v>
      </c>
      <c r="C587" t="s">
        <v>85</v>
      </c>
      <c r="D587" s="1" t="s">
        <v>149</v>
      </c>
      <c r="E587" s="1">
        <v>0.30000000999999998</v>
      </c>
      <c r="F587" s="1">
        <v>5676.2103999999999</v>
      </c>
      <c r="G587" s="1">
        <v>8200.7607000000007</v>
      </c>
      <c r="H587" s="1">
        <v>1194.319</v>
      </c>
      <c r="I587" s="1">
        <v>0</v>
      </c>
      <c r="J587" s="1">
        <v>-6.5447680999999994E-2</v>
      </c>
      <c r="K587" s="1">
        <v>-3.0027325</v>
      </c>
      <c r="L587" s="1"/>
      <c r="M587" s="1"/>
      <c r="N587" s="1"/>
      <c r="O587" s="1">
        <f>(Table_COMBINED53[[#This Row],[SumOfBuildingFX]]*COS(RADIANS($R$1)))-(Table_COMBINED53[[#This Row],[SumOfBuildingFY]]*SIN(RADIANS($R$1)))</f>
        <v>0</v>
      </c>
      <c r="P587" s="1">
        <f>(Table_COMBINED53[[#This Row],[SumOfBuildingFY]]*COS(RADIANS($R$1)))+(Table_COMBINED53[[#This Row],[SumOfBuildingFX]]*SIN(RADIANS($R$1)))</f>
        <v>-6.5447680999999994E-2</v>
      </c>
      <c r="AR587" s="2"/>
      <c r="AS587" s="2"/>
      <c r="AT587" s="2"/>
    </row>
    <row r="588" spans="1:46" x14ac:dyDescent="0.25">
      <c r="A588" t="s">
        <v>223</v>
      </c>
      <c r="B588" t="s">
        <v>141</v>
      </c>
      <c r="C588" t="s">
        <v>77</v>
      </c>
      <c r="D588" s="1" t="s">
        <v>149</v>
      </c>
      <c r="E588" s="1">
        <v>0.30000000999999998</v>
      </c>
      <c r="F588" s="1">
        <v>5676.2103999999999</v>
      </c>
      <c r="G588" s="1">
        <v>8200.7607000000007</v>
      </c>
      <c r="H588" s="1">
        <v>1194.319</v>
      </c>
      <c r="I588" s="1">
        <v>8.9701862000000006</v>
      </c>
      <c r="J588" s="1">
        <v>-0.56147349000000002</v>
      </c>
      <c r="K588" s="1">
        <v>4.1008209999999998</v>
      </c>
      <c r="L588" s="1"/>
      <c r="M588" s="1"/>
      <c r="N588" s="1"/>
      <c r="O588" s="1">
        <f>(Table_COMBINED53[[#This Row],[SumOfBuildingFX]]*COS(RADIANS($R$1)))-(Table_COMBINED53[[#This Row],[SumOfBuildingFY]]*SIN(RADIANS($R$1)))</f>
        <v>8.9701862000000006</v>
      </c>
      <c r="P588" s="1">
        <f>(Table_COMBINED53[[#This Row],[SumOfBuildingFY]]*COS(RADIANS($R$1)))+(Table_COMBINED53[[#This Row],[SumOfBuildingFX]]*SIN(RADIANS($R$1)))</f>
        <v>-0.56147349000000002</v>
      </c>
      <c r="AR588" s="2"/>
      <c r="AS588" s="2"/>
      <c r="AT588" s="2"/>
    </row>
    <row r="589" spans="1:46" x14ac:dyDescent="0.25">
      <c r="A589" t="s">
        <v>223</v>
      </c>
      <c r="B589" t="s">
        <v>141</v>
      </c>
      <c r="C589" t="s">
        <v>74</v>
      </c>
      <c r="D589" s="1" t="s">
        <v>149</v>
      </c>
      <c r="E589" s="1">
        <v>0.30000000999999998</v>
      </c>
      <c r="F589" s="1">
        <v>5676.2103999999999</v>
      </c>
      <c r="G589" s="1">
        <v>8200.7607000000007</v>
      </c>
      <c r="H589" s="1">
        <v>1194.319</v>
      </c>
      <c r="I589" s="1">
        <v>0</v>
      </c>
      <c r="J589" s="1">
        <v>-17.812515000000001</v>
      </c>
      <c r="K589" s="1">
        <v>9.8306999000000008</v>
      </c>
      <c r="L589" s="1"/>
      <c r="M589" s="1"/>
      <c r="N589" s="1"/>
      <c r="O589" s="1">
        <f>(Table_COMBINED53[[#This Row],[SumOfBuildingFX]]*COS(RADIANS($R$1)))-(Table_COMBINED53[[#This Row],[SumOfBuildingFY]]*SIN(RADIANS($R$1)))</f>
        <v>0</v>
      </c>
      <c r="P589" s="1">
        <f>(Table_COMBINED53[[#This Row],[SumOfBuildingFY]]*COS(RADIANS($R$1)))+(Table_COMBINED53[[#This Row],[SumOfBuildingFX]]*SIN(RADIANS($R$1)))</f>
        <v>-17.812515000000001</v>
      </c>
      <c r="AR589" s="2"/>
      <c r="AS589" s="2"/>
      <c r="AT589" s="2"/>
    </row>
    <row r="590" spans="1:46" x14ac:dyDescent="0.25">
      <c r="A590" t="s">
        <v>223</v>
      </c>
      <c r="B590" t="s">
        <v>141</v>
      </c>
      <c r="C590" t="s">
        <v>81</v>
      </c>
      <c r="D590" s="1" t="s">
        <v>149</v>
      </c>
      <c r="E590" s="1">
        <v>0.30000000999999998</v>
      </c>
      <c r="F590" s="1">
        <v>5676.2103999999999</v>
      </c>
      <c r="G590" s="1">
        <v>8200.7607000000007</v>
      </c>
      <c r="H590" s="1">
        <v>1194.319</v>
      </c>
      <c r="I590" s="1">
        <v>0</v>
      </c>
      <c r="J590" s="1">
        <v>6.5868512000000004E-2</v>
      </c>
      <c r="K590" s="1">
        <v>3.0041964000000001</v>
      </c>
      <c r="L590" s="1"/>
      <c r="M590" s="1"/>
      <c r="N590" s="1"/>
      <c r="O590" s="1">
        <f>(Table_COMBINED53[[#This Row],[SumOfBuildingFX]]*COS(RADIANS($R$1)))-(Table_COMBINED53[[#This Row],[SumOfBuildingFY]]*SIN(RADIANS($R$1)))</f>
        <v>0</v>
      </c>
      <c r="P590" s="1">
        <f>(Table_COMBINED53[[#This Row],[SumOfBuildingFY]]*COS(RADIANS($R$1)))+(Table_COMBINED53[[#This Row],[SumOfBuildingFX]]*SIN(RADIANS($R$1)))</f>
        <v>6.5868512000000004E-2</v>
      </c>
      <c r="AR590" s="2"/>
      <c r="AS590" s="2"/>
      <c r="AT590" s="2"/>
    </row>
    <row r="591" spans="1:46" x14ac:dyDescent="0.25">
      <c r="A591" t="s">
        <v>223</v>
      </c>
      <c r="B591" t="s">
        <v>141</v>
      </c>
      <c r="C591" t="s">
        <v>50</v>
      </c>
      <c r="D591" s="1" t="s">
        <v>149</v>
      </c>
      <c r="E591" s="1">
        <v>0.30000000999999998</v>
      </c>
      <c r="F591" s="1">
        <v>5676.2103999999999</v>
      </c>
      <c r="G591" s="1">
        <v>8200.7607000000007</v>
      </c>
      <c r="H591" s="1">
        <v>1194.319</v>
      </c>
      <c r="I591" s="1">
        <v>0</v>
      </c>
      <c r="J591" s="1">
        <v>-0.87571549000000004</v>
      </c>
      <c r="K591" s="1">
        <v>-99.399185000000003</v>
      </c>
      <c r="L591" s="1"/>
      <c r="M591" s="1"/>
      <c r="N591" s="1"/>
      <c r="O591" s="1">
        <f>(Table_COMBINED53[[#This Row],[SumOfBuildingFX]]*COS(RADIANS($R$1)))-(Table_COMBINED53[[#This Row],[SumOfBuildingFY]]*SIN(RADIANS($R$1)))</f>
        <v>0</v>
      </c>
      <c r="P591" s="1">
        <f>(Table_COMBINED53[[#This Row],[SumOfBuildingFY]]*COS(RADIANS($R$1)))+(Table_COMBINED53[[#This Row],[SumOfBuildingFX]]*SIN(RADIANS($R$1)))</f>
        <v>-0.87571549000000004</v>
      </c>
      <c r="AR591" s="2"/>
      <c r="AS591" s="2"/>
      <c r="AT591" s="2"/>
    </row>
    <row r="592" spans="1:46" x14ac:dyDescent="0.25">
      <c r="A592" t="s">
        <v>223</v>
      </c>
      <c r="B592" t="s">
        <v>141</v>
      </c>
      <c r="C592" t="s">
        <v>114</v>
      </c>
      <c r="D592" s="1" t="s">
        <v>149</v>
      </c>
      <c r="E592" s="1">
        <v>0.30000000999999998</v>
      </c>
      <c r="F592" s="1">
        <v>5676.2103999999999</v>
      </c>
      <c r="G592" s="1">
        <v>8200.7607000000007</v>
      </c>
      <c r="H592" s="1">
        <v>1194.319</v>
      </c>
      <c r="I592" s="1">
        <v>0.14281548999999999</v>
      </c>
      <c r="J592" s="1">
        <v>0.74481672637393004</v>
      </c>
      <c r="K592" s="1">
        <v>2.9196558000000001</v>
      </c>
      <c r="L592" s="1"/>
      <c r="M592" s="1"/>
      <c r="N592" s="1"/>
      <c r="O592" s="1">
        <f>(Table_COMBINED53[[#This Row],[SumOfBuildingFX]]*COS(RADIANS($R$1)))-(Table_COMBINED53[[#This Row],[SumOfBuildingFY]]*SIN(RADIANS($R$1)))</f>
        <v>0.14281548999999999</v>
      </c>
      <c r="P592" s="1">
        <f>(Table_COMBINED53[[#This Row],[SumOfBuildingFY]]*COS(RADIANS($R$1)))+(Table_COMBINED53[[#This Row],[SumOfBuildingFX]]*SIN(RADIANS($R$1)))</f>
        <v>0.74481672637393004</v>
      </c>
      <c r="AR592" s="2"/>
      <c r="AS592" s="2"/>
      <c r="AT592" s="2"/>
    </row>
    <row r="593" spans="1:46" x14ac:dyDescent="0.25">
      <c r="A593" t="s">
        <v>223</v>
      </c>
      <c r="B593" t="s">
        <v>141</v>
      </c>
      <c r="C593" t="s">
        <v>115</v>
      </c>
      <c r="D593" s="1" t="s">
        <v>149</v>
      </c>
      <c r="E593" s="1">
        <v>0.30000000999999998</v>
      </c>
      <c r="F593" s="1">
        <v>5676.2103999999999</v>
      </c>
      <c r="G593" s="1">
        <v>8200.7607000000007</v>
      </c>
      <c r="H593" s="1">
        <v>1194.319</v>
      </c>
      <c r="I593" s="1">
        <v>0.30749919999999997</v>
      </c>
      <c r="J593" s="1">
        <v>-0.20747991828323001</v>
      </c>
      <c r="K593" s="1">
        <v>0.36699766</v>
      </c>
      <c r="L593" s="1"/>
      <c r="M593" s="1"/>
      <c r="N593" s="1"/>
      <c r="O593" s="1">
        <f>(Table_COMBINED53[[#This Row],[SumOfBuildingFX]]*COS(RADIANS($R$1)))-(Table_COMBINED53[[#This Row],[SumOfBuildingFY]]*SIN(RADIANS($R$1)))</f>
        <v>0.30749919999999997</v>
      </c>
      <c r="P593" s="1">
        <f>(Table_COMBINED53[[#This Row],[SumOfBuildingFY]]*COS(RADIANS($R$1)))+(Table_COMBINED53[[#This Row],[SumOfBuildingFX]]*SIN(RADIANS($R$1)))</f>
        <v>-0.20747991828323001</v>
      </c>
      <c r="AR593" s="2"/>
      <c r="AS593" s="2"/>
      <c r="AT593" s="2"/>
    </row>
    <row r="594" spans="1:46" x14ac:dyDescent="0.25">
      <c r="A594" t="s">
        <v>223</v>
      </c>
      <c r="B594" t="s">
        <v>141</v>
      </c>
      <c r="C594" t="s">
        <v>116</v>
      </c>
      <c r="D594" s="1" t="s">
        <v>149</v>
      </c>
      <c r="E594" s="1">
        <v>0.30000000999999998</v>
      </c>
      <c r="F594" s="1">
        <v>5676.2103999999999</v>
      </c>
      <c r="G594" s="1">
        <v>8200.7607000000007</v>
      </c>
      <c r="H594" s="1">
        <v>1194.319</v>
      </c>
      <c r="I594" s="1">
        <v>0.32166528999999999</v>
      </c>
      <c r="J594" s="1">
        <v>-3.8777106712400006E-2</v>
      </c>
      <c r="K594" s="1">
        <v>1.9407995</v>
      </c>
      <c r="L594" s="1"/>
      <c r="M594" s="1"/>
      <c r="N594" s="1"/>
      <c r="O594" s="1">
        <f>(Table_COMBINED53[[#This Row],[SumOfBuildingFX]]*COS(RADIANS($R$1)))-(Table_COMBINED53[[#This Row],[SumOfBuildingFY]]*SIN(RADIANS($R$1)))</f>
        <v>0.32166528999999999</v>
      </c>
      <c r="P594" s="1">
        <f>(Table_COMBINED53[[#This Row],[SumOfBuildingFY]]*COS(RADIANS($R$1)))+(Table_COMBINED53[[#This Row],[SumOfBuildingFX]]*SIN(RADIANS($R$1)))</f>
        <v>-3.8777106712400006E-2</v>
      </c>
      <c r="AR594" s="2"/>
      <c r="AS594" s="2"/>
      <c r="AT594" s="2"/>
    </row>
    <row r="595" spans="1:46" x14ac:dyDescent="0.25">
      <c r="A595" t="s">
        <v>223</v>
      </c>
      <c r="B595" t="s">
        <v>141</v>
      </c>
      <c r="C595" t="s">
        <v>60</v>
      </c>
      <c r="D595" s="1" t="s">
        <v>149</v>
      </c>
      <c r="E595" s="1">
        <v>0.30000000999999998</v>
      </c>
      <c r="F595" s="1">
        <v>5676.2103999999999</v>
      </c>
      <c r="G595" s="1">
        <v>8200.7607000000007</v>
      </c>
      <c r="H595" s="1">
        <v>1194.319</v>
      </c>
      <c r="I595" s="1">
        <v>0</v>
      </c>
      <c r="J595" s="1">
        <v>2.4058912000000001</v>
      </c>
      <c r="K595" s="1">
        <v>8.1732987999999995</v>
      </c>
      <c r="L595" s="1"/>
      <c r="M595" s="1"/>
      <c r="N595" s="1"/>
      <c r="O595" s="1">
        <f>(Table_COMBINED53[[#This Row],[SumOfBuildingFX]]*COS(RADIANS($R$1)))-(Table_COMBINED53[[#This Row],[SumOfBuildingFY]]*SIN(RADIANS($R$1)))</f>
        <v>0</v>
      </c>
      <c r="P595" s="1">
        <f>(Table_COMBINED53[[#This Row],[SumOfBuildingFY]]*COS(RADIANS($R$1)))+(Table_COMBINED53[[#This Row],[SumOfBuildingFX]]*SIN(RADIANS($R$1)))</f>
        <v>2.4058912000000001</v>
      </c>
      <c r="AR595" s="2"/>
      <c r="AS595" s="2"/>
      <c r="AT595" s="2"/>
    </row>
    <row r="596" spans="1:46" x14ac:dyDescent="0.25">
      <c r="A596" t="s">
        <v>223</v>
      </c>
      <c r="B596" t="s">
        <v>141</v>
      </c>
      <c r="C596" t="s">
        <v>64</v>
      </c>
      <c r="D596" s="1" t="s">
        <v>149</v>
      </c>
      <c r="E596" s="1">
        <v>0.30000000999999998</v>
      </c>
      <c r="F596" s="1">
        <v>5676.2103999999999</v>
      </c>
      <c r="G596" s="1">
        <v>8200.7607000000007</v>
      </c>
      <c r="H596" s="1">
        <v>1194.319</v>
      </c>
      <c r="I596" s="1">
        <v>0</v>
      </c>
      <c r="J596" s="1">
        <v>0.95096040000000004</v>
      </c>
      <c r="K596" s="1">
        <v>3.7199080000000002</v>
      </c>
      <c r="L596" s="1"/>
      <c r="M596" s="1"/>
      <c r="N596" s="1"/>
      <c r="O596" s="1">
        <f>(Table_COMBINED53[[#This Row],[SumOfBuildingFX]]*COS(RADIANS($R$1)))-(Table_COMBINED53[[#This Row],[SumOfBuildingFY]]*SIN(RADIANS($R$1)))</f>
        <v>0</v>
      </c>
      <c r="P596" s="1">
        <f>(Table_COMBINED53[[#This Row],[SumOfBuildingFY]]*COS(RADIANS($R$1)))+(Table_COMBINED53[[#This Row],[SumOfBuildingFX]]*SIN(RADIANS($R$1)))</f>
        <v>0.95096040000000004</v>
      </c>
      <c r="AR596" s="2"/>
      <c r="AS596" s="2"/>
      <c r="AT596" s="2"/>
    </row>
    <row r="597" spans="1:46" x14ac:dyDescent="0.25">
      <c r="A597" t="s">
        <v>223</v>
      </c>
      <c r="B597" t="s">
        <v>141</v>
      </c>
      <c r="C597" t="s">
        <v>58</v>
      </c>
      <c r="D597" s="1" t="s">
        <v>149</v>
      </c>
      <c r="E597" s="1">
        <v>0.30000000999999998</v>
      </c>
      <c r="F597" s="1">
        <v>5676.2103999999999</v>
      </c>
      <c r="G597" s="1">
        <v>8200.7607000000007</v>
      </c>
      <c r="H597" s="1">
        <v>1194.319</v>
      </c>
      <c r="I597" s="1">
        <v>-0.33799240000000003</v>
      </c>
      <c r="J597" s="1">
        <v>23.388771826224001</v>
      </c>
      <c r="K597" s="1">
        <v>-4.0599594000000003</v>
      </c>
      <c r="L597" s="1"/>
      <c r="M597" s="1"/>
      <c r="N597" s="1"/>
      <c r="O597" s="1">
        <f>(Table_COMBINED53[[#This Row],[SumOfBuildingFX]]*COS(RADIANS($R$1)))-(Table_COMBINED53[[#This Row],[SumOfBuildingFY]]*SIN(RADIANS($R$1)))</f>
        <v>-0.33799240000000003</v>
      </c>
      <c r="P597" s="1">
        <f>(Table_COMBINED53[[#This Row],[SumOfBuildingFY]]*COS(RADIANS($R$1)))+(Table_COMBINED53[[#This Row],[SumOfBuildingFX]]*SIN(RADIANS($R$1)))</f>
        <v>23.388771826224001</v>
      </c>
      <c r="AR597" s="2"/>
      <c r="AS597" s="2"/>
      <c r="AT597" s="2"/>
    </row>
    <row r="598" spans="1:46" x14ac:dyDescent="0.25">
      <c r="A598" t="s">
        <v>223</v>
      </c>
      <c r="B598" t="s">
        <v>141</v>
      </c>
      <c r="C598" t="s">
        <v>62</v>
      </c>
      <c r="D598" s="1" t="s">
        <v>149</v>
      </c>
      <c r="E598" s="1">
        <v>0.30000000999999998</v>
      </c>
      <c r="F598" s="1">
        <v>5676.2103999999999</v>
      </c>
      <c r="G598" s="1">
        <v>8200.7607000000007</v>
      </c>
      <c r="H598" s="1">
        <v>1194.319</v>
      </c>
      <c r="I598" s="1">
        <v>1.0158083</v>
      </c>
      <c r="J598" s="1">
        <v>-23.960859330802997</v>
      </c>
      <c r="K598" s="1">
        <v>0.11015877</v>
      </c>
      <c r="L598" s="1"/>
      <c r="M598" s="1"/>
      <c r="N598" s="1"/>
      <c r="O598" s="1">
        <f>(Table_COMBINED53[[#This Row],[SumOfBuildingFX]]*COS(RADIANS($R$1)))-(Table_COMBINED53[[#This Row],[SumOfBuildingFY]]*SIN(RADIANS($R$1)))</f>
        <v>1.0158083</v>
      </c>
      <c r="P598" s="1">
        <f>(Table_COMBINED53[[#This Row],[SumOfBuildingFY]]*COS(RADIANS($R$1)))+(Table_COMBINED53[[#This Row],[SumOfBuildingFX]]*SIN(RADIANS($R$1)))</f>
        <v>-23.960859330802997</v>
      </c>
      <c r="AR598" s="2"/>
      <c r="AS598" s="2"/>
      <c r="AT598" s="2"/>
    </row>
    <row r="599" spans="1:46" x14ac:dyDescent="0.25">
      <c r="A599" t="s">
        <v>223</v>
      </c>
      <c r="B599" t="s">
        <v>141</v>
      </c>
      <c r="C599" t="s">
        <v>66</v>
      </c>
      <c r="D599" s="1" t="s">
        <v>149</v>
      </c>
      <c r="E599" s="1">
        <v>0.30000000999999998</v>
      </c>
      <c r="F599" s="1">
        <v>5676.2103999999999</v>
      </c>
      <c r="G599" s="1">
        <v>8200.7607000000007</v>
      </c>
      <c r="H599" s="1">
        <v>1194.319</v>
      </c>
      <c r="I599" s="1">
        <v>7.7193389000000003</v>
      </c>
      <c r="J599" s="1">
        <v>-20.399368641442997</v>
      </c>
      <c r="K599" s="1">
        <v>35.548855000000003</v>
      </c>
      <c r="L599" s="1"/>
      <c r="M599" s="1"/>
      <c r="N599" s="1"/>
      <c r="O599" s="1">
        <f>(Table_COMBINED53[[#This Row],[SumOfBuildingFX]]*COS(RADIANS($R$1)))-(Table_COMBINED53[[#This Row],[SumOfBuildingFY]]*SIN(RADIANS($R$1)))</f>
        <v>7.7193389000000003</v>
      </c>
      <c r="P599" s="1">
        <f>(Table_COMBINED53[[#This Row],[SumOfBuildingFY]]*COS(RADIANS($R$1)))+(Table_COMBINED53[[#This Row],[SumOfBuildingFX]]*SIN(RADIANS($R$1)))</f>
        <v>-20.399368641442997</v>
      </c>
      <c r="AR599" s="2"/>
      <c r="AS599" s="2"/>
      <c r="AT599" s="2"/>
    </row>
    <row r="600" spans="1:46" x14ac:dyDescent="0.25">
      <c r="A600" t="s">
        <v>223</v>
      </c>
      <c r="B600" t="s">
        <v>141</v>
      </c>
      <c r="C600" t="s">
        <v>56</v>
      </c>
      <c r="D600" s="1" t="s">
        <v>149</v>
      </c>
      <c r="E600" s="1">
        <v>0.30000000999999998</v>
      </c>
      <c r="F600" s="1">
        <v>5676.2103999999999</v>
      </c>
      <c r="G600" s="1">
        <v>8200.7607000000007</v>
      </c>
      <c r="H600" s="1">
        <v>1194.319</v>
      </c>
      <c r="I600" s="1">
        <v>36.567656999999997</v>
      </c>
      <c r="J600" s="1">
        <v>-0.87415537239202001</v>
      </c>
      <c r="K600" s="1">
        <v>0.38212433000000001</v>
      </c>
      <c r="L600" s="1"/>
      <c r="M600" s="1"/>
      <c r="N600" s="1"/>
      <c r="O600" s="1">
        <f>(Table_COMBINED53[[#This Row],[SumOfBuildingFX]]*COS(RADIANS($R$1)))-(Table_COMBINED53[[#This Row],[SumOfBuildingFY]]*SIN(RADIANS($R$1)))</f>
        <v>36.567656999999997</v>
      </c>
      <c r="P600" s="1">
        <f>(Table_COMBINED53[[#This Row],[SumOfBuildingFY]]*COS(RADIANS($R$1)))+(Table_COMBINED53[[#This Row],[SumOfBuildingFX]]*SIN(RADIANS($R$1)))</f>
        <v>-0.87415537239202001</v>
      </c>
      <c r="AR600" s="2"/>
      <c r="AS600" s="2"/>
      <c r="AT600" s="2"/>
    </row>
    <row r="601" spans="1:46" x14ac:dyDescent="0.25">
      <c r="A601" t="s">
        <v>223</v>
      </c>
      <c r="B601" t="s">
        <v>141</v>
      </c>
      <c r="C601" t="s">
        <v>52</v>
      </c>
      <c r="D601" s="1" t="s">
        <v>149</v>
      </c>
      <c r="E601" s="1">
        <v>0.30000000999999998</v>
      </c>
      <c r="F601" s="1">
        <v>5676.2103999999999</v>
      </c>
      <c r="G601" s="1">
        <v>8200.7607000000007</v>
      </c>
      <c r="H601" s="1">
        <v>1194.319</v>
      </c>
      <c r="I601" s="1">
        <v>1.7768428000000001</v>
      </c>
      <c r="J601" s="1">
        <v>-37.15291745439</v>
      </c>
      <c r="K601" s="1">
        <v>-12.458491</v>
      </c>
      <c r="L601" s="1"/>
      <c r="M601" s="1"/>
      <c r="N601" s="1"/>
      <c r="O601" s="1">
        <f>(Table_COMBINED53[[#This Row],[SumOfBuildingFX]]*COS(RADIANS($R$1)))-(Table_COMBINED53[[#This Row],[SumOfBuildingFY]]*SIN(RADIANS($R$1)))</f>
        <v>1.7768428000000001</v>
      </c>
      <c r="P601" s="1">
        <f>(Table_COMBINED53[[#This Row],[SumOfBuildingFY]]*COS(RADIANS($R$1)))+(Table_COMBINED53[[#This Row],[SumOfBuildingFX]]*SIN(RADIANS($R$1)))</f>
        <v>-37.15291745439</v>
      </c>
      <c r="AR601" s="2"/>
      <c r="AS601" s="2"/>
      <c r="AT601" s="2"/>
    </row>
    <row r="602" spans="1:46" x14ac:dyDescent="0.25">
      <c r="A602" t="s">
        <v>172</v>
      </c>
      <c r="B602" t="s">
        <v>117</v>
      </c>
      <c r="C602" t="s">
        <v>85</v>
      </c>
      <c r="D602" s="1" t="s">
        <v>144</v>
      </c>
      <c r="E602" s="1">
        <v>0.30000000999999998</v>
      </c>
      <c r="F602" s="1">
        <v>5676.2103999999999</v>
      </c>
      <c r="G602" s="1">
        <v>8202.8047000000006</v>
      </c>
      <c r="H602" s="1">
        <v>1194.319</v>
      </c>
      <c r="I602" s="1">
        <v>0</v>
      </c>
      <c r="J602" s="1">
        <v>0</v>
      </c>
      <c r="K602" s="1">
        <v>-1.7570905999999999</v>
      </c>
      <c r="L602" s="1"/>
      <c r="M602" s="1"/>
      <c r="N602" s="1"/>
      <c r="O602" s="1">
        <f>(Table_COMBINED53[[#This Row],[SumOfBuildingFX]]*COS(RADIANS($R$1)))-(Table_COMBINED53[[#This Row],[SumOfBuildingFY]]*SIN(RADIANS($R$1)))</f>
        <v>0</v>
      </c>
      <c r="P602" s="1">
        <f>(Table_COMBINED53[[#This Row],[SumOfBuildingFY]]*COS(RADIANS($R$1)))+(Table_COMBINED53[[#This Row],[SumOfBuildingFX]]*SIN(RADIANS($R$1)))</f>
        <v>0</v>
      </c>
      <c r="AR602" s="2"/>
      <c r="AS602" s="2"/>
      <c r="AT602" s="2"/>
    </row>
    <row r="603" spans="1:46" x14ac:dyDescent="0.25">
      <c r="A603" t="s">
        <v>172</v>
      </c>
      <c r="B603" t="s">
        <v>117</v>
      </c>
      <c r="C603" t="s">
        <v>77</v>
      </c>
      <c r="D603" s="1" t="s">
        <v>144</v>
      </c>
      <c r="E603" s="1">
        <v>0.30000000999999998</v>
      </c>
      <c r="F603" s="1">
        <v>5676.2103999999999</v>
      </c>
      <c r="G603" s="1">
        <v>8202.8047000000006</v>
      </c>
      <c r="H603" s="1">
        <v>1194.319</v>
      </c>
      <c r="I603" s="1">
        <v>13.577286000000001</v>
      </c>
      <c r="J603" s="1">
        <v>0</v>
      </c>
      <c r="K603" s="1">
        <v>-4.9858779999999996</v>
      </c>
      <c r="L603" s="1"/>
      <c r="M603" s="1"/>
      <c r="N603" s="1"/>
      <c r="O603" s="1">
        <f>(Table_COMBINED53[[#This Row],[SumOfBuildingFX]]*COS(RADIANS($R$1)))-(Table_COMBINED53[[#This Row],[SumOfBuildingFY]]*SIN(RADIANS($R$1)))</f>
        <v>13.577286000000001</v>
      </c>
      <c r="P603" s="1">
        <f>(Table_COMBINED53[[#This Row],[SumOfBuildingFY]]*COS(RADIANS($R$1)))+(Table_COMBINED53[[#This Row],[SumOfBuildingFX]]*SIN(RADIANS($R$1)))</f>
        <v>0</v>
      </c>
      <c r="AR603" s="2"/>
      <c r="AS603" s="2"/>
      <c r="AT603" s="2"/>
    </row>
    <row r="604" spans="1:46" x14ac:dyDescent="0.25">
      <c r="A604" t="s">
        <v>172</v>
      </c>
      <c r="B604" t="s">
        <v>117</v>
      </c>
      <c r="C604" t="s">
        <v>74</v>
      </c>
      <c r="D604" s="1" t="s">
        <v>144</v>
      </c>
      <c r="E604" s="1">
        <v>0.30000000999999998</v>
      </c>
      <c r="F604" s="1">
        <v>5676.2103999999999</v>
      </c>
      <c r="G604" s="1">
        <v>8202.8047000000006</v>
      </c>
      <c r="H604" s="1">
        <v>1194.319</v>
      </c>
      <c r="I604" s="1">
        <v>0</v>
      </c>
      <c r="J604" s="1">
        <v>0</v>
      </c>
      <c r="K604" s="1">
        <v>-3.4913124999999998</v>
      </c>
      <c r="L604" s="1"/>
      <c r="M604" s="1"/>
      <c r="N604" s="1"/>
      <c r="O604" s="1">
        <f>(Table_COMBINED53[[#This Row],[SumOfBuildingFX]]*COS(RADIANS($R$1)))-(Table_COMBINED53[[#This Row],[SumOfBuildingFY]]*SIN(RADIANS($R$1)))</f>
        <v>0</v>
      </c>
      <c r="P604" s="1">
        <f>(Table_COMBINED53[[#This Row],[SumOfBuildingFY]]*COS(RADIANS($R$1)))+(Table_COMBINED53[[#This Row],[SumOfBuildingFX]]*SIN(RADIANS($R$1)))</f>
        <v>0</v>
      </c>
      <c r="AR604" s="2"/>
      <c r="AS604" s="2"/>
      <c r="AT604" s="2"/>
    </row>
    <row r="605" spans="1:46" x14ac:dyDescent="0.25">
      <c r="A605" t="s">
        <v>172</v>
      </c>
      <c r="B605" t="s">
        <v>117</v>
      </c>
      <c r="C605" t="s">
        <v>81</v>
      </c>
      <c r="D605" s="1" t="s">
        <v>144</v>
      </c>
      <c r="E605" s="1">
        <v>0.30000000999999998</v>
      </c>
      <c r="F605" s="1">
        <v>5676.2103999999999</v>
      </c>
      <c r="G605" s="1">
        <v>8202.8047000000006</v>
      </c>
      <c r="H605" s="1">
        <v>1194.319</v>
      </c>
      <c r="I605" s="1">
        <v>0</v>
      </c>
      <c r="J605" s="1">
        <v>0</v>
      </c>
      <c r="K605" s="1">
        <v>1.7566934000000001</v>
      </c>
      <c r="L605" s="1"/>
      <c r="M605" s="1"/>
      <c r="N605" s="1"/>
      <c r="O605" s="1">
        <f>(Table_COMBINED53[[#This Row],[SumOfBuildingFX]]*COS(RADIANS($R$1)))-(Table_COMBINED53[[#This Row],[SumOfBuildingFY]]*SIN(RADIANS($R$1)))</f>
        <v>0</v>
      </c>
      <c r="P605" s="1">
        <f>(Table_COMBINED53[[#This Row],[SumOfBuildingFY]]*COS(RADIANS($R$1)))+(Table_COMBINED53[[#This Row],[SumOfBuildingFX]]*SIN(RADIANS($R$1)))</f>
        <v>0</v>
      </c>
      <c r="AR605" s="2"/>
      <c r="AS605" s="2"/>
      <c r="AT605" s="2"/>
    </row>
    <row r="606" spans="1:46" x14ac:dyDescent="0.25">
      <c r="A606" t="s">
        <v>172</v>
      </c>
      <c r="B606" t="s">
        <v>117</v>
      </c>
      <c r="C606" t="s">
        <v>50</v>
      </c>
      <c r="D606" s="1" t="s">
        <v>144</v>
      </c>
      <c r="E606" s="1">
        <v>0.30000000999999998</v>
      </c>
      <c r="F606" s="1">
        <v>5676.2103999999999</v>
      </c>
      <c r="G606" s="1">
        <v>8202.8047000000006</v>
      </c>
      <c r="H606" s="1">
        <v>1194.319</v>
      </c>
      <c r="I606" s="1">
        <v>0</v>
      </c>
      <c r="J606" s="1">
        <v>0</v>
      </c>
      <c r="K606" s="1">
        <v>-81.621039999999994</v>
      </c>
      <c r="L606" s="1"/>
      <c r="M606" s="1"/>
      <c r="N606" s="1"/>
      <c r="O606" s="1">
        <f>(Table_COMBINED53[[#This Row],[SumOfBuildingFX]]*COS(RADIANS($R$1)))-(Table_COMBINED53[[#This Row],[SumOfBuildingFY]]*SIN(RADIANS($R$1)))</f>
        <v>0</v>
      </c>
      <c r="P606" s="1">
        <f>(Table_COMBINED53[[#This Row],[SumOfBuildingFY]]*COS(RADIANS($R$1)))+(Table_COMBINED53[[#This Row],[SumOfBuildingFX]]*SIN(RADIANS($R$1)))</f>
        <v>0</v>
      </c>
      <c r="AR606" s="2"/>
      <c r="AS606" s="2"/>
      <c r="AT606" s="2"/>
    </row>
    <row r="607" spans="1:46" x14ac:dyDescent="0.25">
      <c r="A607" t="s">
        <v>172</v>
      </c>
      <c r="B607" t="s">
        <v>117</v>
      </c>
      <c r="C607" t="s">
        <v>114</v>
      </c>
      <c r="D607" s="1" t="s">
        <v>144</v>
      </c>
      <c r="E607" s="1">
        <v>0.30000000999999998</v>
      </c>
      <c r="F607" s="1">
        <v>5676.2103999999999</v>
      </c>
      <c r="G607" s="1">
        <v>8202.8047000000006</v>
      </c>
      <c r="H607" s="1">
        <v>1194.319</v>
      </c>
      <c r="I607" s="1">
        <v>0.38486334999999999</v>
      </c>
      <c r="J607" s="1">
        <v>-0.24999067</v>
      </c>
      <c r="K607" s="1">
        <v>-0.82649278999999998</v>
      </c>
      <c r="L607" s="1"/>
      <c r="M607" s="1"/>
      <c r="N607" s="1"/>
      <c r="O607" s="1">
        <f>(Table_COMBINED53[[#This Row],[SumOfBuildingFX]]*COS(RADIANS($R$1)))-(Table_COMBINED53[[#This Row],[SumOfBuildingFY]]*SIN(RADIANS($R$1)))</f>
        <v>0.38486334999999999</v>
      </c>
      <c r="P607" s="1">
        <f>(Table_COMBINED53[[#This Row],[SumOfBuildingFY]]*COS(RADIANS($R$1)))+(Table_COMBINED53[[#This Row],[SumOfBuildingFX]]*SIN(RADIANS($R$1)))</f>
        <v>-0.24999067</v>
      </c>
      <c r="AR607" s="2"/>
      <c r="AS607" s="2"/>
      <c r="AT607" s="2"/>
    </row>
    <row r="608" spans="1:46" x14ac:dyDescent="0.25">
      <c r="A608" t="s">
        <v>172</v>
      </c>
      <c r="B608" t="s">
        <v>117</v>
      </c>
      <c r="C608" t="s">
        <v>115</v>
      </c>
      <c r="D608" s="1" t="s">
        <v>144</v>
      </c>
      <c r="E608" s="1">
        <v>0.30000000999999998</v>
      </c>
      <c r="F608" s="1">
        <v>5676.2103999999999</v>
      </c>
      <c r="G608" s="1">
        <v>8202.8047000000006</v>
      </c>
      <c r="H608" s="1">
        <v>1194.319</v>
      </c>
      <c r="I608" s="1">
        <v>0.23247245999999999</v>
      </c>
      <c r="J608" s="1">
        <v>-0.17061477999999999</v>
      </c>
      <c r="K608" s="1">
        <v>0.30934532999999997</v>
      </c>
      <c r="L608" s="1"/>
      <c r="M608" s="1"/>
      <c r="N608" s="1"/>
      <c r="O608" s="1">
        <f>(Table_COMBINED53[[#This Row],[SumOfBuildingFX]]*COS(RADIANS($R$1)))-(Table_COMBINED53[[#This Row],[SumOfBuildingFY]]*SIN(RADIANS($R$1)))</f>
        <v>0.23247245999999999</v>
      </c>
      <c r="P608" s="1">
        <f>(Table_COMBINED53[[#This Row],[SumOfBuildingFY]]*COS(RADIANS($R$1)))+(Table_COMBINED53[[#This Row],[SumOfBuildingFX]]*SIN(RADIANS($R$1)))</f>
        <v>-0.17061477999999999</v>
      </c>
      <c r="AR608" s="2"/>
      <c r="AS608" s="2"/>
      <c r="AT608" s="2"/>
    </row>
    <row r="609" spans="1:46" x14ac:dyDescent="0.25">
      <c r="A609" t="s">
        <v>172</v>
      </c>
      <c r="B609" t="s">
        <v>117</v>
      </c>
      <c r="C609" t="s">
        <v>116</v>
      </c>
      <c r="D609" s="1" t="s">
        <v>144</v>
      </c>
      <c r="E609" s="1">
        <v>0.30000000999999998</v>
      </c>
      <c r="F609" s="1">
        <v>5676.2103999999999</v>
      </c>
      <c r="G609" s="1">
        <v>8202.8047000000006</v>
      </c>
      <c r="H609" s="1">
        <v>1194.319</v>
      </c>
      <c r="I609" s="1">
        <v>0.31610417000000002</v>
      </c>
      <c r="J609" s="1">
        <v>0.15983074999999999</v>
      </c>
      <c r="K609" s="1">
        <v>-0.80364024999999994</v>
      </c>
      <c r="L609" s="1"/>
      <c r="M609" s="1"/>
      <c r="N609" s="1"/>
      <c r="O609" s="1">
        <f>(Table_COMBINED53[[#This Row],[SumOfBuildingFX]]*COS(RADIANS($R$1)))-(Table_COMBINED53[[#This Row],[SumOfBuildingFY]]*SIN(RADIANS($R$1)))</f>
        <v>0.31610417000000002</v>
      </c>
      <c r="P609" s="1">
        <f>(Table_COMBINED53[[#This Row],[SumOfBuildingFY]]*COS(RADIANS($R$1)))+(Table_COMBINED53[[#This Row],[SumOfBuildingFX]]*SIN(RADIANS($R$1)))</f>
        <v>0.15983074999999999</v>
      </c>
      <c r="AR609" s="2"/>
      <c r="AS609" s="2"/>
      <c r="AT609" s="2"/>
    </row>
    <row r="610" spans="1:46" x14ac:dyDescent="0.25">
      <c r="A610" t="s">
        <v>172</v>
      </c>
      <c r="B610" t="s">
        <v>117</v>
      </c>
      <c r="C610" t="s">
        <v>60</v>
      </c>
      <c r="D610" s="1" t="s">
        <v>144</v>
      </c>
      <c r="E610" s="1">
        <v>0.30000000999999998</v>
      </c>
      <c r="F610" s="1">
        <v>5676.2103999999999</v>
      </c>
      <c r="G610" s="1">
        <v>8202.8047000000006</v>
      </c>
      <c r="H610" s="1">
        <v>1194.319</v>
      </c>
      <c r="I610" s="1">
        <v>1.6324904</v>
      </c>
      <c r="J610" s="1">
        <v>0</v>
      </c>
      <c r="K610" s="1">
        <v>0.84740168000000005</v>
      </c>
      <c r="L610" s="1"/>
      <c r="M610" s="1"/>
      <c r="N610" s="1"/>
      <c r="O610" s="1">
        <f>(Table_COMBINED53[[#This Row],[SumOfBuildingFX]]*COS(RADIANS($R$1)))-(Table_COMBINED53[[#This Row],[SumOfBuildingFY]]*SIN(RADIANS($R$1)))</f>
        <v>1.6324904</v>
      </c>
      <c r="P610" s="1">
        <f>(Table_COMBINED53[[#This Row],[SumOfBuildingFY]]*COS(RADIANS($R$1)))+(Table_COMBINED53[[#This Row],[SumOfBuildingFX]]*SIN(RADIANS($R$1)))</f>
        <v>0</v>
      </c>
      <c r="AR610" s="2"/>
      <c r="AS610" s="2"/>
      <c r="AT610" s="2"/>
    </row>
    <row r="611" spans="1:46" x14ac:dyDescent="0.25">
      <c r="A611" t="s">
        <v>172</v>
      </c>
      <c r="B611" t="s">
        <v>117</v>
      </c>
      <c r="C611" t="s">
        <v>64</v>
      </c>
      <c r="D611" s="1" t="s">
        <v>144</v>
      </c>
      <c r="E611" s="1">
        <v>0.30000000999999998</v>
      </c>
      <c r="F611" s="1">
        <v>5676.2103999999999</v>
      </c>
      <c r="G611" s="1">
        <v>8202.8047000000006</v>
      </c>
      <c r="H611" s="1">
        <v>1194.319</v>
      </c>
      <c r="I611" s="1">
        <v>0.37141164999999998</v>
      </c>
      <c r="J611" s="1">
        <v>0</v>
      </c>
      <c r="K611" s="1">
        <v>1.1140635000000001</v>
      </c>
      <c r="L611" s="1"/>
      <c r="M611" s="1"/>
      <c r="N611" s="1"/>
      <c r="O611" s="1">
        <f>(Table_COMBINED53[[#This Row],[SumOfBuildingFX]]*COS(RADIANS($R$1)))-(Table_COMBINED53[[#This Row],[SumOfBuildingFY]]*SIN(RADIANS($R$1)))</f>
        <v>0.37141164999999998</v>
      </c>
      <c r="P611" s="1">
        <f>(Table_COMBINED53[[#This Row],[SumOfBuildingFY]]*COS(RADIANS($R$1)))+(Table_COMBINED53[[#This Row],[SumOfBuildingFX]]*SIN(RADIANS($R$1)))</f>
        <v>0</v>
      </c>
      <c r="AR611" s="2"/>
      <c r="AS611" s="2"/>
      <c r="AT611" s="2"/>
    </row>
    <row r="612" spans="1:46" x14ac:dyDescent="0.25">
      <c r="A612" t="s">
        <v>172</v>
      </c>
      <c r="B612" t="s">
        <v>117</v>
      </c>
      <c r="C612" t="s">
        <v>58</v>
      </c>
      <c r="D612" s="1" t="s">
        <v>144</v>
      </c>
      <c r="E612" s="1">
        <v>0.30000000999999998</v>
      </c>
      <c r="F612" s="1">
        <v>5676.2103999999999</v>
      </c>
      <c r="G612" s="1">
        <v>8202.8047000000006</v>
      </c>
      <c r="H612" s="1">
        <v>1194.319</v>
      </c>
      <c r="I612" s="1">
        <v>-0.58182365000000003</v>
      </c>
      <c r="J612" s="1">
        <v>-24.172699000000001</v>
      </c>
      <c r="K612" s="1">
        <v>1.0346831000000001</v>
      </c>
      <c r="L612" s="1"/>
      <c r="M612" s="1"/>
      <c r="N612" s="1"/>
      <c r="O612" s="1">
        <f>(Table_COMBINED53[[#This Row],[SumOfBuildingFX]]*COS(RADIANS($R$1)))-(Table_COMBINED53[[#This Row],[SumOfBuildingFY]]*SIN(RADIANS($R$1)))</f>
        <v>-0.58182365000000003</v>
      </c>
      <c r="P612" s="1">
        <f>(Table_COMBINED53[[#This Row],[SumOfBuildingFY]]*COS(RADIANS($R$1)))+(Table_COMBINED53[[#This Row],[SumOfBuildingFX]]*SIN(RADIANS($R$1)))</f>
        <v>-24.172699000000001</v>
      </c>
      <c r="AR612" s="2"/>
      <c r="AS612" s="2"/>
      <c r="AT612" s="2"/>
    </row>
    <row r="613" spans="1:46" x14ac:dyDescent="0.25">
      <c r="A613" t="s">
        <v>172</v>
      </c>
      <c r="B613" t="s">
        <v>117</v>
      </c>
      <c r="C613" t="s">
        <v>62</v>
      </c>
      <c r="D613" s="1" t="s">
        <v>144</v>
      </c>
      <c r="E613" s="1">
        <v>0.30000000999999998</v>
      </c>
      <c r="F613" s="1">
        <v>5676.2103999999999</v>
      </c>
      <c r="G613" s="1">
        <v>8202.8047000000006</v>
      </c>
      <c r="H613" s="1">
        <v>1194.319</v>
      </c>
      <c r="I613" s="1">
        <v>1.7256209</v>
      </c>
      <c r="J613" s="1">
        <v>24.352304</v>
      </c>
      <c r="K613" s="1">
        <v>0.45627096</v>
      </c>
      <c r="L613" s="1"/>
      <c r="M613" s="1"/>
      <c r="N613" s="1"/>
      <c r="O613" s="1">
        <f>(Table_COMBINED53[[#This Row],[SumOfBuildingFX]]*COS(RADIANS($R$1)))-(Table_COMBINED53[[#This Row],[SumOfBuildingFY]]*SIN(RADIANS($R$1)))</f>
        <v>1.7256209</v>
      </c>
      <c r="P613" s="1">
        <f>(Table_COMBINED53[[#This Row],[SumOfBuildingFY]]*COS(RADIANS($R$1)))+(Table_COMBINED53[[#This Row],[SumOfBuildingFX]]*SIN(RADIANS($R$1)))</f>
        <v>24.352304</v>
      </c>
      <c r="AR613" s="2"/>
      <c r="AS613" s="2"/>
      <c r="AT613" s="2"/>
    </row>
    <row r="614" spans="1:46" x14ac:dyDescent="0.25">
      <c r="A614" t="s">
        <v>172</v>
      </c>
      <c r="B614" t="s">
        <v>117</v>
      </c>
      <c r="C614" t="s">
        <v>66</v>
      </c>
      <c r="D614" s="1" t="s">
        <v>144</v>
      </c>
      <c r="E614" s="1">
        <v>0.30000000999999998</v>
      </c>
      <c r="F614" s="1">
        <v>5676.2103999999999</v>
      </c>
      <c r="G614" s="1">
        <v>8202.8047000000006</v>
      </c>
      <c r="H614" s="1">
        <v>1194.319</v>
      </c>
      <c r="I614" s="1">
        <v>7.0080175000000002</v>
      </c>
      <c r="J614" s="1">
        <v>26.447921999999998</v>
      </c>
      <c r="K614" s="1">
        <v>-9.5656327999999995</v>
      </c>
      <c r="L614" s="1"/>
      <c r="M614" s="1"/>
      <c r="N614" s="1"/>
      <c r="O614" s="1">
        <f>(Table_COMBINED53[[#This Row],[SumOfBuildingFX]]*COS(RADIANS($R$1)))-(Table_COMBINED53[[#This Row],[SumOfBuildingFY]]*SIN(RADIANS($R$1)))</f>
        <v>7.0080175000000002</v>
      </c>
      <c r="P614" s="1">
        <f>(Table_COMBINED53[[#This Row],[SumOfBuildingFY]]*COS(RADIANS($R$1)))+(Table_COMBINED53[[#This Row],[SumOfBuildingFX]]*SIN(RADIANS($R$1)))</f>
        <v>26.447921999999998</v>
      </c>
      <c r="AR614" s="2"/>
      <c r="AS614" s="2"/>
      <c r="AT614" s="2"/>
    </row>
    <row r="615" spans="1:46" x14ac:dyDescent="0.25">
      <c r="A615" t="s">
        <v>172</v>
      </c>
      <c r="B615" t="s">
        <v>117</v>
      </c>
      <c r="C615" t="s">
        <v>56</v>
      </c>
      <c r="D615" s="1" t="s">
        <v>144</v>
      </c>
      <c r="E615" s="1">
        <v>0.30000000999999998</v>
      </c>
      <c r="F615" s="1">
        <v>5676.2103999999999</v>
      </c>
      <c r="G615" s="1">
        <v>8202.8047000000006</v>
      </c>
      <c r="H615" s="1">
        <v>1194.319</v>
      </c>
      <c r="I615" s="1">
        <v>23.889430999999998</v>
      </c>
      <c r="J615" s="1">
        <v>3.3658994999999997E-5</v>
      </c>
      <c r="K615" s="1">
        <v>-3.1018596000000001</v>
      </c>
      <c r="L615" s="1"/>
      <c r="M615" s="1"/>
      <c r="N615" s="1"/>
      <c r="O615" s="1">
        <f>(Table_COMBINED53[[#This Row],[SumOfBuildingFX]]*COS(RADIANS($R$1)))-(Table_COMBINED53[[#This Row],[SumOfBuildingFY]]*SIN(RADIANS($R$1)))</f>
        <v>23.889430999999998</v>
      </c>
      <c r="P615" s="1">
        <f>(Table_COMBINED53[[#This Row],[SumOfBuildingFY]]*COS(RADIANS($R$1)))+(Table_COMBINED53[[#This Row],[SumOfBuildingFX]]*SIN(RADIANS($R$1)))</f>
        <v>3.3658994999999997E-5</v>
      </c>
      <c r="AR615" s="2"/>
      <c r="AS615" s="2"/>
      <c r="AT615" s="2"/>
    </row>
    <row r="616" spans="1:46" x14ac:dyDescent="0.25">
      <c r="A616" t="s">
        <v>172</v>
      </c>
      <c r="B616" t="s">
        <v>117</v>
      </c>
      <c r="C616" t="s">
        <v>52</v>
      </c>
      <c r="D616" s="1" t="s">
        <v>144</v>
      </c>
      <c r="E616" s="1">
        <v>0.30000000999999998</v>
      </c>
      <c r="F616" s="1">
        <v>5676.2103999999999</v>
      </c>
      <c r="G616" s="1">
        <v>8202.8047000000006</v>
      </c>
      <c r="H616" s="1">
        <v>1194.319</v>
      </c>
      <c r="I616" s="1">
        <v>-1.7909428999999999</v>
      </c>
      <c r="J616" s="1">
        <v>3.2214567E-2</v>
      </c>
      <c r="K616" s="1">
        <v>8.4463825000000003</v>
      </c>
      <c r="L616" s="1"/>
      <c r="M616" s="1"/>
      <c r="N616" s="1"/>
      <c r="O616" s="1">
        <f>(Table_COMBINED53[[#This Row],[SumOfBuildingFX]]*COS(RADIANS($R$1)))-(Table_COMBINED53[[#This Row],[SumOfBuildingFY]]*SIN(RADIANS($R$1)))</f>
        <v>-1.7909428999999999</v>
      </c>
      <c r="P616" s="1">
        <f>(Table_COMBINED53[[#This Row],[SumOfBuildingFY]]*COS(RADIANS($R$1)))+(Table_COMBINED53[[#This Row],[SumOfBuildingFX]]*SIN(RADIANS($R$1)))</f>
        <v>3.2214567E-2</v>
      </c>
      <c r="AR616" s="2"/>
      <c r="AS616" s="2"/>
      <c r="AT616" s="2"/>
    </row>
    <row r="617" spans="1:46" x14ac:dyDescent="0.25">
      <c r="A617" t="s">
        <v>224</v>
      </c>
      <c r="B617" t="s">
        <v>117</v>
      </c>
      <c r="C617" t="s">
        <v>85</v>
      </c>
      <c r="D617" s="1" t="s">
        <v>207</v>
      </c>
      <c r="E617" s="1">
        <v>0.30000000999999998</v>
      </c>
      <c r="F617" s="1">
        <v>5673.5853999999999</v>
      </c>
      <c r="G617" s="1">
        <v>8203.3047000000006</v>
      </c>
      <c r="H617" s="1">
        <v>1195.9181000000001</v>
      </c>
      <c r="I617" s="1">
        <v>0</v>
      </c>
      <c r="J617" s="1">
        <v>0</v>
      </c>
      <c r="K617" s="1">
        <v>-2.7492939999999999</v>
      </c>
      <c r="L617" s="1"/>
      <c r="M617" s="1"/>
      <c r="N617" s="1"/>
      <c r="O617" s="1">
        <f>(Table_COMBINED53[[#This Row],[SumOfBuildingFX]]*COS(RADIANS($R$1)))-(Table_COMBINED53[[#This Row],[SumOfBuildingFY]]*SIN(RADIANS($R$1)))</f>
        <v>0</v>
      </c>
      <c r="P617" s="1">
        <f>(Table_COMBINED53[[#This Row],[SumOfBuildingFY]]*COS(RADIANS($R$1)))+(Table_COMBINED53[[#This Row],[SumOfBuildingFX]]*SIN(RADIANS($R$1)))</f>
        <v>0</v>
      </c>
      <c r="AR617" s="2"/>
      <c r="AS617" s="2"/>
      <c r="AT617" s="2"/>
    </row>
    <row r="618" spans="1:46" x14ac:dyDescent="0.25">
      <c r="A618" t="s">
        <v>224</v>
      </c>
      <c r="B618" t="s">
        <v>117</v>
      </c>
      <c r="C618" t="s">
        <v>77</v>
      </c>
      <c r="D618" s="1" t="s">
        <v>207</v>
      </c>
      <c r="E618" s="1">
        <v>0.30000000999999998</v>
      </c>
      <c r="F618" s="1">
        <v>5673.5853999999999</v>
      </c>
      <c r="G618" s="1">
        <v>8203.3047000000006</v>
      </c>
      <c r="H618" s="1">
        <v>1195.9181000000001</v>
      </c>
      <c r="I618" s="1">
        <v>0</v>
      </c>
      <c r="J618" s="1">
        <v>0</v>
      </c>
      <c r="K618" s="1">
        <v>7.6891660999999996</v>
      </c>
      <c r="L618" s="1"/>
      <c r="M618" s="1"/>
      <c r="N618" s="1"/>
      <c r="O618" s="1">
        <f>(Table_COMBINED53[[#This Row],[SumOfBuildingFX]]*COS(RADIANS($R$1)))-(Table_COMBINED53[[#This Row],[SumOfBuildingFY]]*SIN(RADIANS($R$1)))</f>
        <v>0</v>
      </c>
      <c r="P618" s="1">
        <f>(Table_COMBINED53[[#This Row],[SumOfBuildingFY]]*COS(RADIANS($R$1)))+(Table_COMBINED53[[#This Row],[SumOfBuildingFX]]*SIN(RADIANS($R$1)))</f>
        <v>0</v>
      </c>
      <c r="AR618" s="2"/>
      <c r="AS618" s="2"/>
      <c r="AT618" s="2"/>
    </row>
    <row r="619" spans="1:46" x14ac:dyDescent="0.25">
      <c r="A619" t="s">
        <v>224</v>
      </c>
      <c r="B619" t="s">
        <v>117</v>
      </c>
      <c r="C619" t="s">
        <v>74</v>
      </c>
      <c r="D619" s="1" t="s">
        <v>207</v>
      </c>
      <c r="E619" s="1">
        <v>0.30000000999999998</v>
      </c>
      <c r="F619" s="1">
        <v>5673.5853999999999</v>
      </c>
      <c r="G619" s="1">
        <v>8203.3047000000006</v>
      </c>
      <c r="H619" s="1">
        <v>1195.9181000000001</v>
      </c>
      <c r="I619" s="1">
        <v>0</v>
      </c>
      <c r="J619" s="1">
        <v>16.707588000000001</v>
      </c>
      <c r="K619" s="1">
        <v>10.250397</v>
      </c>
      <c r="L619" s="1"/>
      <c r="M619" s="1"/>
      <c r="N619" s="1"/>
      <c r="O619" s="1">
        <f>(Table_COMBINED53[[#This Row],[SumOfBuildingFX]]*COS(RADIANS($R$1)))-(Table_COMBINED53[[#This Row],[SumOfBuildingFY]]*SIN(RADIANS($R$1)))</f>
        <v>0</v>
      </c>
      <c r="P619" s="1">
        <f>(Table_COMBINED53[[#This Row],[SumOfBuildingFY]]*COS(RADIANS($R$1)))+(Table_COMBINED53[[#This Row],[SumOfBuildingFX]]*SIN(RADIANS($R$1)))</f>
        <v>16.707588000000001</v>
      </c>
      <c r="AR619" s="2"/>
      <c r="AS619" s="2"/>
      <c r="AT619" s="2"/>
    </row>
    <row r="620" spans="1:46" x14ac:dyDescent="0.25">
      <c r="A620" t="s">
        <v>224</v>
      </c>
      <c r="B620" t="s">
        <v>117</v>
      </c>
      <c r="C620" t="s">
        <v>81</v>
      </c>
      <c r="D620" s="1" t="s">
        <v>207</v>
      </c>
      <c r="E620" s="1">
        <v>0.30000000999999998</v>
      </c>
      <c r="F620" s="1">
        <v>5673.5853999999999</v>
      </c>
      <c r="G620" s="1">
        <v>8203.3047000000006</v>
      </c>
      <c r="H620" s="1">
        <v>1195.9181000000001</v>
      </c>
      <c r="I620" s="1">
        <v>0</v>
      </c>
      <c r="J620" s="1">
        <v>0</v>
      </c>
      <c r="K620" s="1">
        <v>2.7492595</v>
      </c>
      <c r="L620" s="1"/>
      <c r="M620" s="1"/>
      <c r="N620" s="1"/>
      <c r="O620" s="1">
        <f>(Table_COMBINED53[[#This Row],[SumOfBuildingFX]]*COS(RADIANS($R$1)))-(Table_COMBINED53[[#This Row],[SumOfBuildingFY]]*SIN(RADIANS($R$1)))</f>
        <v>0</v>
      </c>
      <c r="P620" s="1">
        <f>(Table_COMBINED53[[#This Row],[SumOfBuildingFY]]*COS(RADIANS($R$1)))+(Table_COMBINED53[[#This Row],[SumOfBuildingFX]]*SIN(RADIANS($R$1)))</f>
        <v>0</v>
      </c>
      <c r="AR620" s="2"/>
      <c r="AS620" s="2"/>
      <c r="AT620" s="2"/>
    </row>
    <row r="621" spans="1:46" x14ac:dyDescent="0.25">
      <c r="A621" t="s">
        <v>224</v>
      </c>
      <c r="B621" t="s">
        <v>117</v>
      </c>
      <c r="C621" t="s">
        <v>50</v>
      </c>
      <c r="D621" s="1" t="s">
        <v>207</v>
      </c>
      <c r="E621" s="1">
        <v>0.30000000999999998</v>
      </c>
      <c r="F621" s="1">
        <v>5673.5853999999999</v>
      </c>
      <c r="G621" s="1">
        <v>8203.3047000000006</v>
      </c>
      <c r="H621" s="1">
        <v>1195.9181000000001</v>
      </c>
      <c r="I621" s="1">
        <v>0</v>
      </c>
      <c r="J621" s="1">
        <v>0</v>
      </c>
      <c r="K621" s="1">
        <v>-39.345928000000001</v>
      </c>
      <c r="L621" s="1"/>
      <c r="M621" s="1"/>
      <c r="N621" s="1"/>
      <c r="O621" s="1">
        <f>(Table_COMBINED53[[#This Row],[SumOfBuildingFX]]*COS(RADIANS($R$1)))-(Table_COMBINED53[[#This Row],[SumOfBuildingFY]]*SIN(RADIANS($R$1)))</f>
        <v>0</v>
      </c>
      <c r="P621" s="1">
        <f>(Table_COMBINED53[[#This Row],[SumOfBuildingFY]]*COS(RADIANS($R$1)))+(Table_COMBINED53[[#This Row],[SumOfBuildingFX]]*SIN(RADIANS($R$1)))</f>
        <v>0</v>
      </c>
      <c r="AR621" s="2"/>
      <c r="AS621" s="2"/>
      <c r="AT621" s="2"/>
    </row>
    <row r="622" spans="1:46" x14ac:dyDescent="0.25">
      <c r="A622" t="s">
        <v>224</v>
      </c>
      <c r="B622" t="s">
        <v>117</v>
      </c>
      <c r="C622" t="s">
        <v>114</v>
      </c>
      <c r="D622" s="1" t="s">
        <v>207</v>
      </c>
      <c r="E622" s="1">
        <v>0.30000000999999998</v>
      </c>
      <c r="F622" s="1">
        <v>5673.5853999999999</v>
      </c>
      <c r="G622" s="1">
        <v>8203.3047000000006</v>
      </c>
      <c r="H622" s="1">
        <v>1195.9181000000001</v>
      </c>
      <c r="I622" s="1">
        <v>-0.14305789999999999</v>
      </c>
      <c r="J622" s="1">
        <v>1.6877207000000001</v>
      </c>
      <c r="K622" s="1">
        <v>-1.1726802999999999</v>
      </c>
      <c r="L622" s="1"/>
      <c r="M622" s="1"/>
      <c r="N622" s="1"/>
      <c r="O622" s="1">
        <f>(Table_COMBINED53[[#This Row],[SumOfBuildingFX]]*COS(RADIANS($R$1)))-(Table_COMBINED53[[#This Row],[SumOfBuildingFY]]*SIN(RADIANS($R$1)))</f>
        <v>-0.14305789999999999</v>
      </c>
      <c r="P622" s="1">
        <f>(Table_COMBINED53[[#This Row],[SumOfBuildingFY]]*COS(RADIANS($R$1)))+(Table_COMBINED53[[#This Row],[SumOfBuildingFX]]*SIN(RADIANS($R$1)))</f>
        <v>1.6877207000000001</v>
      </c>
      <c r="AR622" s="2"/>
      <c r="AS622" s="2"/>
      <c r="AT622" s="2"/>
    </row>
    <row r="623" spans="1:46" x14ac:dyDescent="0.25">
      <c r="A623" t="s">
        <v>224</v>
      </c>
      <c r="B623" t="s">
        <v>117</v>
      </c>
      <c r="C623" t="s">
        <v>115</v>
      </c>
      <c r="D623" s="1" t="s">
        <v>207</v>
      </c>
      <c r="E623" s="1">
        <v>0.30000000999999998</v>
      </c>
      <c r="F623" s="1">
        <v>5673.5853999999999</v>
      </c>
      <c r="G623" s="1">
        <v>8203.3047000000006</v>
      </c>
      <c r="H623" s="1">
        <v>1195.9181000000001</v>
      </c>
      <c r="I623" s="1">
        <v>-0.29545969</v>
      </c>
      <c r="J623" s="1">
        <v>3.7396349999999998</v>
      </c>
      <c r="K623" s="1">
        <v>-2.5220205999999998</v>
      </c>
      <c r="L623" s="1"/>
      <c r="M623" s="1"/>
      <c r="N623" s="1"/>
      <c r="O623" s="1">
        <f>(Table_COMBINED53[[#This Row],[SumOfBuildingFX]]*COS(RADIANS($R$1)))-(Table_COMBINED53[[#This Row],[SumOfBuildingFY]]*SIN(RADIANS($R$1)))</f>
        <v>-0.29545969</v>
      </c>
      <c r="P623" s="1">
        <f>(Table_COMBINED53[[#This Row],[SumOfBuildingFY]]*COS(RADIANS($R$1)))+(Table_COMBINED53[[#This Row],[SumOfBuildingFX]]*SIN(RADIANS($R$1)))</f>
        <v>3.7396349999999998</v>
      </c>
      <c r="AR623" s="2"/>
      <c r="AS623" s="2"/>
      <c r="AT623" s="2"/>
    </row>
    <row r="624" spans="1:46" x14ac:dyDescent="0.25">
      <c r="A624" t="s">
        <v>224</v>
      </c>
      <c r="B624" t="s">
        <v>117</v>
      </c>
      <c r="C624" t="s">
        <v>116</v>
      </c>
      <c r="D624" s="1" t="s">
        <v>207</v>
      </c>
      <c r="E624" s="1">
        <v>0.30000000999999998</v>
      </c>
      <c r="F624" s="1">
        <v>5673.5853999999999</v>
      </c>
      <c r="G624" s="1">
        <v>8203.3047000000006</v>
      </c>
      <c r="H624" s="1">
        <v>1195.9181000000001</v>
      </c>
      <c r="I624" s="1">
        <v>-3.0174525000000001E-2</v>
      </c>
      <c r="J624" s="1">
        <v>2.0988934000000001</v>
      </c>
      <c r="K624" s="1">
        <v>-0.29871734999999999</v>
      </c>
      <c r="L624" s="1"/>
      <c r="M624" s="1"/>
      <c r="N624" s="1"/>
      <c r="O624" s="1">
        <f>(Table_COMBINED53[[#This Row],[SumOfBuildingFX]]*COS(RADIANS($R$1)))-(Table_COMBINED53[[#This Row],[SumOfBuildingFY]]*SIN(RADIANS($R$1)))</f>
        <v>-3.0174525000000001E-2</v>
      </c>
      <c r="P624" s="1">
        <f>(Table_COMBINED53[[#This Row],[SumOfBuildingFY]]*COS(RADIANS($R$1)))+(Table_COMBINED53[[#This Row],[SumOfBuildingFX]]*SIN(RADIANS($R$1)))</f>
        <v>2.0988934000000001</v>
      </c>
      <c r="AR624" s="2"/>
      <c r="AS624" s="2"/>
      <c r="AT624" s="2"/>
    </row>
    <row r="625" spans="1:46" x14ac:dyDescent="0.25">
      <c r="A625" t="s">
        <v>224</v>
      </c>
      <c r="B625" t="s">
        <v>117</v>
      </c>
      <c r="C625" t="s">
        <v>60</v>
      </c>
      <c r="D625" s="1" t="s">
        <v>207</v>
      </c>
      <c r="E625" s="1">
        <v>0.30000000999999998</v>
      </c>
      <c r="F625" s="1">
        <v>5673.5853999999999</v>
      </c>
      <c r="G625" s="1">
        <v>8203.3047000000006</v>
      </c>
      <c r="H625" s="1">
        <v>1195.9181000000001</v>
      </c>
      <c r="I625" s="1">
        <v>0</v>
      </c>
      <c r="J625" s="1">
        <v>0</v>
      </c>
      <c r="K625" s="1">
        <v>1.2719594000000001</v>
      </c>
      <c r="L625" s="1"/>
      <c r="M625" s="1"/>
      <c r="N625" s="1"/>
      <c r="O625" s="1">
        <f>(Table_COMBINED53[[#This Row],[SumOfBuildingFX]]*COS(RADIANS($R$1)))-(Table_COMBINED53[[#This Row],[SumOfBuildingFY]]*SIN(RADIANS($R$1)))</f>
        <v>0</v>
      </c>
      <c r="P625" s="1">
        <f>(Table_COMBINED53[[#This Row],[SumOfBuildingFY]]*COS(RADIANS($R$1)))+(Table_COMBINED53[[#This Row],[SumOfBuildingFX]]*SIN(RADIANS($R$1)))</f>
        <v>0</v>
      </c>
      <c r="AR625" s="2"/>
      <c r="AS625" s="2"/>
      <c r="AT625" s="2"/>
    </row>
    <row r="626" spans="1:46" x14ac:dyDescent="0.25">
      <c r="A626" t="s">
        <v>224</v>
      </c>
      <c r="B626" t="s">
        <v>117</v>
      </c>
      <c r="C626" t="s">
        <v>64</v>
      </c>
      <c r="D626" s="1" t="s">
        <v>207</v>
      </c>
      <c r="E626" s="1">
        <v>0.30000000999999998</v>
      </c>
      <c r="F626" s="1">
        <v>5673.5853999999999</v>
      </c>
      <c r="G626" s="1">
        <v>8203.3047000000006</v>
      </c>
      <c r="H626" s="1">
        <v>1195.9181000000001</v>
      </c>
      <c r="I626" s="1">
        <v>0</v>
      </c>
      <c r="J626" s="1">
        <v>0</v>
      </c>
      <c r="K626" s="1">
        <v>1.4998184000000001</v>
      </c>
      <c r="L626" s="1"/>
      <c r="M626" s="1"/>
      <c r="N626" s="1"/>
      <c r="O626" s="1">
        <f>(Table_COMBINED53[[#This Row],[SumOfBuildingFX]]*COS(RADIANS($R$1)))-(Table_COMBINED53[[#This Row],[SumOfBuildingFY]]*SIN(RADIANS($R$1)))</f>
        <v>0</v>
      </c>
      <c r="P626" s="1">
        <f>(Table_COMBINED53[[#This Row],[SumOfBuildingFY]]*COS(RADIANS($R$1)))+(Table_COMBINED53[[#This Row],[SumOfBuildingFX]]*SIN(RADIANS($R$1)))</f>
        <v>0</v>
      </c>
      <c r="AR626" s="2"/>
      <c r="AS626" s="2"/>
      <c r="AT626" s="2"/>
    </row>
    <row r="627" spans="1:46" x14ac:dyDescent="0.25">
      <c r="A627" t="s">
        <v>224</v>
      </c>
      <c r="B627" t="s">
        <v>117</v>
      </c>
      <c r="C627" t="s">
        <v>58</v>
      </c>
      <c r="D627" s="1" t="s">
        <v>207</v>
      </c>
      <c r="E627" s="1">
        <v>0.30000000999999998</v>
      </c>
      <c r="F627" s="1">
        <v>5673.5853999999999</v>
      </c>
      <c r="G627" s="1">
        <v>8203.3047000000006</v>
      </c>
      <c r="H627" s="1">
        <v>1195.9181000000001</v>
      </c>
      <c r="I627" s="1">
        <v>0.29016152000000001</v>
      </c>
      <c r="J627" s="1">
        <v>-2.9728762999999998</v>
      </c>
      <c r="K627" s="1">
        <v>1.9357567</v>
      </c>
      <c r="L627" s="1"/>
      <c r="M627" s="1"/>
      <c r="N627" s="1"/>
      <c r="O627" s="1">
        <f>(Table_COMBINED53[[#This Row],[SumOfBuildingFX]]*COS(RADIANS($R$1)))-(Table_COMBINED53[[#This Row],[SumOfBuildingFY]]*SIN(RADIANS($R$1)))</f>
        <v>0.29016152000000001</v>
      </c>
      <c r="P627" s="1">
        <f>(Table_COMBINED53[[#This Row],[SumOfBuildingFY]]*COS(RADIANS($R$1)))+(Table_COMBINED53[[#This Row],[SumOfBuildingFX]]*SIN(RADIANS($R$1)))</f>
        <v>-2.9728762999999998</v>
      </c>
      <c r="AR627" s="2"/>
      <c r="AS627" s="2"/>
      <c r="AT627" s="2"/>
    </row>
    <row r="628" spans="1:46" x14ac:dyDescent="0.25">
      <c r="A628" t="s">
        <v>224</v>
      </c>
      <c r="B628" t="s">
        <v>117</v>
      </c>
      <c r="C628" t="s">
        <v>62</v>
      </c>
      <c r="D628" s="1" t="s">
        <v>207</v>
      </c>
      <c r="E628" s="1">
        <v>0.30000000999999998</v>
      </c>
      <c r="F628" s="1">
        <v>5673.5853999999999</v>
      </c>
      <c r="G628" s="1">
        <v>8203.3047000000006</v>
      </c>
      <c r="H628" s="1">
        <v>1195.9181000000001</v>
      </c>
      <c r="I628" s="1">
        <v>-1.1828654000000001</v>
      </c>
      <c r="J628" s="1">
        <v>7.6949639000000003</v>
      </c>
      <c r="K628" s="1">
        <v>-5.0766958999999998</v>
      </c>
      <c r="L628" s="1"/>
      <c r="M628" s="1"/>
      <c r="N628" s="1"/>
      <c r="O628" s="1">
        <f>(Table_COMBINED53[[#This Row],[SumOfBuildingFX]]*COS(RADIANS($R$1)))-(Table_COMBINED53[[#This Row],[SumOfBuildingFY]]*SIN(RADIANS($R$1)))</f>
        <v>-1.1828654000000001</v>
      </c>
      <c r="P628" s="1">
        <f>(Table_COMBINED53[[#This Row],[SumOfBuildingFY]]*COS(RADIANS($R$1)))+(Table_COMBINED53[[#This Row],[SumOfBuildingFX]]*SIN(RADIANS($R$1)))</f>
        <v>7.6949639000000003</v>
      </c>
      <c r="AR628" s="2"/>
      <c r="AS628" s="2"/>
      <c r="AT628" s="2"/>
    </row>
    <row r="629" spans="1:46" x14ac:dyDescent="0.25">
      <c r="A629" t="s">
        <v>224</v>
      </c>
      <c r="B629" t="s">
        <v>117</v>
      </c>
      <c r="C629" t="s">
        <v>66</v>
      </c>
      <c r="D629" s="1" t="s">
        <v>207</v>
      </c>
      <c r="E629" s="1">
        <v>0.30000000999999998</v>
      </c>
      <c r="F629" s="1">
        <v>5673.5853999999999</v>
      </c>
      <c r="G629" s="1">
        <v>8203.3047000000006</v>
      </c>
      <c r="H629" s="1">
        <v>1195.9181000000001</v>
      </c>
      <c r="I629" s="1">
        <v>-3.8435031999999998</v>
      </c>
      <c r="J629" s="1">
        <v>53.510876000000003</v>
      </c>
      <c r="K629" s="1">
        <v>-22.815767000000001</v>
      </c>
      <c r="L629" s="1"/>
      <c r="M629" s="1"/>
      <c r="N629" s="1"/>
      <c r="O629" s="1">
        <f>(Table_COMBINED53[[#This Row],[SumOfBuildingFX]]*COS(RADIANS($R$1)))-(Table_COMBINED53[[#This Row],[SumOfBuildingFY]]*SIN(RADIANS($R$1)))</f>
        <v>-3.8435031999999998</v>
      </c>
      <c r="P629" s="1">
        <f>(Table_COMBINED53[[#This Row],[SumOfBuildingFY]]*COS(RADIANS($R$1)))+(Table_COMBINED53[[#This Row],[SumOfBuildingFX]]*SIN(RADIANS($R$1)))</f>
        <v>53.510876000000003</v>
      </c>
      <c r="AR629" s="2"/>
      <c r="AS629" s="2"/>
      <c r="AT629" s="2"/>
    </row>
    <row r="630" spans="1:46" x14ac:dyDescent="0.25">
      <c r="A630" t="s">
        <v>224</v>
      </c>
      <c r="B630" t="s">
        <v>117</v>
      </c>
      <c r="C630" t="s">
        <v>56</v>
      </c>
      <c r="D630" s="1" t="s">
        <v>207</v>
      </c>
      <c r="E630" s="1">
        <v>0.30000000999999998</v>
      </c>
      <c r="F630" s="1">
        <v>5673.5853999999999</v>
      </c>
      <c r="G630" s="1">
        <v>8203.3047000000006</v>
      </c>
      <c r="H630" s="1">
        <v>1195.9181000000001</v>
      </c>
      <c r="I630" s="1">
        <v>-11.525274</v>
      </c>
      <c r="J630" s="1">
        <v>-0.48057047000000003</v>
      </c>
      <c r="K630" s="1">
        <v>2.6203542</v>
      </c>
      <c r="L630" s="1"/>
      <c r="M630" s="1"/>
      <c r="N630" s="1"/>
      <c r="O630" s="1">
        <f>(Table_COMBINED53[[#This Row],[SumOfBuildingFX]]*COS(RADIANS($R$1)))-(Table_COMBINED53[[#This Row],[SumOfBuildingFY]]*SIN(RADIANS($R$1)))</f>
        <v>-11.525274</v>
      </c>
      <c r="P630" s="1">
        <f>(Table_COMBINED53[[#This Row],[SumOfBuildingFY]]*COS(RADIANS($R$1)))+(Table_COMBINED53[[#This Row],[SumOfBuildingFX]]*SIN(RADIANS($R$1)))</f>
        <v>-0.48057047000000003</v>
      </c>
      <c r="AR630" s="2"/>
      <c r="AS630" s="2"/>
      <c r="AT630" s="2"/>
    </row>
    <row r="631" spans="1:46" x14ac:dyDescent="0.25">
      <c r="A631" t="s">
        <v>224</v>
      </c>
      <c r="B631" t="s">
        <v>117</v>
      </c>
      <c r="C631" t="s">
        <v>52</v>
      </c>
      <c r="D631" s="1" t="s">
        <v>207</v>
      </c>
      <c r="E631" s="1">
        <v>0.30000000999999998</v>
      </c>
      <c r="F631" s="1">
        <v>5673.5853999999999</v>
      </c>
      <c r="G631" s="1">
        <v>8203.3047000000006</v>
      </c>
      <c r="H631" s="1">
        <v>1195.9181000000001</v>
      </c>
      <c r="I631" s="1">
        <v>-1.6135063000000001</v>
      </c>
      <c r="J631" s="1">
        <v>23.583237</v>
      </c>
      <c r="K631" s="1">
        <v>-2.2215319</v>
      </c>
      <c r="L631" s="1"/>
      <c r="M631" s="1"/>
      <c r="N631" s="1"/>
      <c r="O631" s="1">
        <f>(Table_COMBINED53[[#This Row],[SumOfBuildingFX]]*COS(RADIANS($R$1)))-(Table_COMBINED53[[#This Row],[SumOfBuildingFY]]*SIN(RADIANS($R$1)))</f>
        <v>-1.6135063000000001</v>
      </c>
      <c r="P631" s="1">
        <f>(Table_COMBINED53[[#This Row],[SumOfBuildingFY]]*COS(RADIANS($R$1)))+(Table_COMBINED53[[#This Row],[SumOfBuildingFX]]*SIN(RADIANS($R$1)))</f>
        <v>23.583237</v>
      </c>
      <c r="AR631" s="2"/>
      <c r="AS631" s="2"/>
      <c r="AT631" s="2"/>
    </row>
    <row r="632" spans="1:46" x14ac:dyDescent="0.25">
      <c r="A632" t="s">
        <v>225</v>
      </c>
      <c r="B632" t="s">
        <v>117</v>
      </c>
      <c r="C632" t="s">
        <v>85</v>
      </c>
      <c r="D632" s="1" t="s">
        <v>207</v>
      </c>
      <c r="E632" s="1">
        <v>0.30000000999999998</v>
      </c>
      <c r="F632" s="1">
        <v>5672.9193999999998</v>
      </c>
      <c r="G632" s="1">
        <v>8201.7001999999993</v>
      </c>
      <c r="H632" s="1">
        <v>1197.3</v>
      </c>
      <c r="I632" s="1">
        <v>0</v>
      </c>
      <c r="J632" s="1">
        <v>0</v>
      </c>
      <c r="K632" s="1">
        <v>-1.6276234000000001</v>
      </c>
      <c r="L632" s="1"/>
      <c r="M632" s="1"/>
      <c r="N632" s="1"/>
      <c r="O632" s="1">
        <f>(Table_COMBINED53[[#This Row],[SumOfBuildingFX]]*COS(RADIANS($R$1)))-(Table_COMBINED53[[#This Row],[SumOfBuildingFY]]*SIN(RADIANS($R$1)))</f>
        <v>0</v>
      </c>
      <c r="P632" s="1">
        <f>(Table_COMBINED53[[#This Row],[SumOfBuildingFY]]*COS(RADIANS($R$1)))+(Table_COMBINED53[[#This Row],[SumOfBuildingFX]]*SIN(RADIANS($R$1)))</f>
        <v>0</v>
      </c>
      <c r="AR632" s="2"/>
      <c r="AS632" s="2"/>
      <c r="AT632" s="2"/>
    </row>
    <row r="633" spans="1:46" x14ac:dyDescent="0.25">
      <c r="A633" t="s">
        <v>225</v>
      </c>
      <c r="B633" t="s">
        <v>117</v>
      </c>
      <c r="C633" t="s">
        <v>77</v>
      </c>
      <c r="D633" s="1" t="s">
        <v>207</v>
      </c>
      <c r="E633" s="1">
        <v>0.30000000999999998</v>
      </c>
      <c r="F633" s="1">
        <v>5672.9193999999998</v>
      </c>
      <c r="G633" s="1">
        <v>8201.7001999999993</v>
      </c>
      <c r="H633" s="1">
        <v>1197.3</v>
      </c>
      <c r="I633" s="1">
        <v>-18.237797</v>
      </c>
      <c r="J633" s="1">
        <v>0</v>
      </c>
      <c r="K633" s="1">
        <v>5.2946115000000002</v>
      </c>
      <c r="L633" s="1"/>
      <c r="M633" s="1"/>
      <c r="N633" s="1"/>
      <c r="O633" s="1">
        <f>(Table_COMBINED53[[#This Row],[SumOfBuildingFX]]*COS(RADIANS($R$1)))-(Table_COMBINED53[[#This Row],[SumOfBuildingFY]]*SIN(RADIANS($R$1)))</f>
        <v>-18.237797</v>
      </c>
      <c r="P633" s="1">
        <f>(Table_COMBINED53[[#This Row],[SumOfBuildingFY]]*COS(RADIANS($R$1)))+(Table_COMBINED53[[#This Row],[SumOfBuildingFX]]*SIN(RADIANS($R$1)))</f>
        <v>0</v>
      </c>
      <c r="AR633" s="2"/>
      <c r="AS633" s="2"/>
      <c r="AT633" s="2"/>
    </row>
    <row r="634" spans="1:46" x14ac:dyDescent="0.25">
      <c r="A634" t="s">
        <v>225</v>
      </c>
      <c r="B634" t="s">
        <v>117</v>
      </c>
      <c r="C634" t="s">
        <v>74</v>
      </c>
      <c r="D634" s="1" t="s">
        <v>207</v>
      </c>
      <c r="E634" s="1">
        <v>0.30000000999999998</v>
      </c>
      <c r="F634" s="1">
        <v>5672.9193999999998</v>
      </c>
      <c r="G634" s="1">
        <v>8201.7001999999993</v>
      </c>
      <c r="H634" s="1">
        <v>1197.3</v>
      </c>
      <c r="I634" s="1">
        <v>-0.49833636999999997</v>
      </c>
      <c r="J634" s="1">
        <v>0</v>
      </c>
      <c r="K634" s="1">
        <v>8.2421302999999995</v>
      </c>
      <c r="L634" s="1"/>
      <c r="M634" s="1"/>
      <c r="N634" s="1"/>
      <c r="O634" s="1">
        <f>(Table_COMBINED53[[#This Row],[SumOfBuildingFX]]*COS(RADIANS($R$1)))-(Table_COMBINED53[[#This Row],[SumOfBuildingFY]]*SIN(RADIANS($R$1)))</f>
        <v>-0.49833636999999997</v>
      </c>
      <c r="P634" s="1">
        <f>(Table_COMBINED53[[#This Row],[SumOfBuildingFY]]*COS(RADIANS($R$1)))+(Table_COMBINED53[[#This Row],[SumOfBuildingFX]]*SIN(RADIANS($R$1)))</f>
        <v>0</v>
      </c>
      <c r="AR634" s="2"/>
      <c r="AS634" s="2"/>
      <c r="AT634" s="2"/>
    </row>
    <row r="635" spans="1:46" x14ac:dyDescent="0.25">
      <c r="A635" t="s">
        <v>225</v>
      </c>
      <c r="B635" t="s">
        <v>117</v>
      </c>
      <c r="C635" t="s">
        <v>81</v>
      </c>
      <c r="D635" s="1" t="s">
        <v>207</v>
      </c>
      <c r="E635" s="1">
        <v>0.30000000999999998</v>
      </c>
      <c r="F635" s="1">
        <v>5672.9193999999998</v>
      </c>
      <c r="G635" s="1">
        <v>8201.7001999999993</v>
      </c>
      <c r="H635" s="1">
        <v>1197.3</v>
      </c>
      <c r="I635" s="1">
        <v>0</v>
      </c>
      <c r="J635" s="1">
        <v>0</v>
      </c>
      <c r="K635" s="1">
        <v>1.6276605</v>
      </c>
      <c r="L635" s="1"/>
      <c r="M635" s="1"/>
      <c r="N635" s="1"/>
      <c r="O635" s="1">
        <f>(Table_COMBINED53[[#This Row],[SumOfBuildingFX]]*COS(RADIANS($R$1)))-(Table_COMBINED53[[#This Row],[SumOfBuildingFY]]*SIN(RADIANS($R$1)))</f>
        <v>0</v>
      </c>
      <c r="P635" s="1">
        <f>(Table_COMBINED53[[#This Row],[SumOfBuildingFY]]*COS(RADIANS($R$1)))+(Table_COMBINED53[[#This Row],[SumOfBuildingFX]]*SIN(RADIANS($R$1)))</f>
        <v>0</v>
      </c>
      <c r="AR635" s="2"/>
      <c r="AS635" s="2"/>
      <c r="AT635" s="2"/>
    </row>
    <row r="636" spans="1:46" x14ac:dyDescent="0.25">
      <c r="A636" t="s">
        <v>225</v>
      </c>
      <c r="B636" t="s">
        <v>117</v>
      </c>
      <c r="C636" t="s">
        <v>50</v>
      </c>
      <c r="D636" s="1" t="s">
        <v>207</v>
      </c>
      <c r="E636" s="1">
        <v>0.30000000999999998</v>
      </c>
      <c r="F636" s="1">
        <v>5672.9193999999998</v>
      </c>
      <c r="G636" s="1">
        <v>8201.7001999999993</v>
      </c>
      <c r="H636" s="1">
        <v>1197.3</v>
      </c>
      <c r="I636" s="1">
        <v>0</v>
      </c>
      <c r="J636" s="1">
        <v>0</v>
      </c>
      <c r="K636" s="1">
        <v>-23.175875000000001</v>
      </c>
      <c r="L636" s="1"/>
      <c r="M636" s="1"/>
      <c r="N636" s="1"/>
      <c r="O636" s="1">
        <f>(Table_COMBINED53[[#This Row],[SumOfBuildingFX]]*COS(RADIANS($R$1)))-(Table_COMBINED53[[#This Row],[SumOfBuildingFY]]*SIN(RADIANS($R$1)))</f>
        <v>0</v>
      </c>
      <c r="P636" s="1">
        <f>(Table_COMBINED53[[#This Row],[SumOfBuildingFY]]*COS(RADIANS($R$1)))+(Table_COMBINED53[[#This Row],[SumOfBuildingFX]]*SIN(RADIANS($R$1)))</f>
        <v>0</v>
      </c>
      <c r="AR636" s="2"/>
      <c r="AS636" s="2"/>
      <c r="AT636" s="2"/>
    </row>
    <row r="637" spans="1:46" x14ac:dyDescent="0.25">
      <c r="A637" t="s">
        <v>225</v>
      </c>
      <c r="B637" t="s">
        <v>117</v>
      </c>
      <c r="C637" t="s">
        <v>114</v>
      </c>
      <c r="D637" s="1" t="s">
        <v>207</v>
      </c>
      <c r="E637" s="1">
        <v>0.30000000999999998</v>
      </c>
      <c r="F637" s="1">
        <v>5672.9193999999998</v>
      </c>
      <c r="G637" s="1">
        <v>8201.7001999999993</v>
      </c>
      <c r="H637" s="1">
        <v>1197.3</v>
      </c>
      <c r="I637" s="1">
        <v>-0.30037807999999999</v>
      </c>
      <c r="J637" s="1">
        <v>0.57341867999999996</v>
      </c>
      <c r="K637" s="1">
        <v>1.4848093</v>
      </c>
      <c r="L637" s="1"/>
      <c r="M637" s="1"/>
      <c r="N637" s="1"/>
      <c r="O637" s="1">
        <f>(Table_COMBINED53[[#This Row],[SumOfBuildingFX]]*COS(RADIANS($R$1)))-(Table_COMBINED53[[#This Row],[SumOfBuildingFY]]*SIN(RADIANS($R$1)))</f>
        <v>-0.30037807999999999</v>
      </c>
      <c r="P637" s="1">
        <f>(Table_COMBINED53[[#This Row],[SumOfBuildingFY]]*COS(RADIANS($R$1)))+(Table_COMBINED53[[#This Row],[SumOfBuildingFX]]*SIN(RADIANS($R$1)))</f>
        <v>0.57341867999999996</v>
      </c>
      <c r="AR637" s="2"/>
      <c r="AS637" s="2"/>
      <c r="AT637" s="2"/>
    </row>
    <row r="638" spans="1:46" x14ac:dyDescent="0.25">
      <c r="A638" t="s">
        <v>225</v>
      </c>
      <c r="B638" t="s">
        <v>117</v>
      </c>
      <c r="C638" t="s">
        <v>115</v>
      </c>
      <c r="D638" s="1" t="s">
        <v>207</v>
      </c>
      <c r="E638" s="1">
        <v>0.30000000999999998</v>
      </c>
      <c r="F638" s="1">
        <v>5672.9193999999998</v>
      </c>
      <c r="G638" s="1">
        <v>8201.7001999999993</v>
      </c>
      <c r="H638" s="1">
        <v>1197.3</v>
      </c>
      <c r="I638" s="1">
        <v>5.2628978999999999E-2</v>
      </c>
      <c r="J638" s="1">
        <v>-0.98045062999999999</v>
      </c>
      <c r="K638" s="1">
        <v>2.5424870999999998</v>
      </c>
      <c r="L638" s="1"/>
      <c r="M638" s="1"/>
      <c r="N638" s="1"/>
      <c r="O638" s="1">
        <f>(Table_COMBINED53[[#This Row],[SumOfBuildingFX]]*COS(RADIANS($R$1)))-(Table_COMBINED53[[#This Row],[SumOfBuildingFY]]*SIN(RADIANS($R$1)))</f>
        <v>5.2628978999999999E-2</v>
      </c>
      <c r="P638" s="1">
        <f>(Table_COMBINED53[[#This Row],[SumOfBuildingFY]]*COS(RADIANS($R$1)))+(Table_COMBINED53[[#This Row],[SumOfBuildingFX]]*SIN(RADIANS($R$1)))</f>
        <v>-0.98045062999999999</v>
      </c>
      <c r="AR638" s="2"/>
      <c r="AS638" s="2"/>
      <c r="AT638" s="2"/>
    </row>
    <row r="639" spans="1:46" x14ac:dyDescent="0.25">
      <c r="A639" t="s">
        <v>225</v>
      </c>
      <c r="B639" t="s">
        <v>117</v>
      </c>
      <c r="C639" t="s">
        <v>116</v>
      </c>
      <c r="D639" s="1" t="s">
        <v>207</v>
      </c>
      <c r="E639" s="1">
        <v>0.30000000999999998</v>
      </c>
      <c r="F639" s="1">
        <v>5672.9193999999998</v>
      </c>
      <c r="G639" s="1">
        <v>8201.7001999999993</v>
      </c>
      <c r="H639" s="1">
        <v>1197.3</v>
      </c>
      <c r="I639" s="1">
        <v>-0.82263112000000005</v>
      </c>
      <c r="J639" s="1">
        <v>0.23938780000000001</v>
      </c>
      <c r="K639" s="1">
        <v>5.7012691999999997E-2</v>
      </c>
      <c r="L639" s="1"/>
      <c r="M639" s="1"/>
      <c r="N639" s="1"/>
      <c r="O639" s="1">
        <f>(Table_COMBINED53[[#This Row],[SumOfBuildingFX]]*COS(RADIANS($R$1)))-(Table_COMBINED53[[#This Row],[SumOfBuildingFY]]*SIN(RADIANS($R$1)))</f>
        <v>-0.82263112000000005</v>
      </c>
      <c r="P639" s="1">
        <f>(Table_COMBINED53[[#This Row],[SumOfBuildingFY]]*COS(RADIANS($R$1)))+(Table_COMBINED53[[#This Row],[SumOfBuildingFX]]*SIN(RADIANS($R$1)))</f>
        <v>0.23938780000000001</v>
      </c>
      <c r="AR639" s="2"/>
      <c r="AS639" s="2"/>
      <c r="AT639" s="2"/>
    </row>
    <row r="640" spans="1:46" x14ac:dyDescent="0.25">
      <c r="A640" t="s">
        <v>225</v>
      </c>
      <c r="B640" t="s">
        <v>117</v>
      </c>
      <c r="C640" t="s">
        <v>60</v>
      </c>
      <c r="D640" s="1" t="s">
        <v>207</v>
      </c>
      <c r="E640" s="1">
        <v>0.30000000999999998</v>
      </c>
      <c r="F640" s="1">
        <v>5672.9193999999998</v>
      </c>
      <c r="G640" s="1">
        <v>8201.7001999999993</v>
      </c>
      <c r="H640" s="1">
        <v>1197.3</v>
      </c>
      <c r="I640" s="1">
        <v>1.6856077</v>
      </c>
      <c r="J640" s="1">
        <v>0</v>
      </c>
      <c r="K640" s="1">
        <v>0.52957237000000001</v>
      </c>
      <c r="L640" s="1"/>
      <c r="M640" s="1"/>
      <c r="N640" s="1"/>
      <c r="O640" s="1">
        <f>(Table_COMBINED53[[#This Row],[SumOfBuildingFX]]*COS(RADIANS($R$1)))-(Table_COMBINED53[[#This Row],[SumOfBuildingFY]]*SIN(RADIANS($R$1)))</f>
        <v>1.6856077</v>
      </c>
      <c r="P640" s="1">
        <f>(Table_COMBINED53[[#This Row],[SumOfBuildingFY]]*COS(RADIANS($R$1)))+(Table_COMBINED53[[#This Row],[SumOfBuildingFX]]*SIN(RADIANS($R$1)))</f>
        <v>0</v>
      </c>
      <c r="AR640" s="2"/>
      <c r="AS640" s="2"/>
      <c r="AT640" s="2"/>
    </row>
    <row r="641" spans="1:46" x14ac:dyDescent="0.25">
      <c r="A641" t="s">
        <v>225</v>
      </c>
      <c r="B641" t="s">
        <v>117</v>
      </c>
      <c r="C641" t="s">
        <v>64</v>
      </c>
      <c r="D641" s="1" t="s">
        <v>207</v>
      </c>
      <c r="E641" s="1">
        <v>0.30000000999999998</v>
      </c>
      <c r="F641" s="1">
        <v>5672.9193999999998</v>
      </c>
      <c r="G641" s="1">
        <v>8201.7001999999993</v>
      </c>
      <c r="H641" s="1">
        <v>1197.3</v>
      </c>
      <c r="I641" s="1">
        <v>0.67616314</v>
      </c>
      <c r="J641" s="1">
        <v>0</v>
      </c>
      <c r="K641" s="1">
        <v>0.89328021000000002</v>
      </c>
      <c r="L641" s="1"/>
      <c r="M641" s="1"/>
      <c r="N641" s="1"/>
      <c r="O641" s="1">
        <f>(Table_COMBINED53[[#This Row],[SumOfBuildingFX]]*COS(RADIANS($R$1)))-(Table_COMBINED53[[#This Row],[SumOfBuildingFY]]*SIN(RADIANS($R$1)))</f>
        <v>0.67616314</v>
      </c>
      <c r="P641" s="1">
        <f>(Table_COMBINED53[[#This Row],[SumOfBuildingFY]]*COS(RADIANS($R$1)))+(Table_COMBINED53[[#This Row],[SumOfBuildingFX]]*SIN(RADIANS($R$1)))</f>
        <v>0</v>
      </c>
      <c r="AR641" s="2"/>
      <c r="AS641" s="2"/>
      <c r="AT641" s="2"/>
    </row>
    <row r="642" spans="1:46" x14ac:dyDescent="0.25">
      <c r="A642" t="s">
        <v>225</v>
      </c>
      <c r="B642" t="s">
        <v>117</v>
      </c>
      <c r="C642" t="s">
        <v>58</v>
      </c>
      <c r="D642" s="1" t="s">
        <v>207</v>
      </c>
      <c r="E642" s="1">
        <v>0.30000000999999998</v>
      </c>
      <c r="F642" s="1">
        <v>5672.9193999999998</v>
      </c>
      <c r="G642" s="1">
        <v>8201.7001999999993</v>
      </c>
      <c r="H642" s="1">
        <v>1197.3</v>
      </c>
      <c r="I642" s="1">
        <v>0.58013915999999999</v>
      </c>
      <c r="J642" s="1">
        <v>-7.8286886000000004</v>
      </c>
      <c r="K642" s="1">
        <v>-2.4518862000000001</v>
      </c>
      <c r="L642" s="1"/>
      <c r="M642" s="1"/>
      <c r="N642" s="1"/>
      <c r="O642" s="1">
        <f>(Table_COMBINED53[[#This Row],[SumOfBuildingFX]]*COS(RADIANS($R$1)))-(Table_COMBINED53[[#This Row],[SumOfBuildingFY]]*SIN(RADIANS($R$1)))</f>
        <v>0.58013915999999999</v>
      </c>
      <c r="P642" s="1">
        <f>(Table_COMBINED53[[#This Row],[SumOfBuildingFY]]*COS(RADIANS($R$1)))+(Table_COMBINED53[[#This Row],[SumOfBuildingFX]]*SIN(RADIANS($R$1)))</f>
        <v>-7.8286886000000004</v>
      </c>
      <c r="AR642" s="2"/>
      <c r="AS642" s="2"/>
      <c r="AT642" s="2"/>
    </row>
    <row r="643" spans="1:46" x14ac:dyDescent="0.25">
      <c r="A643" t="s">
        <v>225</v>
      </c>
      <c r="B643" t="s">
        <v>117</v>
      </c>
      <c r="C643" t="s">
        <v>62</v>
      </c>
      <c r="D643" s="1" t="s">
        <v>207</v>
      </c>
      <c r="E643" s="1">
        <v>0.30000000999999998</v>
      </c>
      <c r="F643" s="1">
        <v>5672.9193999999998</v>
      </c>
      <c r="G643" s="1">
        <v>8201.7001999999993</v>
      </c>
      <c r="H643" s="1">
        <v>1197.3</v>
      </c>
      <c r="I643" s="1">
        <v>-1.0153437000000001</v>
      </c>
      <c r="J643" s="1">
        <v>5.1092911000000001</v>
      </c>
      <c r="K643" s="1">
        <v>6.4707917999999998</v>
      </c>
      <c r="L643" s="1"/>
      <c r="M643" s="1"/>
      <c r="N643" s="1"/>
      <c r="O643" s="1">
        <f>(Table_COMBINED53[[#This Row],[SumOfBuildingFX]]*COS(RADIANS($R$1)))-(Table_COMBINED53[[#This Row],[SumOfBuildingFY]]*SIN(RADIANS($R$1)))</f>
        <v>-1.0153437000000001</v>
      </c>
      <c r="P643" s="1">
        <f>(Table_COMBINED53[[#This Row],[SumOfBuildingFY]]*COS(RADIANS($R$1)))+(Table_COMBINED53[[#This Row],[SumOfBuildingFX]]*SIN(RADIANS($R$1)))</f>
        <v>5.1092911000000001</v>
      </c>
      <c r="AR643" s="2"/>
      <c r="AS643" s="2"/>
      <c r="AT643" s="2"/>
    </row>
    <row r="644" spans="1:46" x14ac:dyDescent="0.25">
      <c r="A644" t="s">
        <v>225</v>
      </c>
      <c r="B644" t="s">
        <v>117</v>
      </c>
      <c r="C644" t="s">
        <v>66</v>
      </c>
      <c r="D644" s="1" t="s">
        <v>207</v>
      </c>
      <c r="E644" s="1">
        <v>0.30000000999999998</v>
      </c>
      <c r="F644" s="1">
        <v>5672.9193999999998</v>
      </c>
      <c r="G644" s="1">
        <v>8201.7001999999993</v>
      </c>
      <c r="H644" s="1">
        <v>1197.3</v>
      </c>
      <c r="I644" s="1">
        <v>-11.527117000000001</v>
      </c>
      <c r="J644" s="1">
        <v>3.4210796000000001</v>
      </c>
      <c r="K644" s="1">
        <v>23.685255000000002</v>
      </c>
      <c r="L644" s="1"/>
      <c r="M644" s="1"/>
      <c r="N644" s="1"/>
      <c r="O644" s="1">
        <f>(Table_COMBINED53[[#This Row],[SumOfBuildingFX]]*COS(RADIANS($R$1)))-(Table_COMBINED53[[#This Row],[SumOfBuildingFY]]*SIN(RADIANS($R$1)))</f>
        <v>-11.527117000000001</v>
      </c>
      <c r="P644" s="1">
        <f>(Table_COMBINED53[[#This Row],[SumOfBuildingFY]]*COS(RADIANS($R$1)))+(Table_COMBINED53[[#This Row],[SumOfBuildingFX]]*SIN(RADIANS($R$1)))</f>
        <v>3.4210796000000001</v>
      </c>
      <c r="AR644" s="2"/>
      <c r="AS644" s="2"/>
      <c r="AT644" s="2"/>
    </row>
    <row r="645" spans="1:46" x14ac:dyDescent="0.25">
      <c r="A645" t="s">
        <v>225</v>
      </c>
      <c r="B645" t="s">
        <v>117</v>
      </c>
      <c r="C645" t="s">
        <v>56</v>
      </c>
      <c r="D645" s="1" t="s">
        <v>207</v>
      </c>
      <c r="E645" s="1">
        <v>0.30000000999999998</v>
      </c>
      <c r="F645" s="1">
        <v>5672.9193999999998</v>
      </c>
      <c r="G645" s="1">
        <v>8201.7001999999993</v>
      </c>
      <c r="H645" s="1">
        <v>1197.3</v>
      </c>
      <c r="I645" s="1">
        <v>-34.955730000000003</v>
      </c>
      <c r="J645" s="1">
        <v>-0.81214224999999995</v>
      </c>
      <c r="K645" s="1">
        <v>1.0922801</v>
      </c>
      <c r="L645" s="1"/>
      <c r="M645" s="1"/>
      <c r="N645" s="1"/>
      <c r="O645" s="1">
        <f>(Table_COMBINED53[[#This Row],[SumOfBuildingFX]]*COS(RADIANS($R$1)))-(Table_COMBINED53[[#This Row],[SumOfBuildingFY]]*SIN(RADIANS($R$1)))</f>
        <v>-34.955730000000003</v>
      </c>
      <c r="P645" s="1">
        <f>(Table_COMBINED53[[#This Row],[SumOfBuildingFY]]*COS(RADIANS($R$1)))+(Table_COMBINED53[[#This Row],[SumOfBuildingFX]]*SIN(RADIANS($R$1)))</f>
        <v>-0.81214224999999995</v>
      </c>
      <c r="AR645" s="2"/>
      <c r="AS645" s="2"/>
      <c r="AT645" s="2"/>
    </row>
    <row r="646" spans="1:46" x14ac:dyDescent="0.25">
      <c r="A646" t="s">
        <v>225</v>
      </c>
      <c r="B646" t="s">
        <v>117</v>
      </c>
      <c r="C646" t="s">
        <v>52</v>
      </c>
      <c r="D646" s="1" t="s">
        <v>207</v>
      </c>
      <c r="E646" s="1">
        <v>0.30000000999999998</v>
      </c>
      <c r="F646" s="1">
        <v>5672.9193999999998</v>
      </c>
      <c r="G646" s="1">
        <v>8201.7001999999993</v>
      </c>
      <c r="H646" s="1">
        <v>1197.3</v>
      </c>
      <c r="I646" s="1">
        <v>-0.85125678999999999</v>
      </c>
      <c r="J646" s="1">
        <v>-5.7500806000000004</v>
      </c>
      <c r="K646" s="1">
        <v>2.8641907999999998</v>
      </c>
      <c r="L646" s="1"/>
      <c r="M646" s="1"/>
      <c r="N646" s="1"/>
      <c r="O646" s="1">
        <f>(Table_COMBINED53[[#This Row],[SumOfBuildingFX]]*COS(RADIANS($R$1)))-(Table_COMBINED53[[#This Row],[SumOfBuildingFY]]*SIN(RADIANS($R$1)))</f>
        <v>-0.85125678999999999</v>
      </c>
      <c r="P646" s="1">
        <f>(Table_COMBINED53[[#This Row],[SumOfBuildingFY]]*COS(RADIANS($R$1)))+(Table_COMBINED53[[#This Row],[SumOfBuildingFX]]*SIN(RADIANS($R$1)))</f>
        <v>-5.7500806000000004</v>
      </c>
      <c r="AR646" s="2"/>
      <c r="AS646" s="2"/>
      <c r="AT646" s="2"/>
    </row>
    <row r="647" spans="1:46" x14ac:dyDescent="0.25">
      <c r="A647" t="s">
        <v>226</v>
      </c>
      <c r="B647" t="s">
        <v>117</v>
      </c>
      <c r="C647" t="s">
        <v>85</v>
      </c>
      <c r="D647" s="1" t="s">
        <v>207</v>
      </c>
      <c r="E647" s="1">
        <v>0.30000000999999998</v>
      </c>
      <c r="F647" s="1">
        <v>5672.9193999999998</v>
      </c>
      <c r="G647" s="1">
        <v>8199.2333999999992</v>
      </c>
      <c r="H647" s="1">
        <v>1197.3</v>
      </c>
      <c r="I647" s="1">
        <v>0</v>
      </c>
      <c r="J647" s="1">
        <v>0</v>
      </c>
      <c r="K647" s="1">
        <v>-1.7838278999999999</v>
      </c>
      <c r="L647" s="1"/>
      <c r="M647" s="1"/>
      <c r="N647" s="1"/>
      <c r="O647" s="1">
        <f>(Table_COMBINED53[[#This Row],[SumOfBuildingFX]]*COS(RADIANS($R$1)))-(Table_COMBINED53[[#This Row],[SumOfBuildingFY]]*SIN(RADIANS($R$1)))</f>
        <v>0</v>
      </c>
      <c r="P647" s="1">
        <f>(Table_COMBINED53[[#This Row],[SumOfBuildingFY]]*COS(RADIANS($R$1)))+(Table_COMBINED53[[#This Row],[SumOfBuildingFX]]*SIN(RADIANS($R$1)))</f>
        <v>0</v>
      </c>
      <c r="AR647" s="2"/>
      <c r="AS647" s="2"/>
      <c r="AT647" s="2"/>
    </row>
    <row r="648" spans="1:46" x14ac:dyDescent="0.25">
      <c r="A648" t="s">
        <v>226</v>
      </c>
      <c r="B648" t="s">
        <v>117</v>
      </c>
      <c r="C648" t="s">
        <v>77</v>
      </c>
      <c r="D648" s="1" t="s">
        <v>207</v>
      </c>
      <c r="E648" s="1">
        <v>0.30000000999999998</v>
      </c>
      <c r="F648" s="1">
        <v>5672.9193999999998</v>
      </c>
      <c r="G648" s="1">
        <v>8199.2333999999992</v>
      </c>
      <c r="H648" s="1">
        <v>1197.3</v>
      </c>
      <c r="I648" s="1">
        <v>1.2784601</v>
      </c>
      <c r="J648" s="1">
        <v>0</v>
      </c>
      <c r="K648" s="1">
        <v>-3.5817950000000001</v>
      </c>
      <c r="L648" s="1"/>
      <c r="M648" s="1"/>
      <c r="N648" s="1"/>
      <c r="O648" s="1">
        <f>(Table_COMBINED53[[#This Row],[SumOfBuildingFX]]*COS(RADIANS($R$1)))-(Table_COMBINED53[[#This Row],[SumOfBuildingFY]]*SIN(RADIANS($R$1)))</f>
        <v>1.2784601</v>
      </c>
      <c r="P648" s="1">
        <f>(Table_COMBINED53[[#This Row],[SumOfBuildingFY]]*COS(RADIANS($R$1)))+(Table_COMBINED53[[#This Row],[SumOfBuildingFX]]*SIN(RADIANS($R$1)))</f>
        <v>0</v>
      </c>
      <c r="AR648" s="2"/>
      <c r="AS648" s="2"/>
      <c r="AT648" s="2"/>
    </row>
    <row r="649" spans="1:46" x14ac:dyDescent="0.25">
      <c r="A649" t="s">
        <v>226</v>
      </c>
      <c r="B649" t="s">
        <v>117</v>
      </c>
      <c r="C649" t="s">
        <v>74</v>
      </c>
      <c r="D649" s="1" t="s">
        <v>207</v>
      </c>
      <c r="E649" s="1">
        <v>0.30000000999999998</v>
      </c>
      <c r="F649" s="1">
        <v>5672.9193999999998</v>
      </c>
      <c r="G649" s="1">
        <v>8199.2333999999992</v>
      </c>
      <c r="H649" s="1">
        <v>1197.3</v>
      </c>
      <c r="I649" s="1">
        <v>-0.42099505999999998</v>
      </c>
      <c r="J649" s="1">
        <v>0</v>
      </c>
      <c r="K649" s="1">
        <v>-2.5297616000000001</v>
      </c>
      <c r="L649" s="1"/>
      <c r="M649" s="1"/>
      <c r="N649" s="1"/>
      <c r="O649" s="1">
        <f>(Table_COMBINED53[[#This Row],[SumOfBuildingFX]]*COS(RADIANS($R$1)))-(Table_COMBINED53[[#This Row],[SumOfBuildingFY]]*SIN(RADIANS($R$1)))</f>
        <v>-0.42099505999999998</v>
      </c>
      <c r="P649" s="1">
        <f>(Table_COMBINED53[[#This Row],[SumOfBuildingFY]]*COS(RADIANS($R$1)))+(Table_COMBINED53[[#This Row],[SumOfBuildingFX]]*SIN(RADIANS($R$1)))</f>
        <v>0</v>
      </c>
      <c r="AR649" s="2"/>
      <c r="AS649" s="2"/>
      <c r="AT649" s="2"/>
    </row>
    <row r="650" spans="1:46" x14ac:dyDescent="0.25">
      <c r="A650" t="s">
        <v>226</v>
      </c>
      <c r="B650" t="s">
        <v>117</v>
      </c>
      <c r="C650" t="s">
        <v>81</v>
      </c>
      <c r="D650" s="1" t="s">
        <v>207</v>
      </c>
      <c r="E650" s="1">
        <v>0.30000000999999998</v>
      </c>
      <c r="F650" s="1">
        <v>5672.9193999999998</v>
      </c>
      <c r="G650" s="1">
        <v>8199.2333999999992</v>
      </c>
      <c r="H650" s="1">
        <v>1197.3</v>
      </c>
      <c r="I650" s="1">
        <v>0</v>
      </c>
      <c r="J650" s="1">
        <v>0</v>
      </c>
      <c r="K650" s="1">
        <v>1.7838219</v>
      </c>
      <c r="L650" s="1"/>
      <c r="M650" s="1"/>
      <c r="N650" s="1"/>
      <c r="O650" s="1">
        <f>(Table_COMBINED53[[#This Row],[SumOfBuildingFX]]*COS(RADIANS($R$1)))-(Table_COMBINED53[[#This Row],[SumOfBuildingFY]]*SIN(RADIANS($R$1)))</f>
        <v>0</v>
      </c>
      <c r="P650" s="1">
        <f>(Table_COMBINED53[[#This Row],[SumOfBuildingFY]]*COS(RADIANS($R$1)))+(Table_COMBINED53[[#This Row],[SumOfBuildingFX]]*SIN(RADIANS($R$1)))</f>
        <v>0</v>
      </c>
      <c r="AR650" s="2"/>
      <c r="AS650" s="2"/>
      <c r="AT650" s="2"/>
    </row>
    <row r="651" spans="1:46" x14ac:dyDescent="0.25">
      <c r="A651" t="s">
        <v>226</v>
      </c>
      <c r="B651" t="s">
        <v>117</v>
      </c>
      <c r="C651" t="s">
        <v>50</v>
      </c>
      <c r="D651" s="1" t="s">
        <v>207</v>
      </c>
      <c r="E651" s="1">
        <v>0.30000000999999998</v>
      </c>
      <c r="F651" s="1">
        <v>5672.9193999999998</v>
      </c>
      <c r="G651" s="1">
        <v>8199.2333999999992</v>
      </c>
      <c r="H651" s="1">
        <v>1197.3</v>
      </c>
      <c r="I651" s="1">
        <v>0</v>
      </c>
      <c r="J651" s="1">
        <v>0</v>
      </c>
      <c r="K651" s="1">
        <v>-25.498974</v>
      </c>
      <c r="L651" s="1"/>
      <c r="M651" s="1"/>
      <c r="N651" s="1"/>
      <c r="O651" s="1">
        <f>(Table_COMBINED53[[#This Row],[SumOfBuildingFX]]*COS(RADIANS($R$1)))-(Table_COMBINED53[[#This Row],[SumOfBuildingFY]]*SIN(RADIANS($R$1)))</f>
        <v>0</v>
      </c>
      <c r="P651" s="1">
        <f>(Table_COMBINED53[[#This Row],[SumOfBuildingFY]]*COS(RADIANS($R$1)))+(Table_COMBINED53[[#This Row],[SumOfBuildingFX]]*SIN(RADIANS($R$1)))</f>
        <v>0</v>
      </c>
      <c r="AR651" s="2"/>
      <c r="AS651" s="2"/>
      <c r="AT651" s="2"/>
    </row>
    <row r="652" spans="1:46" x14ac:dyDescent="0.25">
      <c r="A652" t="s">
        <v>226</v>
      </c>
      <c r="B652" t="s">
        <v>117</v>
      </c>
      <c r="C652" t="s">
        <v>114</v>
      </c>
      <c r="D652" s="1" t="s">
        <v>207</v>
      </c>
      <c r="E652" s="1">
        <v>0.30000000999999998</v>
      </c>
      <c r="F652" s="1">
        <v>5672.9193999999998</v>
      </c>
      <c r="G652" s="1">
        <v>8199.2333999999992</v>
      </c>
      <c r="H652" s="1">
        <v>1197.3</v>
      </c>
      <c r="I652" s="1">
        <v>-0.26812195999999999</v>
      </c>
      <c r="J652" s="1">
        <v>0.22291591999999999</v>
      </c>
      <c r="K652" s="1">
        <v>-0.33915761</v>
      </c>
      <c r="L652" s="1"/>
      <c r="M652" s="1"/>
      <c r="N652" s="1"/>
      <c r="O652" s="1">
        <f>(Table_COMBINED53[[#This Row],[SumOfBuildingFX]]*COS(RADIANS($R$1)))-(Table_COMBINED53[[#This Row],[SumOfBuildingFY]]*SIN(RADIANS($R$1)))</f>
        <v>-0.26812195999999999</v>
      </c>
      <c r="P652" s="1">
        <f>(Table_COMBINED53[[#This Row],[SumOfBuildingFY]]*COS(RADIANS($R$1)))+(Table_COMBINED53[[#This Row],[SumOfBuildingFX]]*SIN(RADIANS($R$1)))</f>
        <v>0.22291591999999999</v>
      </c>
      <c r="AR652" s="2"/>
      <c r="AS652" s="2"/>
      <c r="AT652" s="2"/>
    </row>
    <row r="653" spans="1:46" x14ac:dyDescent="0.25">
      <c r="A653" t="s">
        <v>226</v>
      </c>
      <c r="B653" t="s">
        <v>117</v>
      </c>
      <c r="C653" t="s">
        <v>115</v>
      </c>
      <c r="D653" s="1" t="s">
        <v>207</v>
      </c>
      <c r="E653" s="1">
        <v>0.30000000999999998</v>
      </c>
      <c r="F653" s="1">
        <v>5672.9193999999998</v>
      </c>
      <c r="G653" s="1">
        <v>8199.2333999999992</v>
      </c>
      <c r="H653" s="1">
        <v>1197.3</v>
      </c>
      <c r="I653" s="1">
        <v>-0.24483149000000001</v>
      </c>
      <c r="J653" s="1">
        <v>-0.57428836999999999</v>
      </c>
      <c r="K653" s="1">
        <v>-0.39443839000000003</v>
      </c>
      <c r="L653" s="1"/>
      <c r="M653" s="1"/>
      <c r="N653" s="1"/>
      <c r="O653" s="1">
        <f>(Table_COMBINED53[[#This Row],[SumOfBuildingFX]]*COS(RADIANS($R$1)))-(Table_COMBINED53[[#This Row],[SumOfBuildingFY]]*SIN(RADIANS($R$1)))</f>
        <v>-0.24483149000000001</v>
      </c>
      <c r="P653" s="1">
        <f>(Table_COMBINED53[[#This Row],[SumOfBuildingFY]]*COS(RADIANS($R$1)))+(Table_COMBINED53[[#This Row],[SumOfBuildingFX]]*SIN(RADIANS($R$1)))</f>
        <v>-0.57428836999999999</v>
      </c>
      <c r="AR653" s="2"/>
      <c r="AS653" s="2"/>
      <c r="AT653" s="2"/>
    </row>
    <row r="654" spans="1:46" x14ac:dyDescent="0.25">
      <c r="A654" t="s">
        <v>226</v>
      </c>
      <c r="B654" t="s">
        <v>117</v>
      </c>
      <c r="C654" t="s">
        <v>116</v>
      </c>
      <c r="D654" s="1" t="s">
        <v>207</v>
      </c>
      <c r="E654" s="1">
        <v>0.30000000999999998</v>
      </c>
      <c r="F654" s="1">
        <v>5672.9193999999998</v>
      </c>
      <c r="G654" s="1">
        <v>8199.2333999999992</v>
      </c>
      <c r="H654" s="1">
        <v>1197.3</v>
      </c>
      <c r="I654" s="1">
        <v>-0.10632258999999999</v>
      </c>
      <c r="J654" s="1">
        <v>-0.22369005</v>
      </c>
      <c r="K654" s="1">
        <v>0.68091935000000003</v>
      </c>
      <c r="L654" s="1"/>
      <c r="M654" s="1"/>
      <c r="N654" s="1"/>
      <c r="O654" s="1">
        <f>(Table_COMBINED53[[#This Row],[SumOfBuildingFX]]*COS(RADIANS($R$1)))-(Table_COMBINED53[[#This Row],[SumOfBuildingFY]]*SIN(RADIANS($R$1)))</f>
        <v>-0.10632258999999999</v>
      </c>
      <c r="P654" s="1">
        <f>(Table_COMBINED53[[#This Row],[SumOfBuildingFY]]*COS(RADIANS($R$1)))+(Table_COMBINED53[[#This Row],[SumOfBuildingFX]]*SIN(RADIANS($R$1)))</f>
        <v>-0.22369005</v>
      </c>
      <c r="AR654" s="2"/>
      <c r="AS654" s="2"/>
      <c r="AT654" s="2"/>
    </row>
    <row r="655" spans="1:46" x14ac:dyDescent="0.25">
      <c r="A655" t="s">
        <v>226</v>
      </c>
      <c r="B655" t="s">
        <v>117</v>
      </c>
      <c r="C655" t="s">
        <v>60</v>
      </c>
      <c r="D655" s="1" t="s">
        <v>207</v>
      </c>
      <c r="E655" s="1">
        <v>0.30000000999999998</v>
      </c>
      <c r="F655" s="1">
        <v>5672.9193999999998</v>
      </c>
      <c r="G655" s="1">
        <v>8199.2333999999992</v>
      </c>
      <c r="H655" s="1">
        <v>1197.3</v>
      </c>
      <c r="I655" s="1">
        <v>0</v>
      </c>
      <c r="J655" s="1">
        <v>0</v>
      </c>
      <c r="K655" s="1">
        <v>0.24610239</v>
      </c>
      <c r="L655" s="1"/>
      <c r="M655" s="1"/>
      <c r="N655" s="1"/>
      <c r="O655" s="1">
        <f>(Table_COMBINED53[[#This Row],[SumOfBuildingFX]]*COS(RADIANS($R$1)))-(Table_COMBINED53[[#This Row],[SumOfBuildingFY]]*SIN(RADIANS($R$1)))</f>
        <v>0</v>
      </c>
      <c r="P655" s="1">
        <f>(Table_COMBINED53[[#This Row],[SumOfBuildingFY]]*COS(RADIANS($R$1)))+(Table_COMBINED53[[#This Row],[SumOfBuildingFX]]*SIN(RADIANS($R$1)))</f>
        <v>0</v>
      </c>
      <c r="AR655" s="2"/>
      <c r="AS655" s="2"/>
      <c r="AT655" s="2"/>
    </row>
    <row r="656" spans="1:46" x14ac:dyDescent="0.25">
      <c r="A656" t="s">
        <v>226</v>
      </c>
      <c r="B656" t="s">
        <v>117</v>
      </c>
      <c r="C656" t="s">
        <v>64</v>
      </c>
      <c r="D656" s="1" t="s">
        <v>207</v>
      </c>
      <c r="E656" s="1">
        <v>0.30000000999999998</v>
      </c>
      <c r="F656" s="1">
        <v>5672.9193999999998</v>
      </c>
      <c r="G656" s="1">
        <v>8199.2333999999992</v>
      </c>
      <c r="H656" s="1">
        <v>1197.3</v>
      </c>
      <c r="I656" s="1">
        <v>0</v>
      </c>
      <c r="J656" s="1">
        <v>0</v>
      </c>
      <c r="K656" s="1">
        <v>5.3860317999999997E-2</v>
      </c>
      <c r="L656" s="1"/>
      <c r="M656" s="1"/>
      <c r="N656" s="1"/>
      <c r="O656" s="1">
        <f>(Table_COMBINED53[[#This Row],[SumOfBuildingFX]]*COS(RADIANS($R$1)))-(Table_COMBINED53[[#This Row],[SumOfBuildingFY]]*SIN(RADIANS($R$1)))</f>
        <v>0</v>
      </c>
      <c r="P656" s="1">
        <f>(Table_COMBINED53[[#This Row],[SumOfBuildingFY]]*COS(RADIANS($R$1)))+(Table_COMBINED53[[#This Row],[SumOfBuildingFX]]*SIN(RADIANS($R$1)))</f>
        <v>0</v>
      </c>
      <c r="AR656" s="2"/>
      <c r="AS656" s="2"/>
      <c r="AT656" s="2"/>
    </row>
    <row r="657" spans="1:46" x14ac:dyDescent="0.25">
      <c r="A657" t="s">
        <v>226</v>
      </c>
      <c r="B657" t="s">
        <v>117</v>
      </c>
      <c r="C657" t="s">
        <v>58</v>
      </c>
      <c r="D657" s="1" t="s">
        <v>207</v>
      </c>
      <c r="E657" s="1">
        <v>0.30000000999999998</v>
      </c>
      <c r="F657" s="1">
        <v>5672.9193999999998</v>
      </c>
      <c r="G657" s="1">
        <v>8199.2333999999992</v>
      </c>
      <c r="H657" s="1">
        <v>1197.3</v>
      </c>
      <c r="I657" s="1">
        <v>7.3662110000000003E-2</v>
      </c>
      <c r="J657" s="1">
        <v>-7.8422011999999999</v>
      </c>
      <c r="K657" s="1">
        <v>0.55671113999999999</v>
      </c>
      <c r="L657" s="1"/>
      <c r="M657" s="1"/>
      <c r="N657" s="1"/>
      <c r="O657" s="1">
        <f>(Table_COMBINED53[[#This Row],[SumOfBuildingFX]]*COS(RADIANS($R$1)))-(Table_COMBINED53[[#This Row],[SumOfBuildingFY]]*SIN(RADIANS($R$1)))</f>
        <v>7.3662110000000003E-2</v>
      </c>
      <c r="P657" s="1">
        <f>(Table_COMBINED53[[#This Row],[SumOfBuildingFY]]*COS(RADIANS($R$1)))+(Table_COMBINED53[[#This Row],[SumOfBuildingFX]]*SIN(RADIANS($R$1)))</f>
        <v>-7.8422011999999999</v>
      </c>
      <c r="AR657" s="2"/>
      <c r="AS657" s="2"/>
      <c r="AT657" s="2"/>
    </row>
    <row r="658" spans="1:46" x14ac:dyDescent="0.25">
      <c r="A658" t="s">
        <v>226</v>
      </c>
      <c r="B658" t="s">
        <v>117</v>
      </c>
      <c r="C658" t="s">
        <v>62</v>
      </c>
      <c r="D658" s="1" t="s">
        <v>207</v>
      </c>
      <c r="E658" s="1">
        <v>0.30000000999999998</v>
      </c>
      <c r="F658" s="1">
        <v>5672.9193999999998</v>
      </c>
      <c r="G658" s="1">
        <v>8199.2333999999992</v>
      </c>
      <c r="H658" s="1">
        <v>1197.3</v>
      </c>
      <c r="I658" s="1">
        <v>-1.2205710000000001</v>
      </c>
      <c r="J658" s="1">
        <v>8.5944347000000008</v>
      </c>
      <c r="K658" s="1">
        <v>-1.507058</v>
      </c>
      <c r="L658" s="1"/>
      <c r="M658" s="1"/>
      <c r="N658" s="1"/>
      <c r="O658" s="1">
        <f>(Table_COMBINED53[[#This Row],[SumOfBuildingFX]]*COS(RADIANS($R$1)))-(Table_COMBINED53[[#This Row],[SumOfBuildingFY]]*SIN(RADIANS($R$1)))</f>
        <v>-1.2205710000000001</v>
      </c>
      <c r="P658" s="1">
        <f>(Table_COMBINED53[[#This Row],[SumOfBuildingFY]]*COS(RADIANS($R$1)))+(Table_COMBINED53[[#This Row],[SumOfBuildingFX]]*SIN(RADIANS($R$1)))</f>
        <v>8.5944347000000008</v>
      </c>
      <c r="AR658" s="2"/>
      <c r="AS658" s="2"/>
      <c r="AT658" s="2"/>
    </row>
    <row r="659" spans="1:46" x14ac:dyDescent="0.25">
      <c r="A659" t="s">
        <v>226</v>
      </c>
      <c r="B659" t="s">
        <v>117</v>
      </c>
      <c r="C659" t="s">
        <v>66</v>
      </c>
      <c r="D659" s="1" t="s">
        <v>207</v>
      </c>
      <c r="E659" s="1">
        <v>0.30000000999999998</v>
      </c>
      <c r="F659" s="1">
        <v>5672.9193999999998</v>
      </c>
      <c r="G659" s="1">
        <v>8199.2333999999992</v>
      </c>
      <c r="H659" s="1">
        <v>1197.3</v>
      </c>
      <c r="I659" s="1">
        <v>-0.95691263999999998</v>
      </c>
      <c r="J659" s="1">
        <v>6.7701402000000002</v>
      </c>
      <c r="K659" s="1">
        <v>2.7126907999999998</v>
      </c>
      <c r="L659" s="1"/>
      <c r="M659" s="1"/>
      <c r="N659" s="1"/>
      <c r="O659" s="1">
        <f>(Table_COMBINED53[[#This Row],[SumOfBuildingFX]]*COS(RADIANS($R$1)))-(Table_COMBINED53[[#This Row],[SumOfBuildingFY]]*SIN(RADIANS($R$1)))</f>
        <v>-0.95691263999999998</v>
      </c>
      <c r="P659" s="1">
        <f>(Table_COMBINED53[[#This Row],[SumOfBuildingFY]]*COS(RADIANS($R$1)))+(Table_COMBINED53[[#This Row],[SumOfBuildingFX]]*SIN(RADIANS($R$1)))</f>
        <v>6.7701402000000002</v>
      </c>
      <c r="AR659" s="2"/>
      <c r="AS659" s="2"/>
      <c r="AT659" s="2"/>
    </row>
    <row r="660" spans="1:46" x14ac:dyDescent="0.25">
      <c r="A660" t="s">
        <v>226</v>
      </c>
      <c r="B660" t="s">
        <v>117</v>
      </c>
      <c r="C660" t="s">
        <v>56</v>
      </c>
      <c r="D660" s="1" t="s">
        <v>207</v>
      </c>
      <c r="E660" s="1">
        <v>0.30000000999999998</v>
      </c>
      <c r="F660" s="1">
        <v>5672.9193999999998</v>
      </c>
      <c r="G660" s="1">
        <v>8199.2333999999992</v>
      </c>
      <c r="H660" s="1">
        <v>1197.3</v>
      </c>
      <c r="I660" s="1">
        <v>19.648848000000001</v>
      </c>
      <c r="J660" s="1">
        <v>-0.65593254999999995</v>
      </c>
      <c r="K660" s="1">
        <v>-0.74541908999999995</v>
      </c>
      <c r="L660" s="1"/>
      <c r="M660" s="1"/>
      <c r="N660" s="1"/>
      <c r="O660" s="1">
        <f>(Table_COMBINED53[[#This Row],[SumOfBuildingFX]]*COS(RADIANS($R$1)))-(Table_COMBINED53[[#This Row],[SumOfBuildingFY]]*SIN(RADIANS($R$1)))</f>
        <v>19.648848000000001</v>
      </c>
      <c r="P660" s="1">
        <f>(Table_COMBINED53[[#This Row],[SumOfBuildingFY]]*COS(RADIANS($R$1)))+(Table_COMBINED53[[#This Row],[SumOfBuildingFX]]*SIN(RADIANS($R$1)))</f>
        <v>-0.65593254999999995</v>
      </c>
      <c r="AR660" s="2"/>
      <c r="AS660" s="2"/>
      <c r="AT660" s="2"/>
    </row>
    <row r="661" spans="1:46" x14ac:dyDescent="0.25">
      <c r="A661" t="s">
        <v>226</v>
      </c>
      <c r="B661" t="s">
        <v>117</v>
      </c>
      <c r="C661" t="s">
        <v>52</v>
      </c>
      <c r="D661" s="1" t="s">
        <v>207</v>
      </c>
      <c r="E661" s="1">
        <v>0.30000000999999998</v>
      </c>
      <c r="F661" s="1">
        <v>5672.9193999999998</v>
      </c>
      <c r="G661" s="1">
        <v>8199.2333999999992</v>
      </c>
      <c r="H661" s="1">
        <v>1197.3</v>
      </c>
      <c r="I661" s="1">
        <v>1.4765280000000001</v>
      </c>
      <c r="J661" s="1">
        <v>-7.2819323999999996</v>
      </c>
      <c r="K661" s="1">
        <v>-0.30542141</v>
      </c>
      <c r="L661" s="1"/>
      <c r="M661" s="1"/>
      <c r="N661" s="1"/>
      <c r="O661" s="1">
        <f>(Table_COMBINED53[[#This Row],[SumOfBuildingFX]]*COS(RADIANS($R$1)))-(Table_COMBINED53[[#This Row],[SumOfBuildingFY]]*SIN(RADIANS($R$1)))</f>
        <v>1.4765280000000001</v>
      </c>
      <c r="P661" s="1">
        <f>(Table_COMBINED53[[#This Row],[SumOfBuildingFY]]*COS(RADIANS($R$1)))+(Table_COMBINED53[[#This Row],[SumOfBuildingFX]]*SIN(RADIANS($R$1)))</f>
        <v>-7.2819323999999996</v>
      </c>
      <c r="AR661" s="2"/>
      <c r="AS661" s="2"/>
      <c r="AT661" s="2"/>
    </row>
    <row r="662" spans="1:46" x14ac:dyDescent="0.25">
      <c r="A662" t="s">
        <v>173</v>
      </c>
      <c r="B662" t="s">
        <v>117</v>
      </c>
      <c r="C662" t="s">
        <v>85</v>
      </c>
      <c r="D662" s="1" t="s">
        <v>207</v>
      </c>
      <c r="E662" s="1">
        <v>0.30000000999999998</v>
      </c>
      <c r="F662" s="1">
        <v>5672.9193999999998</v>
      </c>
      <c r="G662" s="1">
        <v>8195.9755999999998</v>
      </c>
      <c r="H662" s="1">
        <v>1197.3</v>
      </c>
      <c r="I662" s="1">
        <v>0</v>
      </c>
      <c r="J662" s="1">
        <v>0</v>
      </c>
      <c r="K662" s="1">
        <v>-2.6626618</v>
      </c>
      <c r="L662" s="1"/>
      <c r="M662" s="1"/>
      <c r="N662" s="1"/>
      <c r="O662" s="1">
        <f>(Table_COMBINED53[[#This Row],[SumOfBuildingFX]]*COS(RADIANS($R$1)))-(Table_COMBINED53[[#This Row],[SumOfBuildingFY]]*SIN(RADIANS($R$1)))</f>
        <v>0</v>
      </c>
      <c r="P662" s="1">
        <f>(Table_COMBINED53[[#This Row],[SumOfBuildingFY]]*COS(RADIANS($R$1)))+(Table_COMBINED53[[#This Row],[SumOfBuildingFX]]*SIN(RADIANS($R$1)))</f>
        <v>0</v>
      </c>
      <c r="AR662" s="2"/>
      <c r="AS662" s="2"/>
      <c r="AT662" s="2"/>
    </row>
    <row r="663" spans="1:46" x14ac:dyDescent="0.25">
      <c r="A663" t="s">
        <v>173</v>
      </c>
      <c r="B663" t="s">
        <v>117</v>
      </c>
      <c r="C663" t="s">
        <v>77</v>
      </c>
      <c r="D663" s="1" t="s">
        <v>207</v>
      </c>
      <c r="E663" s="1">
        <v>0.30000000999999998</v>
      </c>
      <c r="F663" s="1">
        <v>5672.9193999999998</v>
      </c>
      <c r="G663" s="1">
        <v>8195.9755999999998</v>
      </c>
      <c r="H663" s="1">
        <v>1197.3</v>
      </c>
      <c r="I663" s="1">
        <v>13.890997</v>
      </c>
      <c r="J663" s="1">
        <v>0</v>
      </c>
      <c r="K663" s="1">
        <v>3.1903063999999999</v>
      </c>
      <c r="L663" s="1"/>
      <c r="M663" s="1"/>
      <c r="N663" s="1"/>
      <c r="O663" s="1">
        <f>(Table_COMBINED53[[#This Row],[SumOfBuildingFX]]*COS(RADIANS($R$1)))-(Table_COMBINED53[[#This Row],[SumOfBuildingFY]]*SIN(RADIANS($R$1)))</f>
        <v>13.890997</v>
      </c>
      <c r="P663" s="1">
        <f>(Table_COMBINED53[[#This Row],[SumOfBuildingFY]]*COS(RADIANS($R$1)))+(Table_COMBINED53[[#This Row],[SumOfBuildingFX]]*SIN(RADIANS($R$1)))</f>
        <v>0</v>
      </c>
      <c r="AR663" s="2"/>
      <c r="AS663" s="2"/>
      <c r="AT663" s="2"/>
    </row>
    <row r="664" spans="1:46" x14ac:dyDescent="0.25">
      <c r="A664" t="s">
        <v>173</v>
      </c>
      <c r="B664" t="s">
        <v>117</v>
      </c>
      <c r="C664" t="s">
        <v>74</v>
      </c>
      <c r="D664" s="1" t="s">
        <v>207</v>
      </c>
      <c r="E664" s="1">
        <v>0.30000000999999998</v>
      </c>
      <c r="F664" s="1">
        <v>5672.9193999999998</v>
      </c>
      <c r="G664" s="1">
        <v>8195.9755999999998</v>
      </c>
      <c r="H664" s="1">
        <v>1197.3</v>
      </c>
      <c r="I664" s="1">
        <v>1.4249997000000001</v>
      </c>
      <c r="J664" s="1">
        <v>0</v>
      </c>
      <c r="K664" s="1">
        <v>2.7549334000000001</v>
      </c>
      <c r="L664" s="1"/>
      <c r="M664" s="1"/>
      <c r="N664" s="1"/>
      <c r="O664" s="1">
        <f>(Table_COMBINED53[[#This Row],[SumOfBuildingFX]]*COS(RADIANS($R$1)))-(Table_COMBINED53[[#This Row],[SumOfBuildingFY]]*SIN(RADIANS($R$1)))</f>
        <v>1.4249997000000001</v>
      </c>
      <c r="P664" s="1">
        <f>(Table_COMBINED53[[#This Row],[SumOfBuildingFY]]*COS(RADIANS($R$1)))+(Table_COMBINED53[[#This Row],[SumOfBuildingFX]]*SIN(RADIANS($R$1)))</f>
        <v>0</v>
      </c>
      <c r="AR664" s="2"/>
      <c r="AS664" s="2"/>
      <c r="AT664" s="2"/>
    </row>
    <row r="665" spans="1:46" x14ac:dyDescent="0.25">
      <c r="A665" t="s">
        <v>173</v>
      </c>
      <c r="B665" t="s">
        <v>117</v>
      </c>
      <c r="C665" t="s">
        <v>81</v>
      </c>
      <c r="D665" s="1" t="s">
        <v>207</v>
      </c>
      <c r="E665" s="1">
        <v>0.30000000999999998</v>
      </c>
      <c r="F665" s="1">
        <v>5672.9193999999998</v>
      </c>
      <c r="G665" s="1">
        <v>8195.9755999999998</v>
      </c>
      <c r="H665" s="1">
        <v>1197.3</v>
      </c>
      <c r="I665" s="1">
        <v>0</v>
      </c>
      <c r="J665" s="1">
        <v>0</v>
      </c>
      <c r="K665" s="1">
        <v>2.6626629999999998</v>
      </c>
      <c r="L665" s="1"/>
      <c r="M665" s="1"/>
      <c r="N665" s="1"/>
      <c r="O665" s="1">
        <f>(Table_COMBINED53[[#This Row],[SumOfBuildingFX]]*COS(RADIANS($R$1)))-(Table_COMBINED53[[#This Row],[SumOfBuildingFY]]*SIN(RADIANS($R$1)))</f>
        <v>0</v>
      </c>
      <c r="P665" s="1">
        <f>(Table_COMBINED53[[#This Row],[SumOfBuildingFY]]*COS(RADIANS($R$1)))+(Table_COMBINED53[[#This Row],[SumOfBuildingFX]]*SIN(RADIANS($R$1)))</f>
        <v>0</v>
      </c>
      <c r="AR665" s="2"/>
      <c r="AS665" s="2"/>
      <c r="AT665" s="2"/>
    </row>
    <row r="666" spans="1:46" x14ac:dyDescent="0.25">
      <c r="A666" t="s">
        <v>173</v>
      </c>
      <c r="B666" t="s">
        <v>117</v>
      </c>
      <c r="C666" t="s">
        <v>50</v>
      </c>
      <c r="D666" s="1" t="s">
        <v>207</v>
      </c>
      <c r="E666" s="1">
        <v>0.30000000999999998</v>
      </c>
      <c r="F666" s="1">
        <v>5672.9193999999998</v>
      </c>
      <c r="G666" s="1">
        <v>8195.9755999999998</v>
      </c>
      <c r="H666" s="1">
        <v>1197.3</v>
      </c>
      <c r="I666" s="1">
        <v>0</v>
      </c>
      <c r="J666" s="1">
        <v>0</v>
      </c>
      <c r="K666" s="1">
        <v>-38.032680999999997</v>
      </c>
      <c r="L666" s="1"/>
      <c r="M666" s="1"/>
      <c r="N666" s="1"/>
      <c r="O666" s="1">
        <f>(Table_COMBINED53[[#This Row],[SumOfBuildingFX]]*COS(RADIANS($R$1)))-(Table_COMBINED53[[#This Row],[SumOfBuildingFY]]*SIN(RADIANS($R$1)))</f>
        <v>0</v>
      </c>
      <c r="P666" s="1">
        <f>(Table_COMBINED53[[#This Row],[SumOfBuildingFY]]*COS(RADIANS($R$1)))+(Table_COMBINED53[[#This Row],[SumOfBuildingFX]]*SIN(RADIANS($R$1)))</f>
        <v>0</v>
      </c>
      <c r="AR666" s="2"/>
      <c r="AS666" s="2"/>
      <c r="AT666" s="2"/>
    </row>
    <row r="667" spans="1:46" x14ac:dyDescent="0.25">
      <c r="A667" t="s">
        <v>173</v>
      </c>
      <c r="B667" t="s">
        <v>117</v>
      </c>
      <c r="C667" t="s">
        <v>114</v>
      </c>
      <c r="D667" s="1" t="s">
        <v>207</v>
      </c>
      <c r="E667" s="1">
        <v>0.30000000999999998</v>
      </c>
      <c r="F667" s="1">
        <v>5672.9193999999998</v>
      </c>
      <c r="G667" s="1">
        <v>8195.9755999999998</v>
      </c>
      <c r="H667" s="1">
        <v>1197.3</v>
      </c>
      <c r="I667" s="1">
        <v>0.31867245</v>
      </c>
      <c r="J667" s="1">
        <v>-3.4001633999999998</v>
      </c>
      <c r="K667" s="1">
        <v>5.3261872000000002E-2</v>
      </c>
      <c r="L667" s="1"/>
      <c r="M667" s="1"/>
      <c r="N667" s="1"/>
      <c r="O667" s="1">
        <f>(Table_COMBINED53[[#This Row],[SumOfBuildingFX]]*COS(RADIANS($R$1)))-(Table_COMBINED53[[#This Row],[SumOfBuildingFY]]*SIN(RADIANS($R$1)))</f>
        <v>0.31867245</v>
      </c>
      <c r="P667" s="1">
        <f>(Table_COMBINED53[[#This Row],[SumOfBuildingFY]]*COS(RADIANS($R$1)))+(Table_COMBINED53[[#This Row],[SumOfBuildingFX]]*SIN(RADIANS($R$1)))</f>
        <v>-3.4001633999999998</v>
      </c>
      <c r="AR667" s="2"/>
      <c r="AS667" s="2"/>
      <c r="AT667" s="2"/>
    </row>
    <row r="668" spans="1:46" x14ac:dyDescent="0.25">
      <c r="A668" t="s">
        <v>173</v>
      </c>
      <c r="B668" t="s">
        <v>117</v>
      </c>
      <c r="C668" t="s">
        <v>115</v>
      </c>
      <c r="D668" s="1" t="s">
        <v>207</v>
      </c>
      <c r="E668" s="1">
        <v>0.30000000999999998</v>
      </c>
      <c r="F668" s="1">
        <v>5672.9193999999998</v>
      </c>
      <c r="G668" s="1">
        <v>8195.9755999999998</v>
      </c>
      <c r="H668" s="1">
        <v>1197.3</v>
      </c>
      <c r="I668" s="1">
        <v>-1.0118363E-2</v>
      </c>
      <c r="J668" s="1">
        <v>-1.6075321</v>
      </c>
      <c r="K668" s="1">
        <v>4.4993695E-2</v>
      </c>
      <c r="L668" s="1"/>
      <c r="M668" s="1"/>
      <c r="N668" s="1"/>
      <c r="O668" s="1">
        <f>(Table_COMBINED53[[#This Row],[SumOfBuildingFX]]*COS(RADIANS($R$1)))-(Table_COMBINED53[[#This Row],[SumOfBuildingFY]]*SIN(RADIANS($R$1)))</f>
        <v>-1.0118363E-2</v>
      </c>
      <c r="P668" s="1">
        <f>(Table_COMBINED53[[#This Row],[SumOfBuildingFY]]*COS(RADIANS($R$1)))+(Table_COMBINED53[[#This Row],[SumOfBuildingFX]]*SIN(RADIANS($R$1)))</f>
        <v>-1.6075321</v>
      </c>
      <c r="AR668" s="2"/>
      <c r="AS668" s="2"/>
      <c r="AT668" s="2"/>
    </row>
    <row r="669" spans="1:46" x14ac:dyDescent="0.25">
      <c r="A669" t="s">
        <v>173</v>
      </c>
      <c r="B669" t="s">
        <v>117</v>
      </c>
      <c r="C669" t="s">
        <v>116</v>
      </c>
      <c r="D669" s="1" t="s">
        <v>207</v>
      </c>
      <c r="E669" s="1">
        <v>0.30000000999999998</v>
      </c>
      <c r="F669" s="1">
        <v>5672.9193999999998</v>
      </c>
      <c r="G669" s="1">
        <v>8195.9755999999998</v>
      </c>
      <c r="H669" s="1">
        <v>1197.3</v>
      </c>
      <c r="I669" s="1">
        <v>1.3459167000000001</v>
      </c>
      <c r="J669" s="1">
        <v>1.1559553</v>
      </c>
      <c r="K669" s="1">
        <v>-0.24284122999999999</v>
      </c>
      <c r="L669" s="1"/>
      <c r="M669" s="1"/>
      <c r="N669" s="1"/>
      <c r="O669" s="1">
        <f>(Table_COMBINED53[[#This Row],[SumOfBuildingFX]]*COS(RADIANS($R$1)))-(Table_COMBINED53[[#This Row],[SumOfBuildingFY]]*SIN(RADIANS($R$1)))</f>
        <v>1.3459167000000001</v>
      </c>
      <c r="P669" s="1">
        <f>(Table_COMBINED53[[#This Row],[SumOfBuildingFY]]*COS(RADIANS($R$1)))+(Table_COMBINED53[[#This Row],[SumOfBuildingFX]]*SIN(RADIANS($R$1)))</f>
        <v>1.1559553</v>
      </c>
      <c r="AR669" s="2"/>
      <c r="AS669" s="2"/>
      <c r="AT669" s="2"/>
    </row>
    <row r="670" spans="1:46" x14ac:dyDescent="0.25">
      <c r="A670" t="s">
        <v>173</v>
      </c>
      <c r="B670" t="s">
        <v>117</v>
      </c>
      <c r="C670" t="s">
        <v>60</v>
      </c>
      <c r="D670" s="1" t="s">
        <v>207</v>
      </c>
      <c r="E670" s="1">
        <v>0.30000000999999998</v>
      </c>
      <c r="F670" s="1">
        <v>5672.9193999999998</v>
      </c>
      <c r="G670" s="1">
        <v>8195.9755999999998</v>
      </c>
      <c r="H670" s="1">
        <v>1197.3</v>
      </c>
      <c r="I670" s="1">
        <v>0</v>
      </c>
      <c r="J670" s="1">
        <v>0</v>
      </c>
      <c r="K670" s="1">
        <v>9.4521149999999998E-2</v>
      </c>
      <c r="L670" s="1"/>
      <c r="M670" s="1"/>
      <c r="N670" s="1"/>
      <c r="O670" s="1">
        <f>(Table_COMBINED53[[#This Row],[SumOfBuildingFX]]*COS(RADIANS($R$1)))-(Table_COMBINED53[[#This Row],[SumOfBuildingFY]]*SIN(RADIANS($R$1)))</f>
        <v>0</v>
      </c>
      <c r="P670" s="1">
        <f>(Table_COMBINED53[[#This Row],[SumOfBuildingFY]]*COS(RADIANS($R$1)))+(Table_COMBINED53[[#This Row],[SumOfBuildingFX]]*SIN(RADIANS($R$1)))</f>
        <v>0</v>
      </c>
      <c r="AR670" s="2"/>
      <c r="AS670" s="2"/>
      <c r="AT670" s="2"/>
    </row>
    <row r="671" spans="1:46" x14ac:dyDescent="0.25">
      <c r="A671" t="s">
        <v>173</v>
      </c>
      <c r="B671" t="s">
        <v>117</v>
      </c>
      <c r="C671" t="s">
        <v>64</v>
      </c>
      <c r="D671" s="1" t="s">
        <v>207</v>
      </c>
      <c r="E671" s="1">
        <v>0.30000000999999998</v>
      </c>
      <c r="F671" s="1">
        <v>5672.9193999999998</v>
      </c>
      <c r="G671" s="1">
        <v>8195.9755999999998</v>
      </c>
      <c r="H671" s="1">
        <v>1197.3</v>
      </c>
      <c r="I671" s="1">
        <v>0</v>
      </c>
      <c r="J671" s="1">
        <v>0</v>
      </c>
      <c r="K671" s="1">
        <v>1.4954195E-2</v>
      </c>
      <c r="L671" s="1"/>
      <c r="M671" s="1"/>
      <c r="N671" s="1"/>
      <c r="O671" s="1">
        <f>(Table_COMBINED53[[#This Row],[SumOfBuildingFX]]*COS(RADIANS($R$1)))-(Table_COMBINED53[[#This Row],[SumOfBuildingFY]]*SIN(RADIANS($R$1)))</f>
        <v>0</v>
      </c>
      <c r="P671" s="1">
        <f>(Table_COMBINED53[[#This Row],[SumOfBuildingFY]]*COS(RADIANS($R$1)))+(Table_COMBINED53[[#This Row],[SumOfBuildingFX]]*SIN(RADIANS($R$1)))</f>
        <v>0</v>
      </c>
      <c r="AR671" s="2"/>
      <c r="AS671" s="2"/>
      <c r="AT671" s="2"/>
    </row>
    <row r="672" spans="1:46" x14ac:dyDescent="0.25">
      <c r="A672" t="s">
        <v>173</v>
      </c>
      <c r="B672" t="s">
        <v>117</v>
      </c>
      <c r="C672" t="s">
        <v>58</v>
      </c>
      <c r="D672" s="1" t="s">
        <v>207</v>
      </c>
      <c r="E672" s="1">
        <v>0.30000000999999998</v>
      </c>
      <c r="F672" s="1">
        <v>5672.9193999999998</v>
      </c>
      <c r="G672" s="1">
        <v>8195.9755999999998</v>
      </c>
      <c r="H672" s="1">
        <v>1197.3</v>
      </c>
      <c r="I672" s="1">
        <v>0.14738701000000001</v>
      </c>
      <c r="J672" s="1">
        <v>10.304736</v>
      </c>
      <c r="K672" s="1">
        <v>-9.3085654000000004E-2</v>
      </c>
      <c r="L672" s="1"/>
      <c r="M672" s="1"/>
      <c r="N672" s="1"/>
      <c r="O672" s="1">
        <f>(Table_COMBINED53[[#This Row],[SumOfBuildingFX]]*COS(RADIANS($R$1)))-(Table_COMBINED53[[#This Row],[SumOfBuildingFY]]*SIN(RADIANS($R$1)))</f>
        <v>0.14738701000000001</v>
      </c>
      <c r="P672" s="1">
        <f>(Table_COMBINED53[[#This Row],[SumOfBuildingFY]]*COS(RADIANS($R$1)))+(Table_COMBINED53[[#This Row],[SumOfBuildingFX]]*SIN(RADIANS($R$1)))</f>
        <v>10.304736</v>
      </c>
      <c r="AR672" s="2"/>
      <c r="AS672" s="2"/>
      <c r="AT672" s="2"/>
    </row>
    <row r="673" spans="1:46" x14ac:dyDescent="0.25">
      <c r="A673" t="s">
        <v>173</v>
      </c>
      <c r="B673" t="s">
        <v>117</v>
      </c>
      <c r="C673" t="s">
        <v>62</v>
      </c>
      <c r="D673" s="1" t="s">
        <v>207</v>
      </c>
      <c r="E673" s="1">
        <v>0.30000000999999998</v>
      </c>
      <c r="F673" s="1">
        <v>5672.9193999999998</v>
      </c>
      <c r="G673" s="1">
        <v>8195.9755999999998</v>
      </c>
      <c r="H673" s="1">
        <v>1197.3</v>
      </c>
      <c r="I673" s="1">
        <v>1.9305142</v>
      </c>
      <c r="J673" s="1">
        <v>-10.63156</v>
      </c>
      <c r="K673" s="1">
        <v>0.23847090000000001</v>
      </c>
      <c r="L673" s="1"/>
      <c r="M673" s="1"/>
      <c r="N673" s="1"/>
      <c r="O673" s="1">
        <f>(Table_COMBINED53[[#This Row],[SumOfBuildingFX]]*COS(RADIANS($R$1)))-(Table_COMBINED53[[#This Row],[SumOfBuildingFY]]*SIN(RADIANS($R$1)))</f>
        <v>1.9305142</v>
      </c>
      <c r="P673" s="1">
        <f>(Table_COMBINED53[[#This Row],[SumOfBuildingFY]]*COS(RADIANS($R$1)))+(Table_COMBINED53[[#This Row],[SumOfBuildingFX]]*SIN(RADIANS($R$1)))</f>
        <v>-10.63156</v>
      </c>
      <c r="AR673" s="2"/>
      <c r="AS673" s="2"/>
      <c r="AT673" s="2"/>
    </row>
    <row r="674" spans="1:46" x14ac:dyDescent="0.25">
      <c r="A674" t="s">
        <v>173</v>
      </c>
      <c r="B674" t="s">
        <v>117</v>
      </c>
      <c r="C674" t="s">
        <v>66</v>
      </c>
      <c r="D674" s="1" t="s">
        <v>207</v>
      </c>
      <c r="E674" s="1">
        <v>0.30000000999999998</v>
      </c>
      <c r="F674" s="1">
        <v>5672.9193999999998</v>
      </c>
      <c r="G674" s="1">
        <v>8195.9755999999998</v>
      </c>
      <c r="H674" s="1">
        <v>1197.3</v>
      </c>
      <c r="I674" s="1">
        <v>13.903975000000001</v>
      </c>
      <c r="J674" s="1">
        <v>1.9547036</v>
      </c>
      <c r="K674" s="1">
        <v>-1.8527648000000001</v>
      </c>
      <c r="L674" s="1"/>
      <c r="M674" s="1"/>
      <c r="N674" s="1"/>
      <c r="O674" s="1">
        <f>(Table_COMBINED53[[#This Row],[SumOfBuildingFX]]*COS(RADIANS($R$1)))-(Table_COMBINED53[[#This Row],[SumOfBuildingFY]]*SIN(RADIANS($R$1)))</f>
        <v>13.903975000000001</v>
      </c>
      <c r="P674" s="1">
        <f>(Table_COMBINED53[[#This Row],[SumOfBuildingFY]]*COS(RADIANS($R$1)))+(Table_COMBINED53[[#This Row],[SumOfBuildingFX]]*SIN(RADIANS($R$1)))</f>
        <v>1.9547036</v>
      </c>
      <c r="AR674" s="2"/>
      <c r="AS674" s="2"/>
      <c r="AT674" s="2"/>
    </row>
    <row r="675" spans="1:46" x14ac:dyDescent="0.25">
      <c r="A675" t="s">
        <v>173</v>
      </c>
      <c r="B675" t="s">
        <v>117</v>
      </c>
      <c r="C675" t="s">
        <v>56</v>
      </c>
      <c r="D675" s="1" t="s">
        <v>207</v>
      </c>
      <c r="E675" s="1">
        <v>0.30000000999999998</v>
      </c>
      <c r="F675" s="1">
        <v>5672.9193999999998</v>
      </c>
      <c r="G675" s="1">
        <v>8195.9755999999998</v>
      </c>
      <c r="H675" s="1">
        <v>1197.3</v>
      </c>
      <c r="I675" s="1">
        <v>40.372318</v>
      </c>
      <c r="J675" s="1">
        <v>-3.0605342000000002</v>
      </c>
      <c r="K675" s="1">
        <v>0.25030455000000001</v>
      </c>
      <c r="L675" s="1"/>
      <c r="M675" s="1"/>
      <c r="N675" s="1"/>
      <c r="O675" s="1">
        <f>(Table_COMBINED53[[#This Row],[SumOfBuildingFX]]*COS(RADIANS($R$1)))-(Table_COMBINED53[[#This Row],[SumOfBuildingFY]]*SIN(RADIANS($R$1)))</f>
        <v>40.372318</v>
      </c>
      <c r="P675" s="1">
        <f>(Table_COMBINED53[[#This Row],[SumOfBuildingFY]]*COS(RADIANS($R$1)))+(Table_COMBINED53[[#This Row],[SumOfBuildingFX]]*SIN(RADIANS($R$1)))</f>
        <v>-3.0605342000000002</v>
      </c>
      <c r="AR675" s="2"/>
      <c r="AS675" s="2"/>
      <c r="AT675" s="2"/>
    </row>
    <row r="676" spans="1:46" x14ac:dyDescent="0.25">
      <c r="A676" t="s">
        <v>173</v>
      </c>
      <c r="B676" t="s">
        <v>117</v>
      </c>
      <c r="C676" t="s">
        <v>52</v>
      </c>
      <c r="D676" s="1" t="s">
        <v>207</v>
      </c>
      <c r="E676" s="1">
        <v>0.30000000999999998</v>
      </c>
      <c r="F676" s="1">
        <v>5672.9193999999998</v>
      </c>
      <c r="G676" s="1">
        <v>8195.9755999999998</v>
      </c>
      <c r="H676" s="1">
        <v>1197.3</v>
      </c>
      <c r="I676" s="1">
        <v>-1.2234095</v>
      </c>
      <c r="J676" s="1">
        <v>-10.685627</v>
      </c>
      <c r="K676" s="1">
        <v>0.14468597999999999</v>
      </c>
      <c r="L676" s="1"/>
      <c r="M676" s="1"/>
      <c r="N676" s="1"/>
      <c r="O676" s="1">
        <f>(Table_COMBINED53[[#This Row],[SumOfBuildingFX]]*COS(RADIANS($R$1)))-(Table_COMBINED53[[#This Row],[SumOfBuildingFY]]*SIN(RADIANS($R$1)))</f>
        <v>-1.2234095</v>
      </c>
      <c r="P676" s="1">
        <f>(Table_COMBINED53[[#This Row],[SumOfBuildingFY]]*COS(RADIANS($R$1)))+(Table_COMBINED53[[#This Row],[SumOfBuildingFX]]*SIN(RADIANS($R$1)))</f>
        <v>-10.685627</v>
      </c>
      <c r="AR676" s="2"/>
      <c r="AS676" s="2"/>
      <c r="AT676" s="2"/>
    </row>
    <row r="677" spans="1:46" x14ac:dyDescent="0.25">
      <c r="A677" t="s">
        <v>174</v>
      </c>
      <c r="B677" t="s">
        <v>113</v>
      </c>
      <c r="C677" t="s">
        <v>85</v>
      </c>
      <c r="D677" s="1" t="s">
        <v>209</v>
      </c>
      <c r="E677" s="1">
        <v>0.30000000999999998</v>
      </c>
      <c r="F677" s="1">
        <v>5672.9193999999998</v>
      </c>
      <c r="G677" s="1">
        <v>8192.2050999999992</v>
      </c>
      <c r="H677" s="1">
        <v>1197.3</v>
      </c>
      <c r="I677" s="1">
        <v>0</v>
      </c>
      <c r="J677" s="1">
        <v>0</v>
      </c>
      <c r="K677" s="1">
        <v>-1.8091557</v>
      </c>
      <c r="L677" s="1"/>
      <c r="M677" s="1"/>
      <c r="N677" s="1"/>
      <c r="O677" s="1">
        <f>(Table_COMBINED53[[#This Row],[SumOfBuildingFX]]*COS(RADIANS($R$1)))-(Table_COMBINED53[[#This Row],[SumOfBuildingFY]]*SIN(RADIANS($R$1)))</f>
        <v>0</v>
      </c>
      <c r="P677" s="1">
        <f>(Table_COMBINED53[[#This Row],[SumOfBuildingFY]]*COS(RADIANS($R$1)))+(Table_COMBINED53[[#This Row],[SumOfBuildingFX]]*SIN(RADIANS($R$1)))</f>
        <v>0</v>
      </c>
      <c r="AR677" s="2"/>
      <c r="AS677" s="2"/>
      <c r="AT677" s="2"/>
    </row>
    <row r="678" spans="1:46" x14ac:dyDescent="0.25">
      <c r="A678" t="s">
        <v>174</v>
      </c>
      <c r="B678" t="s">
        <v>113</v>
      </c>
      <c r="C678" t="s">
        <v>77</v>
      </c>
      <c r="D678" s="1" t="s">
        <v>209</v>
      </c>
      <c r="E678" s="1">
        <v>0.30000000999999998</v>
      </c>
      <c r="F678" s="1">
        <v>5672.9193999999998</v>
      </c>
      <c r="G678" s="1">
        <v>8192.2050999999992</v>
      </c>
      <c r="H678" s="1">
        <v>1197.3</v>
      </c>
      <c r="I678" s="1">
        <v>0</v>
      </c>
      <c r="J678" s="1">
        <v>0</v>
      </c>
      <c r="K678" s="1">
        <v>-3.0395262000000001</v>
      </c>
      <c r="L678" s="1"/>
      <c r="M678" s="1"/>
      <c r="N678" s="1"/>
      <c r="O678" s="1">
        <f>(Table_COMBINED53[[#This Row],[SumOfBuildingFX]]*COS(RADIANS($R$1)))-(Table_COMBINED53[[#This Row],[SumOfBuildingFY]]*SIN(RADIANS($R$1)))</f>
        <v>0</v>
      </c>
      <c r="P678" s="1">
        <f>(Table_COMBINED53[[#This Row],[SumOfBuildingFY]]*COS(RADIANS($R$1)))+(Table_COMBINED53[[#This Row],[SumOfBuildingFX]]*SIN(RADIANS($R$1)))</f>
        <v>0</v>
      </c>
      <c r="AR678" s="2"/>
      <c r="AS678" s="2"/>
      <c r="AT678" s="2"/>
    </row>
    <row r="679" spans="1:46" x14ac:dyDescent="0.25">
      <c r="A679" t="s">
        <v>174</v>
      </c>
      <c r="B679" t="s">
        <v>113</v>
      </c>
      <c r="C679" t="s">
        <v>74</v>
      </c>
      <c r="D679" s="1" t="s">
        <v>209</v>
      </c>
      <c r="E679" s="1">
        <v>0.30000000999999998</v>
      </c>
      <c r="F679" s="1">
        <v>5672.9193999999998</v>
      </c>
      <c r="G679" s="1">
        <v>8192.2050999999992</v>
      </c>
      <c r="H679" s="1">
        <v>1197.3</v>
      </c>
      <c r="I679" s="1">
        <v>0</v>
      </c>
      <c r="J679" s="1">
        <v>0</v>
      </c>
      <c r="K679" s="1">
        <v>-1.9792358000000001</v>
      </c>
      <c r="L679" s="1"/>
      <c r="M679" s="1"/>
      <c r="N679" s="1"/>
      <c r="O679" s="1">
        <f>(Table_COMBINED53[[#This Row],[SumOfBuildingFX]]*COS(RADIANS($R$1)))-(Table_COMBINED53[[#This Row],[SumOfBuildingFY]]*SIN(RADIANS($R$1)))</f>
        <v>0</v>
      </c>
      <c r="P679" s="1">
        <f>(Table_COMBINED53[[#This Row],[SumOfBuildingFY]]*COS(RADIANS($R$1)))+(Table_COMBINED53[[#This Row],[SumOfBuildingFX]]*SIN(RADIANS($R$1)))</f>
        <v>0</v>
      </c>
      <c r="AR679" s="2"/>
      <c r="AS679" s="2"/>
      <c r="AT679" s="2"/>
    </row>
    <row r="680" spans="1:46" x14ac:dyDescent="0.25">
      <c r="A680" t="s">
        <v>174</v>
      </c>
      <c r="B680" t="s">
        <v>113</v>
      </c>
      <c r="C680" t="s">
        <v>81</v>
      </c>
      <c r="D680" s="1" t="s">
        <v>209</v>
      </c>
      <c r="E680" s="1">
        <v>0.30000000999999998</v>
      </c>
      <c r="F680" s="1">
        <v>5672.9193999999998</v>
      </c>
      <c r="G680" s="1">
        <v>8192.2050999999992</v>
      </c>
      <c r="H680" s="1">
        <v>1197.3</v>
      </c>
      <c r="I680" s="1">
        <v>0</v>
      </c>
      <c r="J680" s="1">
        <v>0</v>
      </c>
      <c r="K680" s="1">
        <v>1.8091549</v>
      </c>
      <c r="L680" s="1"/>
      <c r="M680" s="1"/>
      <c r="N680" s="1"/>
      <c r="O680" s="1">
        <f>(Table_COMBINED53[[#This Row],[SumOfBuildingFX]]*COS(RADIANS($R$1)))-(Table_COMBINED53[[#This Row],[SumOfBuildingFY]]*SIN(RADIANS($R$1)))</f>
        <v>0</v>
      </c>
      <c r="P680" s="1">
        <f>(Table_COMBINED53[[#This Row],[SumOfBuildingFY]]*COS(RADIANS($R$1)))+(Table_COMBINED53[[#This Row],[SumOfBuildingFX]]*SIN(RADIANS($R$1)))</f>
        <v>0</v>
      </c>
      <c r="AR680" s="2"/>
      <c r="AS680" s="2"/>
      <c r="AT680" s="2"/>
    </row>
    <row r="681" spans="1:46" x14ac:dyDescent="0.25">
      <c r="A681" t="s">
        <v>174</v>
      </c>
      <c r="B681" t="s">
        <v>113</v>
      </c>
      <c r="C681" t="s">
        <v>50</v>
      </c>
      <c r="D681" s="1" t="s">
        <v>209</v>
      </c>
      <c r="E681" s="1">
        <v>0.30000000999999998</v>
      </c>
      <c r="F681" s="1">
        <v>5672.9193999999998</v>
      </c>
      <c r="G681" s="1">
        <v>8192.2050999999992</v>
      </c>
      <c r="H681" s="1">
        <v>1197.3</v>
      </c>
      <c r="I681" s="1">
        <v>0</v>
      </c>
      <c r="J681" s="1">
        <v>0</v>
      </c>
      <c r="K681" s="1">
        <v>-25.860976999999998</v>
      </c>
      <c r="L681" s="1"/>
      <c r="M681" s="1"/>
      <c r="N681" s="1"/>
      <c r="O681" s="1">
        <f>(Table_COMBINED53[[#This Row],[SumOfBuildingFX]]*COS(RADIANS($R$1)))-(Table_COMBINED53[[#This Row],[SumOfBuildingFY]]*SIN(RADIANS($R$1)))</f>
        <v>0</v>
      </c>
      <c r="P681" s="1">
        <f>(Table_COMBINED53[[#This Row],[SumOfBuildingFY]]*COS(RADIANS($R$1)))+(Table_COMBINED53[[#This Row],[SumOfBuildingFX]]*SIN(RADIANS($R$1)))</f>
        <v>0</v>
      </c>
      <c r="AR681" s="2"/>
      <c r="AS681" s="2"/>
      <c r="AT681" s="2"/>
    </row>
    <row r="682" spans="1:46" x14ac:dyDescent="0.25">
      <c r="A682" t="s">
        <v>174</v>
      </c>
      <c r="B682" t="s">
        <v>113</v>
      </c>
      <c r="C682" t="s">
        <v>114</v>
      </c>
      <c r="D682" s="1" t="s">
        <v>209</v>
      </c>
      <c r="E682" s="1">
        <v>0.30000000999999998</v>
      </c>
      <c r="F682" s="1">
        <v>5672.9193999999998</v>
      </c>
      <c r="G682" s="1">
        <v>8192.2050999999992</v>
      </c>
      <c r="H682" s="1">
        <v>1197.3</v>
      </c>
      <c r="I682" s="1">
        <v>2.1448716999999999</v>
      </c>
      <c r="J682" s="1">
        <v>2.1100032</v>
      </c>
      <c r="K682" s="1">
        <v>-0.46824300000000002</v>
      </c>
      <c r="L682" s="1"/>
      <c r="M682" s="1"/>
      <c r="N682" s="1"/>
      <c r="O682" s="1">
        <f>(Table_COMBINED53[[#This Row],[SumOfBuildingFX]]*COS(RADIANS($R$1)))-(Table_COMBINED53[[#This Row],[SumOfBuildingFY]]*SIN(RADIANS($R$1)))</f>
        <v>2.1448716999999999</v>
      </c>
      <c r="P682" s="1">
        <f>(Table_COMBINED53[[#This Row],[SumOfBuildingFY]]*COS(RADIANS($R$1)))+(Table_COMBINED53[[#This Row],[SumOfBuildingFX]]*SIN(RADIANS($R$1)))</f>
        <v>2.1100032</v>
      </c>
      <c r="AR682" s="2"/>
      <c r="AS682" s="2"/>
      <c r="AT682" s="2"/>
    </row>
    <row r="683" spans="1:46" x14ac:dyDescent="0.25">
      <c r="A683" t="s">
        <v>174</v>
      </c>
      <c r="B683" t="s">
        <v>113</v>
      </c>
      <c r="C683" t="s">
        <v>115</v>
      </c>
      <c r="D683" s="1" t="s">
        <v>209</v>
      </c>
      <c r="E683" s="1">
        <v>0.30000000999999998</v>
      </c>
      <c r="F683" s="1">
        <v>5672.9193999999998</v>
      </c>
      <c r="G683" s="1">
        <v>8192.2050999999992</v>
      </c>
      <c r="H683" s="1">
        <v>1197.3</v>
      </c>
      <c r="I683" s="1">
        <v>0.48186609000000002</v>
      </c>
      <c r="J683" s="1">
        <v>0.22529368</v>
      </c>
      <c r="K683" s="1">
        <v>-0.36599704999999999</v>
      </c>
      <c r="L683" s="1"/>
      <c r="M683" s="1"/>
      <c r="N683" s="1"/>
      <c r="O683" s="1">
        <f>(Table_COMBINED53[[#This Row],[SumOfBuildingFX]]*COS(RADIANS($R$1)))-(Table_COMBINED53[[#This Row],[SumOfBuildingFY]]*SIN(RADIANS($R$1)))</f>
        <v>0.48186609000000002</v>
      </c>
      <c r="P683" s="1">
        <f>(Table_COMBINED53[[#This Row],[SumOfBuildingFY]]*COS(RADIANS($R$1)))+(Table_COMBINED53[[#This Row],[SumOfBuildingFX]]*SIN(RADIANS($R$1)))</f>
        <v>0.22529368</v>
      </c>
      <c r="AR683" s="2"/>
      <c r="AS683" s="2"/>
      <c r="AT683" s="2"/>
    </row>
    <row r="684" spans="1:46" x14ac:dyDescent="0.25">
      <c r="A684" t="s">
        <v>174</v>
      </c>
      <c r="B684" t="s">
        <v>113</v>
      </c>
      <c r="C684" t="s">
        <v>116</v>
      </c>
      <c r="D684" s="1" t="s">
        <v>209</v>
      </c>
      <c r="E684" s="1">
        <v>0.30000000999999998</v>
      </c>
      <c r="F684" s="1">
        <v>5672.9193999999998</v>
      </c>
      <c r="G684" s="1">
        <v>8192.2050999999992</v>
      </c>
      <c r="H684" s="1">
        <v>1197.3</v>
      </c>
      <c r="I684" s="1">
        <v>0.21405067999999999</v>
      </c>
      <c r="J684" s="1">
        <v>0.13565342</v>
      </c>
      <c r="K684" s="1">
        <v>-0.44671664</v>
      </c>
      <c r="L684" s="1"/>
      <c r="M684" s="1"/>
      <c r="N684" s="1"/>
      <c r="O684" s="1">
        <f>(Table_COMBINED53[[#This Row],[SumOfBuildingFX]]*COS(RADIANS($R$1)))-(Table_COMBINED53[[#This Row],[SumOfBuildingFY]]*SIN(RADIANS($R$1)))</f>
        <v>0.21405067999999999</v>
      </c>
      <c r="P684" s="1">
        <f>(Table_COMBINED53[[#This Row],[SumOfBuildingFY]]*COS(RADIANS($R$1)))+(Table_COMBINED53[[#This Row],[SumOfBuildingFX]]*SIN(RADIANS($R$1)))</f>
        <v>0.13565342</v>
      </c>
      <c r="AR684" s="2"/>
      <c r="AS684" s="2"/>
      <c r="AT684" s="2"/>
    </row>
    <row r="685" spans="1:46" x14ac:dyDescent="0.25">
      <c r="A685" t="s">
        <v>174</v>
      </c>
      <c r="B685" t="s">
        <v>113</v>
      </c>
      <c r="C685" t="s">
        <v>60</v>
      </c>
      <c r="D685" s="1" t="s">
        <v>209</v>
      </c>
      <c r="E685" s="1">
        <v>0.30000000999999998</v>
      </c>
      <c r="F685" s="1">
        <v>5672.9193999999998</v>
      </c>
      <c r="G685" s="1">
        <v>8192.2050999999992</v>
      </c>
      <c r="H685" s="1">
        <v>1197.3</v>
      </c>
      <c r="I685" s="1">
        <v>0</v>
      </c>
      <c r="J685" s="1">
        <v>0</v>
      </c>
      <c r="K685" s="1">
        <v>0.30543609999999999</v>
      </c>
      <c r="L685" s="1"/>
      <c r="M685" s="1"/>
      <c r="N685" s="1"/>
      <c r="O685" s="1">
        <f>(Table_COMBINED53[[#This Row],[SumOfBuildingFX]]*COS(RADIANS($R$1)))-(Table_COMBINED53[[#This Row],[SumOfBuildingFY]]*SIN(RADIANS($R$1)))</f>
        <v>0</v>
      </c>
      <c r="P685" s="1">
        <f>(Table_COMBINED53[[#This Row],[SumOfBuildingFY]]*COS(RADIANS($R$1)))+(Table_COMBINED53[[#This Row],[SumOfBuildingFX]]*SIN(RADIANS($R$1)))</f>
        <v>0</v>
      </c>
      <c r="AR685" s="2"/>
      <c r="AS685" s="2"/>
      <c r="AT685" s="2"/>
    </row>
    <row r="686" spans="1:46" x14ac:dyDescent="0.25">
      <c r="A686" t="s">
        <v>174</v>
      </c>
      <c r="B686" t="s">
        <v>113</v>
      </c>
      <c r="C686" t="s">
        <v>64</v>
      </c>
      <c r="D686" s="1" t="s">
        <v>209</v>
      </c>
      <c r="E686" s="1">
        <v>0.30000000999999998</v>
      </c>
      <c r="F686" s="1">
        <v>5672.9193999999998</v>
      </c>
      <c r="G686" s="1">
        <v>8192.2050999999992</v>
      </c>
      <c r="H686" s="1">
        <v>1197.3</v>
      </c>
      <c r="I686" s="1">
        <v>0</v>
      </c>
      <c r="J686" s="1">
        <v>0</v>
      </c>
      <c r="K686" s="1">
        <v>4.8948898999999997E-2</v>
      </c>
      <c r="L686" s="1"/>
      <c r="M686" s="1"/>
      <c r="N686" s="1"/>
      <c r="O686" s="1">
        <f>(Table_COMBINED53[[#This Row],[SumOfBuildingFX]]*COS(RADIANS($R$1)))-(Table_COMBINED53[[#This Row],[SumOfBuildingFY]]*SIN(RADIANS($R$1)))</f>
        <v>0</v>
      </c>
      <c r="P686" s="1">
        <f>(Table_COMBINED53[[#This Row],[SumOfBuildingFY]]*COS(RADIANS($R$1)))+(Table_COMBINED53[[#This Row],[SumOfBuildingFX]]*SIN(RADIANS($R$1)))</f>
        <v>0</v>
      </c>
      <c r="AR686" s="2"/>
      <c r="AS686" s="2"/>
      <c r="AT686" s="2"/>
    </row>
    <row r="687" spans="1:46" x14ac:dyDescent="0.25">
      <c r="A687" t="s">
        <v>174</v>
      </c>
      <c r="B687" t="s">
        <v>113</v>
      </c>
      <c r="C687" t="s">
        <v>58</v>
      </c>
      <c r="D687" s="1" t="s">
        <v>209</v>
      </c>
      <c r="E687" s="1">
        <v>0.30000000999999998</v>
      </c>
      <c r="F687" s="1">
        <v>5672.9193999999998</v>
      </c>
      <c r="G687" s="1">
        <v>8192.2050999999992</v>
      </c>
      <c r="H687" s="1">
        <v>1197.3</v>
      </c>
      <c r="I687" s="1">
        <v>-5.8891263</v>
      </c>
      <c r="J687" s="1">
        <v>4.7893238</v>
      </c>
      <c r="K687" s="1">
        <v>3.0907649999999998E-2</v>
      </c>
      <c r="L687" s="1"/>
      <c r="M687" s="1"/>
      <c r="N687" s="1"/>
      <c r="O687" s="1">
        <f>(Table_COMBINED53[[#This Row],[SumOfBuildingFX]]*COS(RADIANS($R$1)))-(Table_COMBINED53[[#This Row],[SumOfBuildingFY]]*SIN(RADIANS($R$1)))</f>
        <v>-5.8891263</v>
      </c>
      <c r="P687" s="1">
        <f>(Table_COMBINED53[[#This Row],[SumOfBuildingFY]]*COS(RADIANS($R$1)))+(Table_COMBINED53[[#This Row],[SumOfBuildingFX]]*SIN(RADIANS($R$1)))</f>
        <v>4.7893238</v>
      </c>
      <c r="AR687" s="2"/>
      <c r="AS687" s="2"/>
      <c r="AT687" s="2"/>
    </row>
    <row r="688" spans="1:46" x14ac:dyDescent="0.25">
      <c r="A688" t="s">
        <v>174</v>
      </c>
      <c r="B688" t="s">
        <v>113</v>
      </c>
      <c r="C688" t="s">
        <v>62</v>
      </c>
      <c r="D688" s="1" t="s">
        <v>209</v>
      </c>
      <c r="E688" s="1">
        <v>0.30000000999999998</v>
      </c>
      <c r="F688" s="1">
        <v>5672.9193999999998</v>
      </c>
      <c r="G688" s="1">
        <v>8192.2050999999992</v>
      </c>
      <c r="H688" s="1">
        <v>1197.3</v>
      </c>
      <c r="I688" s="1">
        <v>6.0368123000000002</v>
      </c>
      <c r="J688" s="1">
        <v>-4.7418374999999999</v>
      </c>
      <c r="K688" s="1">
        <v>-1.9604884E-2</v>
      </c>
      <c r="L688" s="1"/>
      <c r="M688" s="1"/>
      <c r="N688" s="1"/>
      <c r="O688" s="1">
        <f>(Table_COMBINED53[[#This Row],[SumOfBuildingFX]]*COS(RADIANS($R$1)))-(Table_COMBINED53[[#This Row],[SumOfBuildingFY]]*SIN(RADIANS($R$1)))</f>
        <v>6.0368123000000002</v>
      </c>
      <c r="P688" s="1">
        <f>(Table_COMBINED53[[#This Row],[SumOfBuildingFY]]*COS(RADIANS($R$1)))+(Table_COMBINED53[[#This Row],[SumOfBuildingFX]]*SIN(RADIANS($R$1)))</f>
        <v>-4.7418374999999999</v>
      </c>
      <c r="AR688" s="2"/>
      <c r="AS688" s="2"/>
      <c r="AT688" s="2"/>
    </row>
    <row r="689" spans="1:46" x14ac:dyDescent="0.25">
      <c r="A689" t="s">
        <v>174</v>
      </c>
      <c r="B689" t="s">
        <v>113</v>
      </c>
      <c r="C689" t="s">
        <v>66</v>
      </c>
      <c r="D689" s="1" t="s">
        <v>209</v>
      </c>
      <c r="E689" s="1">
        <v>0.30000000999999998</v>
      </c>
      <c r="F689" s="1">
        <v>5672.9193999999998</v>
      </c>
      <c r="G689" s="1">
        <v>8192.2050999999992</v>
      </c>
      <c r="H689" s="1">
        <v>1197.3</v>
      </c>
      <c r="I689" s="1">
        <v>7.0571675000000003</v>
      </c>
      <c r="J689" s="1">
        <v>-3.2104843000000001</v>
      </c>
      <c r="K689" s="1">
        <v>6.0472041000000001E-3</v>
      </c>
      <c r="L689" s="1"/>
      <c r="M689" s="1"/>
      <c r="N689" s="1"/>
      <c r="O689" s="1">
        <f>(Table_COMBINED53[[#This Row],[SumOfBuildingFX]]*COS(RADIANS($R$1)))-(Table_COMBINED53[[#This Row],[SumOfBuildingFY]]*SIN(RADIANS($R$1)))</f>
        <v>7.0571675000000003</v>
      </c>
      <c r="P689" s="1">
        <f>(Table_COMBINED53[[#This Row],[SumOfBuildingFY]]*COS(RADIANS($R$1)))+(Table_COMBINED53[[#This Row],[SumOfBuildingFX]]*SIN(RADIANS($R$1)))</f>
        <v>-3.2104843000000001</v>
      </c>
      <c r="AR689" s="2"/>
      <c r="AS689" s="2"/>
      <c r="AT689" s="2"/>
    </row>
    <row r="690" spans="1:46" x14ac:dyDescent="0.25">
      <c r="A690" t="s">
        <v>174</v>
      </c>
      <c r="B690" t="s">
        <v>113</v>
      </c>
      <c r="C690" t="s">
        <v>56</v>
      </c>
      <c r="D690" s="1" t="s">
        <v>209</v>
      </c>
      <c r="E690" s="1">
        <v>0.30000000999999998</v>
      </c>
      <c r="F690" s="1">
        <v>5672.9193999999998</v>
      </c>
      <c r="G690" s="1">
        <v>8192.2050999999992</v>
      </c>
      <c r="H690" s="1">
        <v>1197.3</v>
      </c>
      <c r="I690" s="1">
        <v>7.8950757999999999</v>
      </c>
      <c r="J690" s="1">
        <v>-0.18428743</v>
      </c>
      <c r="K690" s="1">
        <v>-0.60963655000000005</v>
      </c>
      <c r="L690" s="1"/>
      <c r="M690" s="1"/>
      <c r="N690" s="1"/>
      <c r="O690" s="1">
        <f>(Table_COMBINED53[[#This Row],[SumOfBuildingFX]]*COS(RADIANS($R$1)))-(Table_COMBINED53[[#This Row],[SumOfBuildingFY]]*SIN(RADIANS($R$1)))</f>
        <v>7.8950757999999999</v>
      </c>
      <c r="P690" s="1">
        <f>(Table_COMBINED53[[#This Row],[SumOfBuildingFY]]*COS(RADIANS($R$1)))+(Table_COMBINED53[[#This Row],[SumOfBuildingFX]]*SIN(RADIANS($R$1)))</f>
        <v>-0.18428743</v>
      </c>
      <c r="AR690" s="2"/>
      <c r="AS690" s="2"/>
      <c r="AT690" s="2"/>
    </row>
    <row r="691" spans="1:46" x14ac:dyDescent="0.25">
      <c r="A691" t="s">
        <v>174</v>
      </c>
      <c r="B691" t="s">
        <v>113</v>
      </c>
      <c r="C691" t="s">
        <v>52</v>
      </c>
      <c r="D691" s="1" t="s">
        <v>209</v>
      </c>
      <c r="E691" s="1">
        <v>0.30000000999999998</v>
      </c>
      <c r="F691" s="1">
        <v>5672.9193999999998</v>
      </c>
      <c r="G691" s="1">
        <v>8192.2050999999992</v>
      </c>
      <c r="H691" s="1">
        <v>1197.3</v>
      </c>
      <c r="I691" s="1">
        <v>-2.4648862</v>
      </c>
      <c r="J691" s="1">
        <v>-7.1351336999999999</v>
      </c>
      <c r="K691" s="1">
        <v>0.65857160000000003</v>
      </c>
      <c r="L691" s="1"/>
      <c r="M691" s="1"/>
      <c r="N691" s="1"/>
      <c r="O691" s="1">
        <f>(Table_COMBINED53[[#This Row],[SumOfBuildingFX]]*COS(RADIANS($R$1)))-(Table_COMBINED53[[#This Row],[SumOfBuildingFY]]*SIN(RADIANS($R$1)))</f>
        <v>-2.4648862</v>
      </c>
      <c r="P691" s="1">
        <f>(Table_COMBINED53[[#This Row],[SumOfBuildingFY]]*COS(RADIANS($R$1)))+(Table_COMBINED53[[#This Row],[SumOfBuildingFX]]*SIN(RADIANS($R$1)))</f>
        <v>-7.1351336999999999</v>
      </c>
      <c r="AR691" s="2"/>
      <c r="AS691" s="2"/>
      <c r="AT691" s="2"/>
    </row>
    <row r="692" spans="1:46" x14ac:dyDescent="0.25">
      <c r="A692" t="s">
        <v>175</v>
      </c>
      <c r="B692" t="s">
        <v>117</v>
      </c>
      <c r="C692" t="s">
        <v>85</v>
      </c>
      <c r="D692" s="1" t="s">
        <v>207</v>
      </c>
      <c r="E692" s="1">
        <v>0.30000000999999998</v>
      </c>
      <c r="F692" s="1">
        <v>5671.6948000000002</v>
      </c>
      <c r="G692" s="1">
        <v>8191.4155000000001</v>
      </c>
      <c r="H692" s="1">
        <v>1197.3</v>
      </c>
      <c r="I692" s="1">
        <v>0</v>
      </c>
      <c r="J692" s="1">
        <v>0</v>
      </c>
      <c r="K692" s="1">
        <v>-1.5465492000000001</v>
      </c>
      <c r="L692" s="1"/>
      <c r="M692" s="1"/>
      <c r="N692" s="1"/>
      <c r="O692" s="1">
        <f>(Table_COMBINED53[[#This Row],[SumOfBuildingFX]]*COS(RADIANS($R$1)))-(Table_COMBINED53[[#This Row],[SumOfBuildingFY]]*SIN(RADIANS($R$1)))</f>
        <v>0</v>
      </c>
      <c r="P692" s="1">
        <f>(Table_COMBINED53[[#This Row],[SumOfBuildingFY]]*COS(RADIANS($R$1)))+(Table_COMBINED53[[#This Row],[SumOfBuildingFX]]*SIN(RADIANS($R$1)))</f>
        <v>0</v>
      </c>
      <c r="AR692" s="2"/>
      <c r="AS692" s="2"/>
      <c r="AT692" s="2"/>
    </row>
    <row r="693" spans="1:46" x14ac:dyDescent="0.25">
      <c r="A693" t="s">
        <v>175</v>
      </c>
      <c r="B693" t="s">
        <v>117</v>
      </c>
      <c r="C693" t="s">
        <v>77</v>
      </c>
      <c r="D693" s="1" t="s">
        <v>207</v>
      </c>
      <c r="E693" s="1">
        <v>0.30000000999999998</v>
      </c>
      <c r="F693" s="1">
        <v>5671.6948000000002</v>
      </c>
      <c r="G693" s="1">
        <v>8191.4155000000001</v>
      </c>
      <c r="H693" s="1">
        <v>1197.3</v>
      </c>
      <c r="I693" s="1">
        <v>0</v>
      </c>
      <c r="J693" s="1">
        <v>0.53588659000000005</v>
      </c>
      <c r="K693" s="1">
        <v>2.3850476999999999</v>
      </c>
      <c r="L693" s="1"/>
      <c r="M693" s="1"/>
      <c r="N693" s="1"/>
      <c r="O693" s="1">
        <f>(Table_COMBINED53[[#This Row],[SumOfBuildingFX]]*COS(RADIANS($R$1)))-(Table_COMBINED53[[#This Row],[SumOfBuildingFY]]*SIN(RADIANS($R$1)))</f>
        <v>0</v>
      </c>
      <c r="P693" s="1">
        <f>(Table_COMBINED53[[#This Row],[SumOfBuildingFY]]*COS(RADIANS($R$1)))+(Table_COMBINED53[[#This Row],[SumOfBuildingFX]]*SIN(RADIANS($R$1)))</f>
        <v>0.53588659000000005</v>
      </c>
      <c r="AR693" s="2"/>
      <c r="AS693" s="2"/>
      <c r="AT693" s="2"/>
    </row>
    <row r="694" spans="1:46" x14ac:dyDescent="0.25">
      <c r="A694" t="s">
        <v>175</v>
      </c>
      <c r="B694" t="s">
        <v>117</v>
      </c>
      <c r="C694" t="s">
        <v>74</v>
      </c>
      <c r="D694" s="1" t="s">
        <v>207</v>
      </c>
      <c r="E694" s="1">
        <v>0.30000000999999998</v>
      </c>
      <c r="F694" s="1">
        <v>5671.6948000000002</v>
      </c>
      <c r="G694" s="1">
        <v>8191.4155000000001</v>
      </c>
      <c r="H694" s="1">
        <v>1197.3</v>
      </c>
      <c r="I694" s="1">
        <v>0</v>
      </c>
      <c r="J694" s="1">
        <v>-40.911014999999999</v>
      </c>
      <c r="K694" s="1">
        <v>1.7332274999999999</v>
      </c>
      <c r="L694" s="1"/>
      <c r="M694" s="1"/>
      <c r="N694" s="1"/>
      <c r="O694" s="1">
        <f>(Table_COMBINED53[[#This Row],[SumOfBuildingFX]]*COS(RADIANS($R$1)))-(Table_COMBINED53[[#This Row],[SumOfBuildingFY]]*SIN(RADIANS($R$1)))</f>
        <v>0</v>
      </c>
      <c r="P694" s="1">
        <f>(Table_COMBINED53[[#This Row],[SumOfBuildingFY]]*COS(RADIANS($R$1)))+(Table_COMBINED53[[#This Row],[SumOfBuildingFX]]*SIN(RADIANS($R$1)))</f>
        <v>-40.911014999999999</v>
      </c>
      <c r="AR694" s="2"/>
      <c r="AS694" s="2"/>
      <c r="AT694" s="2"/>
    </row>
    <row r="695" spans="1:46" x14ac:dyDescent="0.25">
      <c r="A695" t="s">
        <v>175</v>
      </c>
      <c r="B695" t="s">
        <v>117</v>
      </c>
      <c r="C695" t="s">
        <v>81</v>
      </c>
      <c r="D695" s="1" t="s">
        <v>207</v>
      </c>
      <c r="E695" s="1">
        <v>0.30000000999999998</v>
      </c>
      <c r="F695" s="1">
        <v>5671.6948000000002</v>
      </c>
      <c r="G695" s="1">
        <v>8191.4155000000001</v>
      </c>
      <c r="H695" s="1">
        <v>1197.3</v>
      </c>
      <c r="I695" s="1">
        <v>0</v>
      </c>
      <c r="J695" s="1">
        <v>0</v>
      </c>
      <c r="K695" s="1">
        <v>1.5465492999999999</v>
      </c>
      <c r="L695" s="1"/>
      <c r="M695" s="1"/>
      <c r="N695" s="1"/>
      <c r="O695" s="1">
        <f>(Table_COMBINED53[[#This Row],[SumOfBuildingFX]]*COS(RADIANS($R$1)))-(Table_COMBINED53[[#This Row],[SumOfBuildingFY]]*SIN(RADIANS($R$1)))</f>
        <v>0</v>
      </c>
      <c r="P695" s="1">
        <f>(Table_COMBINED53[[#This Row],[SumOfBuildingFY]]*COS(RADIANS($R$1)))+(Table_COMBINED53[[#This Row],[SumOfBuildingFX]]*SIN(RADIANS($R$1)))</f>
        <v>0</v>
      </c>
      <c r="AR695" s="2"/>
      <c r="AS695" s="2"/>
      <c r="AT695" s="2"/>
    </row>
    <row r="696" spans="1:46" x14ac:dyDescent="0.25">
      <c r="A696" t="s">
        <v>175</v>
      </c>
      <c r="B696" t="s">
        <v>117</v>
      </c>
      <c r="C696" t="s">
        <v>50</v>
      </c>
      <c r="D696" s="1" t="s">
        <v>207</v>
      </c>
      <c r="E696" s="1">
        <v>0.30000000999999998</v>
      </c>
      <c r="F696" s="1">
        <v>5671.6948000000002</v>
      </c>
      <c r="G696" s="1">
        <v>8191.4155000000001</v>
      </c>
      <c r="H696" s="1">
        <v>1197.3</v>
      </c>
      <c r="I696" s="1">
        <v>0</v>
      </c>
      <c r="J696" s="1">
        <v>0</v>
      </c>
      <c r="K696" s="1">
        <v>-22.076345</v>
      </c>
      <c r="L696" s="1"/>
      <c r="M696" s="1"/>
      <c r="N696" s="1"/>
      <c r="O696" s="1">
        <f>(Table_COMBINED53[[#This Row],[SumOfBuildingFX]]*COS(RADIANS($R$1)))-(Table_COMBINED53[[#This Row],[SumOfBuildingFY]]*SIN(RADIANS($R$1)))</f>
        <v>0</v>
      </c>
      <c r="P696" s="1">
        <f>(Table_COMBINED53[[#This Row],[SumOfBuildingFY]]*COS(RADIANS($R$1)))+(Table_COMBINED53[[#This Row],[SumOfBuildingFX]]*SIN(RADIANS($R$1)))</f>
        <v>0</v>
      </c>
      <c r="AR696" s="2"/>
      <c r="AS696" s="2"/>
      <c r="AT696" s="2"/>
    </row>
    <row r="697" spans="1:46" x14ac:dyDescent="0.25">
      <c r="A697" t="s">
        <v>175</v>
      </c>
      <c r="B697" t="s">
        <v>117</v>
      </c>
      <c r="C697" t="s">
        <v>114</v>
      </c>
      <c r="D697" s="1" t="s">
        <v>207</v>
      </c>
      <c r="E697" s="1">
        <v>0.30000000999999998</v>
      </c>
      <c r="F697" s="1">
        <v>5671.6948000000002</v>
      </c>
      <c r="G697" s="1">
        <v>8191.4155000000001</v>
      </c>
      <c r="H697" s="1">
        <v>1197.3</v>
      </c>
      <c r="I697" s="1">
        <v>8.9551574999999994E-2</v>
      </c>
      <c r="J697" s="1">
        <v>-0.67241591000000001</v>
      </c>
      <c r="K697" s="1">
        <v>1.0727823999999999</v>
      </c>
      <c r="L697" s="1"/>
      <c r="M697" s="1"/>
      <c r="N697" s="1"/>
      <c r="O697" s="1">
        <f>(Table_COMBINED53[[#This Row],[SumOfBuildingFX]]*COS(RADIANS($R$1)))-(Table_COMBINED53[[#This Row],[SumOfBuildingFY]]*SIN(RADIANS($R$1)))</f>
        <v>8.9551574999999994E-2</v>
      </c>
      <c r="P697" s="1">
        <f>(Table_COMBINED53[[#This Row],[SumOfBuildingFY]]*COS(RADIANS($R$1)))+(Table_COMBINED53[[#This Row],[SumOfBuildingFX]]*SIN(RADIANS($R$1)))</f>
        <v>-0.67241591000000001</v>
      </c>
      <c r="AR697" s="2"/>
      <c r="AS697" s="2"/>
      <c r="AT697" s="2"/>
    </row>
    <row r="698" spans="1:46" x14ac:dyDescent="0.25">
      <c r="A698" t="s">
        <v>175</v>
      </c>
      <c r="B698" t="s">
        <v>117</v>
      </c>
      <c r="C698" t="s">
        <v>115</v>
      </c>
      <c r="D698" s="1" t="s">
        <v>207</v>
      </c>
      <c r="E698" s="1">
        <v>0.30000000999999998</v>
      </c>
      <c r="F698" s="1">
        <v>5671.6948000000002</v>
      </c>
      <c r="G698" s="1">
        <v>8191.4155000000001</v>
      </c>
      <c r="H698" s="1">
        <v>1197.3</v>
      </c>
      <c r="I698" s="1">
        <v>-4.1546125000000003E-2</v>
      </c>
      <c r="J698" s="1">
        <v>0.22925659000000001</v>
      </c>
      <c r="K698" s="1">
        <v>0.94034516999999995</v>
      </c>
      <c r="L698" s="1"/>
      <c r="M698" s="1"/>
      <c r="N698" s="1"/>
      <c r="O698" s="1">
        <f>(Table_COMBINED53[[#This Row],[SumOfBuildingFX]]*COS(RADIANS($R$1)))-(Table_COMBINED53[[#This Row],[SumOfBuildingFY]]*SIN(RADIANS($R$1)))</f>
        <v>-4.1546125000000003E-2</v>
      </c>
      <c r="P698" s="1">
        <f>(Table_COMBINED53[[#This Row],[SumOfBuildingFY]]*COS(RADIANS($R$1)))+(Table_COMBINED53[[#This Row],[SumOfBuildingFX]]*SIN(RADIANS($R$1)))</f>
        <v>0.22925659000000001</v>
      </c>
      <c r="AR698" s="2"/>
      <c r="AS698" s="2"/>
      <c r="AT698" s="2"/>
    </row>
    <row r="699" spans="1:46" x14ac:dyDescent="0.25">
      <c r="A699" t="s">
        <v>175</v>
      </c>
      <c r="B699" t="s">
        <v>117</v>
      </c>
      <c r="C699" t="s">
        <v>116</v>
      </c>
      <c r="D699" s="1" t="s">
        <v>207</v>
      </c>
      <c r="E699" s="1">
        <v>0.30000000999999998</v>
      </c>
      <c r="F699" s="1">
        <v>5671.6948000000002</v>
      </c>
      <c r="G699" s="1">
        <v>8191.4155000000001</v>
      </c>
      <c r="H699" s="1">
        <v>1197.3</v>
      </c>
      <c r="I699" s="1">
        <v>0.76948397999999996</v>
      </c>
      <c r="J699" s="1">
        <v>-3.2015745999999998</v>
      </c>
      <c r="K699" s="1">
        <v>1.0611851999999999</v>
      </c>
      <c r="L699" s="1"/>
      <c r="M699" s="1"/>
      <c r="N699" s="1"/>
      <c r="O699" s="1">
        <f>(Table_COMBINED53[[#This Row],[SumOfBuildingFX]]*COS(RADIANS($R$1)))-(Table_COMBINED53[[#This Row],[SumOfBuildingFY]]*SIN(RADIANS($R$1)))</f>
        <v>0.76948397999999996</v>
      </c>
      <c r="P699" s="1">
        <f>(Table_COMBINED53[[#This Row],[SumOfBuildingFY]]*COS(RADIANS($R$1)))+(Table_COMBINED53[[#This Row],[SumOfBuildingFX]]*SIN(RADIANS($R$1)))</f>
        <v>-3.2015745999999998</v>
      </c>
      <c r="AR699" s="2"/>
      <c r="AS699" s="2"/>
      <c r="AT699" s="2"/>
    </row>
    <row r="700" spans="1:46" x14ac:dyDescent="0.25">
      <c r="A700" t="s">
        <v>175</v>
      </c>
      <c r="B700" t="s">
        <v>117</v>
      </c>
      <c r="C700" t="s">
        <v>60</v>
      </c>
      <c r="D700" s="1" t="s">
        <v>207</v>
      </c>
      <c r="E700" s="1">
        <v>0.30000000999999998</v>
      </c>
      <c r="F700" s="1">
        <v>5671.6948000000002</v>
      </c>
      <c r="G700" s="1">
        <v>8191.4155000000001</v>
      </c>
      <c r="H700" s="1">
        <v>1197.3</v>
      </c>
      <c r="I700" s="1">
        <v>0</v>
      </c>
      <c r="J700" s="1">
        <v>0</v>
      </c>
      <c r="K700" s="1">
        <v>0.18444742</v>
      </c>
      <c r="L700" s="1"/>
      <c r="M700" s="1"/>
      <c r="N700" s="1"/>
      <c r="O700" s="1">
        <f>(Table_COMBINED53[[#This Row],[SumOfBuildingFX]]*COS(RADIANS($R$1)))-(Table_COMBINED53[[#This Row],[SumOfBuildingFY]]*SIN(RADIANS($R$1)))</f>
        <v>0</v>
      </c>
      <c r="P700" s="1">
        <f>(Table_COMBINED53[[#This Row],[SumOfBuildingFY]]*COS(RADIANS($R$1)))+(Table_COMBINED53[[#This Row],[SumOfBuildingFX]]*SIN(RADIANS($R$1)))</f>
        <v>0</v>
      </c>
      <c r="AR700" s="2"/>
      <c r="AS700" s="2"/>
      <c r="AT700" s="2"/>
    </row>
    <row r="701" spans="1:46" x14ac:dyDescent="0.25">
      <c r="A701" t="s">
        <v>175</v>
      </c>
      <c r="B701" t="s">
        <v>117</v>
      </c>
      <c r="C701" t="s">
        <v>64</v>
      </c>
      <c r="D701" s="1" t="s">
        <v>207</v>
      </c>
      <c r="E701" s="1">
        <v>0.30000000999999998</v>
      </c>
      <c r="F701" s="1">
        <v>5671.6948000000002</v>
      </c>
      <c r="G701" s="1">
        <v>8191.4155000000001</v>
      </c>
      <c r="H701" s="1">
        <v>1197.3</v>
      </c>
      <c r="I701" s="1">
        <v>0</v>
      </c>
      <c r="J701" s="1">
        <v>0.93025338999999996</v>
      </c>
      <c r="K701" s="1">
        <v>5.8766838000000002E-2</v>
      </c>
      <c r="L701" s="1"/>
      <c r="M701" s="1"/>
      <c r="N701" s="1"/>
      <c r="O701" s="1">
        <f>(Table_COMBINED53[[#This Row],[SumOfBuildingFX]]*COS(RADIANS($R$1)))-(Table_COMBINED53[[#This Row],[SumOfBuildingFY]]*SIN(RADIANS($R$1)))</f>
        <v>0</v>
      </c>
      <c r="P701" s="1">
        <f>(Table_COMBINED53[[#This Row],[SumOfBuildingFY]]*COS(RADIANS($R$1)))+(Table_COMBINED53[[#This Row],[SumOfBuildingFX]]*SIN(RADIANS($R$1)))</f>
        <v>0.93025338999999996</v>
      </c>
      <c r="AR701" s="2"/>
      <c r="AS701" s="2"/>
      <c r="AT701" s="2"/>
    </row>
    <row r="702" spans="1:46" x14ac:dyDescent="0.25">
      <c r="A702" t="s">
        <v>175</v>
      </c>
      <c r="B702" t="s">
        <v>117</v>
      </c>
      <c r="C702" t="s">
        <v>58</v>
      </c>
      <c r="D702" s="1" t="s">
        <v>207</v>
      </c>
      <c r="E702" s="1">
        <v>0.30000000999999998</v>
      </c>
      <c r="F702" s="1">
        <v>5671.6948000000002</v>
      </c>
      <c r="G702" s="1">
        <v>8191.4155000000001</v>
      </c>
      <c r="H702" s="1">
        <v>1197.3</v>
      </c>
      <c r="I702" s="1">
        <v>-5.8735571000000002</v>
      </c>
      <c r="J702" s="1">
        <v>2.9995036000000002</v>
      </c>
      <c r="K702" s="1">
        <v>-1.9732893000000001E-2</v>
      </c>
      <c r="L702" s="1"/>
      <c r="M702" s="1"/>
      <c r="N702" s="1"/>
      <c r="O702" s="1">
        <f>(Table_COMBINED53[[#This Row],[SumOfBuildingFX]]*COS(RADIANS($R$1)))-(Table_COMBINED53[[#This Row],[SumOfBuildingFY]]*SIN(RADIANS($R$1)))</f>
        <v>-5.8735571000000002</v>
      </c>
      <c r="P702" s="1">
        <f>(Table_COMBINED53[[#This Row],[SumOfBuildingFY]]*COS(RADIANS($R$1)))+(Table_COMBINED53[[#This Row],[SumOfBuildingFX]]*SIN(RADIANS($R$1)))</f>
        <v>2.9995036000000002</v>
      </c>
      <c r="AR702" s="2"/>
      <c r="AS702" s="2"/>
      <c r="AT702" s="2"/>
    </row>
    <row r="703" spans="1:46" x14ac:dyDescent="0.25">
      <c r="A703" t="s">
        <v>175</v>
      </c>
      <c r="B703" t="s">
        <v>117</v>
      </c>
      <c r="C703" t="s">
        <v>62</v>
      </c>
      <c r="D703" s="1" t="s">
        <v>207</v>
      </c>
      <c r="E703" s="1">
        <v>0.30000000999999998</v>
      </c>
      <c r="F703" s="1">
        <v>5671.6948000000002</v>
      </c>
      <c r="G703" s="1">
        <v>8191.4155000000001</v>
      </c>
      <c r="H703" s="1">
        <v>1197.3</v>
      </c>
      <c r="I703" s="1">
        <v>5.4899874000000004</v>
      </c>
      <c r="J703" s="1">
        <v>-3.5760717</v>
      </c>
      <c r="K703" s="1">
        <v>1.1854734E-3</v>
      </c>
      <c r="L703" s="1"/>
      <c r="M703" s="1"/>
      <c r="N703" s="1"/>
      <c r="O703" s="1">
        <f>(Table_COMBINED53[[#This Row],[SumOfBuildingFX]]*COS(RADIANS($R$1)))-(Table_COMBINED53[[#This Row],[SumOfBuildingFY]]*SIN(RADIANS($R$1)))</f>
        <v>5.4899874000000004</v>
      </c>
      <c r="P703" s="1">
        <f>(Table_COMBINED53[[#This Row],[SumOfBuildingFY]]*COS(RADIANS($R$1)))+(Table_COMBINED53[[#This Row],[SumOfBuildingFX]]*SIN(RADIANS($R$1)))</f>
        <v>-3.5760717</v>
      </c>
      <c r="AR703" s="2"/>
      <c r="AS703" s="2"/>
      <c r="AT703" s="2"/>
    </row>
    <row r="704" spans="1:46" x14ac:dyDescent="0.25">
      <c r="A704" t="s">
        <v>175</v>
      </c>
      <c r="B704" t="s">
        <v>117</v>
      </c>
      <c r="C704" t="s">
        <v>66</v>
      </c>
      <c r="D704" s="1" t="s">
        <v>207</v>
      </c>
      <c r="E704" s="1">
        <v>0.30000000999999998</v>
      </c>
      <c r="F704" s="1">
        <v>5671.6948000000002</v>
      </c>
      <c r="G704" s="1">
        <v>8191.4155000000001</v>
      </c>
      <c r="H704" s="1">
        <v>1197.3</v>
      </c>
      <c r="I704" s="1">
        <v>23.889900000000001</v>
      </c>
      <c r="J704" s="1">
        <v>-59.749664000000003</v>
      </c>
      <c r="K704" s="1">
        <v>0.14975115999999999</v>
      </c>
      <c r="L704" s="1"/>
      <c r="M704" s="1"/>
      <c r="N704" s="1"/>
      <c r="O704" s="1">
        <f>(Table_COMBINED53[[#This Row],[SumOfBuildingFX]]*COS(RADIANS($R$1)))-(Table_COMBINED53[[#This Row],[SumOfBuildingFY]]*SIN(RADIANS($R$1)))</f>
        <v>23.889900000000001</v>
      </c>
      <c r="P704" s="1">
        <f>(Table_COMBINED53[[#This Row],[SumOfBuildingFY]]*COS(RADIANS($R$1)))+(Table_COMBINED53[[#This Row],[SumOfBuildingFX]]*SIN(RADIANS($R$1)))</f>
        <v>-59.749664000000003</v>
      </c>
      <c r="AR704" s="2"/>
      <c r="AS704" s="2"/>
      <c r="AT704" s="2"/>
    </row>
    <row r="705" spans="1:46" x14ac:dyDescent="0.25">
      <c r="A705" t="s">
        <v>175</v>
      </c>
      <c r="B705" t="s">
        <v>117</v>
      </c>
      <c r="C705" t="s">
        <v>56</v>
      </c>
      <c r="D705" s="1" t="s">
        <v>207</v>
      </c>
      <c r="E705" s="1">
        <v>0.30000000999999998</v>
      </c>
      <c r="F705" s="1">
        <v>5671.6948000000002</v>
      </c>
      <c r="G705" s="1">
        <v>8191.4155000000001</v>
      </c>
      <c r="H705" s="1">
        <v>1197.3</v>
      </c>
      <c r="I705" s="1">
        <v>-3.4293887999999999</v>
      </c>
      <c r="J705" s="1">
        <v>5.3643517000000003</v>
      </c>
      <c r="K705" s="1">
        <v>0.49868309</v>
      </c>
      <c r="L705" s="1"/>
      <c r="M705" s="1"/>
      <c r="N705" s="1"/>
      <c r="O705" s="1">
        <f>(Table_COMBINED53[[#This Row],[SumOfBuildingFX]]*COS(RADIANS($R$1)))-(Table_COMBINED53[[#This Row],[SumOfBuildingFY]]*SIN(RADIANS($R$1)))</f>
        <v>-3.4293887999999999</v>
      </c>
      <c r="P705" s="1">
        <f>(Table_COMBINED53[[#This Row],[SumOfBuildingFY]]*COS(RADIANS($R$1)))+(Table_COMBINED53[[#This Row],[SumOfBuildingFX]]*SIN(RADIANS($R$1)))</f>
        <v>5.3643517000000003</v>
      </c>
      <c r="AR705" s="2"/>
      <c r="AS705" s="2"/>
      <c r="AT705" s="2"/>
    </row>
    <row r="706" spans="1:46" x14ac:dyDescent="0.25">
      <c r="A706" t="s">
        <v>175</v>
      </c>
      <c r="B706" t="s">
        <v>117</v>
      </c>
      <c r="C706" t="s">
        <v>52</v>
      </c>
      <c r="D706" s="1" t="s">
        <v>207</v>
      </c>
      <c r="E706" s="1">
        <v>0.30000000999999998</v>
      </c>
      <c r="F706" s="1">
        <v>5671.6948000000002</v>
      </c>
      <c r="G706" s="1">
        <v>8191.4155000000001</v>
      </c>
      <c r="H706" s="1">
        <v>1197.3</v>
      </c>
      <c r="I706" s="1">
        <v>-1.1011693</v>
      </c>
      <c r="J706" s="1">
        <v>19.557535000000001</v>
      </c>
      <c r="K706" s="1">
        <v>-0.70956010000000003</v>
      </c>
      <c r="L706" s="1"/>
      <c r="M706" s="1"/>
      <c r="N706" s="1"/>
      <c r="O706" s="1">
        <f>(Table_COMBINED53[[#This Row],[SumOfBuildingFX]]*COS(RADIANS($R$1)))-(Table_COMBINED53[[#This Row],[SumOfBuildingFY]]*SIN(RADIANS($R$1)))</f>
        <v>-1.1011693</v>
      </c>
      <c r="P706" s="1">
        <f>(Table_COMBINED53[[#This Row],[SumOfBuildingFY]]*COS(RADIANS($R$1)))+(Table_COMBINED53[[#This Row],[SumOfBuildingFX]]*SIN(RADIANS($R$1)))</f>
        <v>19.557535000000001</v>
      </c>
      <c r="AR706" s="2"/>
      <c r="AS706" s="2"/>
      <c r="AT706" s="2"/>
    </row>
    <row r="707" spans="1:46" x14ac:dyDescent="0.25">
      <c r="A707" t="s">
        <v>227</v>
      </c>
      <c r="B707" t="s">
        <v>117</v>
      </c>
      <c r="C707" t="s">
        <v>85</v>
      </c>
      <c r="D707" s="1" t="s">
        <v>207</v>
      </c>
      <c r="E707" s="1">
        <v>0.30000000999999998</v>
      </c>
      <c r="F707" s="1">
        <v>5668.4448000000002</v>
      </c>
      <c r="G707" s="1">
        <v>8191.4155000000001</v>
      </c>
      <c r="H707" s="1">
        <v>1197.3</v>
      </c>
      <c r="I707" s="1">
        <v>0</v>
      </c>
      <c r="J707" s="1">
        <v>0</v>
      </c>
      <c r="K707" s="1">
        <v>-2.5262742</v>
      </c>
      <c r="L707" s="1"/>
      <c r="M707" s="1"/>
      <c r="N707" s="1"/>
      <c r="O707" s="1">
        <f>(Table_COMBINED53[[#This Row],[SumOfBuildingFX]]*COS(RADIANS($R$1)))-(Table_COMBINED53[[#This Row],[SumOfBuildingFY]]*SIN(RADIANS($R$1)))</f>
        <v>0</v>
      </c>
      <c r="P707" s="1">
        <f>(Table_COMBINED53[[#This Row],[SumOfBuildingFY]]*COS(RADIANS($R$1)))+(Table_COMBINED53[[#This Row],[SumOfBuildingFX]]*SIN(RADIANS($R$1)))</f>
        <v>0</v>
      </c>
      <c r="AR707" s="2"/>
      <c r="AS707" s="2"/>
      <c r="AT707" s="2"/>
    </row>
    <row r="708" spans="1:46" x14ac:dyDescent="0.25">
      <c r="A708" t="s">
        <v>227</v>
      </c>
      <c r="B708" t="s">
        <v>117</v>
      </c>
      <c r="C708" t="s">
        <v>77</v>
      </c>
      <c r="D708" s="1" t="s">
        <v>207</v>
      </c>
      <c r="E708" s="1">
        <v>0.30000000999999998</v>
      </c>
      <c r="F708" s="1">
        <v>5668.4448000000002</v>
      </c>
      <c r="G708" s="1">
        <v>8191.4155000000001</v>
      </c>
      <c r="H708" s="1">
        <v>1197.3</v>
      </c>
      <c r="I708" s="1">
        <v>0</v>
      </c>
      <c r="J708" s="1">
        <v>-2.2566742999999998</v>
      </c>
      <c r="K708" s="1">
        <v>3.0284485999999999</v>
      </c>
      <c r="L708" s="1"/>
      <c r="M708" s="1"/>
      <c r="N708" s="1"/>
      <c r="O708" s="1">
        <f>(Table_COMBINED53[[#This Row],[SumOfBuildingFX]]*COS(RADIANS($R$1)))-(Table_COMBINED53[[#This Row],[SumOfBuildingFY]]*SIN(RADIANS($R$1)))</f>
        <v>0</v>
      </c>
      <c r="P708" s="1">
        <f>(Table_COMBINED53[[#This Row],[SumOfBuildingFY]]*COS(RADIANS($R$1)))+(Table_COMBINED53[[#This Row],[SumOfBuildingFX]]*SIN(RADIANS($R$1)))</f>
        <v>-2.2566742999999998</v>
      </c>
      <c r="AR708" s="2"/>
      <c r="AS708" s="2"/>
      <c r="AT708" s="2"/>
    </row>
    <row r="709" spans="1:46" x14ac:dyDescent="0.25">
      <c r="A709" t="s">
        <v>227</v>
      </c>
      <c r="B709" t="s">
        <v>117</v>
      </c>
      <c r="C709" t="s">
        <v>74</v>
      </c>
      <c r="D709" s="1" t="s">
        <v>207</v>
      </c>
      <c r="E709" s="1">
        <v>0.30000000999999998</v>
      </c>
      <c r="F709" s="1">
        <v>5668.4448000000002</v>
      </c>
      <c r="G709" s="1">
        <v>8191.4155000000001</v>
      </c>
      <c r="H709" s="1">
        <v>1197.3</v>
      </c>
      <c r="I709" s="1">
        <v>0</v>
      </c>
      <c r="J709" s="1">
        <v>0</v>
      </c>
      <c r="K709" s="1">
        <v>2.7124107</v>
      </c>
      <c r="L709" s="1"/>
      <c r="M709" s="1"/>
      <c r="N709" s="1"/>
      <c r="O709" s="1">
        <f>(Table_COMBINED53[[#This Row],[SumOfBuildingFX]]*COS(RADIANS($R$1)))-(Table_COMBINED53[[#This Row],[SumOfBuildingFY]]*SIN(RADIANS($R$1)))</f>
        <v>0</v>
      </c>
      <c r="P709" s="1">
        <f>(Table_COMBINED53[[#This Row],[SumOfBuildingFY]]*COS(RADIANS($R$1)))+(Table_COMBINED53[[#This Row],[SumOfBuildingFX]]*SIN(RADIANS($R$1)))</f>
        <v>0</v>
      </c>
      <c r="AR709" s="2"/>
      <c r="AS709" s="2"/>
      <c r="AT709" s="2"/>
    </row>
    <row r="710" spans="1:46" x14ac:dyDescent="0.25">
      <c r="A710" t="s">
        <v>227</v>
      </c>
      <c r="B710" t="s">
        <v>117</v>
      </c>
      <c r="C710" t="s">
        <v>81</v>
      </c>
      <c r="D710" s="1" t="s">
        <v>207</v>
      </c>
      <c r="E710" s="1">
        <v>0.30000000999999998</v>
      </c>
      <c r="F710" s="1">
        <v>5668.4448000000002</v>
      </c>
      <c r="G710" s="1">
        <v>8191.4155000000001</v>
      </c>
      <c r="H710" s="1">
        <v>1197.3</v>
      </c>
      <c r="I710" s="1">
        <v>0</v>
      </c>
      <c r="J710" s="1">
        <v>0</v>
      </c>
      <c r="K710" s="1">
        <v>2.5262753999999998</v>
      </c>
      <c r="L710" s="1"/>
      <c r="M710" s="1"/>
      <c r="N710" s="1"/>
      <c r="O710" s="1">
        <f>(Table_COMBINED53[[#This Row],[SumOfBuildingFX]]*COS(RADIANS($R$1)))-(Table_COMBINED53[[#This Row],[SumOfBuildingFY]]*SIN(RADIANS($R$1)))</f>
        <v>0</v>
      </c>
      <c r="P710" s="1">
        <f>(Table_COMBINED53[[#This Row],[SumOfBuildingFY]]*COS(RADIANS($R$1)))+(Table_COMBINED53[[#This Row],[SumOfBuildingFX]]*SIN(RADIANS($R$1)))</f>
        <v>0</v>
      </c>
      <c r="AR710" s="2"/>
      <c r="AS710" s="2"/>
      <c r="AT710" s="2"/>
    </row>
    <row r="711" spans="1:46" x14ac:dyDescent="0.25">
      <c r="A711" t="s">
        <v>227</v>
      </c>
      <c r="B711" t="s">
        <v>117</v>
      </c>
      <c r="C711" t="s">
        <v>50</v>
      </c>
      <c r="D711" s="1" t="s">
        <v>207</v>
      </c>
      <c r="E711" s="1">
        <v>0.30000000999999998</v>
      </c>
      <c r="F711" s="1">
        <v>5668.4448000000002</v>
      </c>
      <c r="G711" s="1">
        <v>8191.4155000000001</v>
      </c>
      <c r="H711" s="1">
        <v>1197.3</v>
      </c>
      <c r="I711" s="1">
        <v>0</v>
      </c>
      <c r="J711" s="1">
        <v>0</v>
      </c>
      <c r="K711" s="1">
        <v>-36.109177000000003</v>
      </c>
      <c r="L711" s="1"/>
      <c r="M711" s="1"/>
      <c r="N711" s="1"/>
      <c r="O711" s="1">
        <f>(Table_COMBINED53[[#This Row],[SumOfBuildingFX]]*COS(RADIANS($R$1)))-(Table_COMBINED53[[#This Row],[SumOfBuildingFY]]*SIN(RADIANS($R$1)))</f>
        <v>0</v>
      </c>
      <c r="P711" s="1">
        <f>(Table_COMBINED53[[#This Row],[SumOfBuildingFY]]*COS(RADIANS($R$1)))+(Table_COMBINED53[[#This Row],[SumOfBuildingFX]]*SIN(RADIANS($R$1)))</f>
        <v>0</v>
      </c>
      <c r="AR711" s="2"/>
      <c r="AS711" s="2"/>
      <c r="AT711" s="2"/>
    </row>
    <row r="712" spans="1:46" x14ac:dyDescent="0.25">
      <c r="A712" t="s">
        <v>227</v>
      </c>
      <c r="B712" t="s">
        <v>117</v>
      </c>
      <c r="C712" t="s">
        <v>114</v>
      </c>
      <c r="D712" s="1" t="s">
        <v>207</v>
      </c>
      <c r="E712" s="1">
        <v>0.30000000999999998</v>
      </c>
      <c r="F712" s="1">
        <v>5668.4448000000002</v>
      </c>
      <c r="G712" s="1">
        <v>8191.4155000000001</v>
      </c>
      <c r="H712" s="1">
        <v>1197.3</v>
      </c>
      <c r="I712" s="1">
        <v>1.9186662000000001</v>
      </c>
      <c r="J712" s="1">
        <v>-0.12092112000000001</v>
      </c>
      <c r="K712" s="1">
        <v>-2.7711929999999998</v>
      </c>
      <c r="L712" s="1"/>
      <c r="M712" s="1"/>
      <c r="N712" s="1"/>
      <c r="O712" s="1">
        <f>(Table_COMBINED53[[#This Row],[SumOfBuildingFX]]*COS(RADIANS($R$1)))-(Table_COMBINED53[[#This Row],[SumOfBuildingFY]]*SIN(RADIANS($R$1)))</f>
        <v>1.9186662000000001</v>
      </c>
      <c r="P712" s="1">
        <f>(Table_COMBINED53[[#This Row],[SumOfBuildingFY]]*COS(RADIANS($R$1)))+(Table_COMBINED53[[#This Row],[SumOfBuildingFX]]*SIN(RADIANS($R$1)))</f>
        <v>-0.12092112000000001</v>
      </c>
      <c r="AR712" s="2"/>
      <c r="AS712" s="2"/>
      <c r="AT712" s="2"/>
    </row>
    <row r="713" spans="1:46" x14ac:dyDescent="0.25">
      <c r="A713" t="s">
        <v>227</v>
      </c>
      <c r="B713" t="s">
        <v>117</v>
      </c>
      <c r="C713" t="s">
        <v>115</v>
      </c>
      <c r="D713" s="1" t="s">
        <v>207</v>
      </c>
      <c r="E713" s="1">
        <v>0.30000000999999998</v>
      </c>
      <c r="F713" s="1">
        <v>5668.4448000000002</v>
      </c>
      <c r="G713" s="1">
        <v>8191.4155000000001</v>
      </c>
      <c r="H713" s="1">
        <v>1197.3</v>
      </c>
      <c r="I713" s="1">
        <v>0.94576245999999997</v>
      </c>
      <c r="J713" s="1">
        <v>-1.3303929999999999</v>
      </c>
      <c r="K713" s="1">
        <v>-2.5597465000000001</v>
      </c>
      <c r="L713" s="1"/>
      <c r="M713" s="1"/>
      <c r="N713" s="1"/>
      <c r="O713" s="1">
        <f>(Table_COMBINED53[[#This Row],[SumOfBuildingFX]]*COS(RADIANS($R$1)))-(Table_COMBINED53[[#This Row],[SumOfBuildingFY]]*SIN(RADIANS($R$1)))</f>
        <v>0.94576245999999997</v>
      </c>
      <c r="P713" s="1">
        <f>(Table_COMBINED53[[#This Row],[SumOfBuildingFY]]*COS(RADIANS($R$1)))+(Table_COMBINED53[[#This Row],[SumOfBuildingFX]]*SIN(RADIANS($R$1)))</f>
        <v>-1.3303929999999999</v>
      </c>
      <c r="AR713" s="2"/>
      <c r="AS713" s="2"/>
      <c r="AT713" s="2"/>
    </row>
    <row r="714" spans="1:46" x14ac:dyDescent="0.25">
      <c r="A714" t="s">
        <v>227</v>
      </c>
      <c r="B714" t="s">
        <v>117</v>
      </c>
      <c r="C714" t="s">
        <v>116</v>
      </c>
      <c r="D714" s="1" t="s">
        <v>207</v>
      </c>
      <c r="E714" s="1">
        <v>0.30000000999999998</v>
      </c>
      <c r="F714" s="1">
        <v>5668.4448000000002</v>
      </c>
      <c r="G714" s="1">
        <v>8191.4155000000001</v>
      </c>
      <c r="H714" s="1">
        <v>1197.3</v>
      </c>
      <c r="I714" s="1">
        <v>0.68649095000000004</v>
      </c>
      <c r="J714" s="1">
        <v>-0.51834875000000002</v>
      </c>
      <c r="K714" s="1">
        <v>-2.6346257</v>
      </c>
      <c r="L714" s="1"/>
      <c r="M714" s="1"/>
      <c r="N714" s="1"/>
      <c r="O714" s="1">
        <f>(Table_COMBINED53[[#This Row],[SumOfBuildingFX]]*COS(RADIANS($R$1)))-(Table_COMBINED53[[#This Row],[SumOfBuildingFY]]*SIN(RADIANS($R$1)))</f>
        <v>0.68649095000000004</v>
      </c>
      <c r="P714" s="1">
        <f>(Table_COMBINED53[[#This Row],[SumOfBuildingFY]]*COS(RADIANS($R$1)))+(Table_COMBINED53[[#This Row],[SumOfBuildingFX]]*SIN(RADIANS($R$1)))</f>
        <v>-0.51834875000000002</v>
      </c>
      <c r="AR714" s="2"/>
      <c r="AS714" s="2"/>
      <c r="AT714" s="2"/>
    </row>
    <row r="715" spans="1:46" x14ac:dyDescent="0.25">
      <c r="A715" t="s">
        <v>227</v>
      </c>
      <c r="B715" t="s">
        <v>117</v>
      </c>
      <c r="C715" t="s">
        <v>60</v>
      </c>
      <c r="D715" s="1" t="s">
        <v>207</v>
      </c>
      <c r="E715" s="1">
        <v>0.30000000999999998</v>
      </c>
      <c r="F715" s="1">
        <v>5668.4448000000002</v>
      </c>
      <c r="G715" s="1">
        <v>8191.4155000000001</v>
      </c>
      <c r="H715" s="1">
        <v>1197.3</v>
      </c>
      <c r="I715" s="1">
        <v>0</v>
      </c>
      <c r="J715" s="1">
        <v>0</v>
      </c>
      <c r="K715" s="1">
        <v>0.32905272000000002</v>
      </c>
      <c r="L715" s="1"/>
      <c r="M715" s="1"/>
      <c r="N715" s="1"/>
      <c r="O715" s="1">
        <f>(Table_COMBINED53[[#This Row],[SumOfBuildingFX]]*COS(RADIANS($R$1)))-(Table_COMBINED53[[#This Row],[SumOfBuildingFY]]*SIN(RADIANS($R$1)))</f>
        <v>0</v>
      </c>
      <c r="P715" s="1">
        <f>(Table_COMBINED53[[#This Row],[SumOfBuildingFY]]*COS(RADIANS($R$1)))+(Table_COMBINED53[[#This Row],[SumOfBuildingFX]]*SIN(RADIANS($R$1)))</f>
        <v>0</v>
      </c>
      <c r="AR715" s="2"/>
      <c r="AS715" s="2"/>
      <c r="AT715" s="2"/>
    </row>
    <row r="716" spans="1:46" x14ac:dyDescent="0.25">
      <c r="A716" t="s">
        <v>227</v>
      </c>
      <c r="B716" t="s">
        <v>117</v>
      </c>
      <c r="C716" t="s">
        <v>64</v>
      </c>
      <c r="D716" s="1" t="s">
        <v>207</v>
      </c>
      <c r="E716" s="1">
        <v>0.30000000999999998</v>
      </c>
      <c r="F716" s="1">
        <v>5668.4448000000002</v>
      </c>
      <c r="G716" s="1">
        <v>8191.4155000000001</v>
      </c>
      <c r="H716" s="1">
        <v>1197.3</v>
      </c>
      <c r="I716" s="1">
        <v>0</v>
      </c>
      <c r="J716" s="1">
        <v>0</v>
      </c>
      <c r="K716" s="1">
        <v>0.17573711</v>
      </c>
      <c r="L716" s="1"/>
      <c r="M716" s="1"/>
      <c r="N716" s="1"/>
      <c r="O716" s="1">
        <f>(Table_COMBINED53[[#This Row],[SumOfBuildingFX]]*COS(RADIANS($R$1)))-(Table_COMBINED53[[#This Row],[SumOfBuildingFY]]*SIN(RADIANS($R$1)))</f>
        <v>0</v>
      </c>
      <c r="P716" s="1">
        <f>(Table_COMBINED53[[#This Row],[SumOfBuildingFY]]*COS(RADIANS($R$1)))+(Table_COMBINED53[[#This Row],[SumOfBuildingFX]]*SIN(RADIANS($R$1)))</f>
        <v>0</v>
      </c>
      <c r="AR716" s="2"/>
      <c r="AS716" s="2"/>
      <c r="AT716" s="2"/>
    </row>
    <row r="717" spans="1:46" x14ac:dyDescent="0.25">
      <c r="A717" t="s">
        <v>227</v>
      </c>
      <c r="B717" t="s">
        <v>117</v>
      </c>
      <c r="C717" t="s">
        <v>58</v>
      </c>
      <c r="D717" s="1" t="s">
        <v>207</v>
      </c>
      <c r="E717" s="1">
        <v>0.30000000999999998</v>
      </c>
      <c r="F717" s="1">
        <v>5668.4448000000002</v>
      </c>
      <c r="G717" s="1">
        <v>8191.4155000000001</v>
      </c>
      <c r="H717" s="1">
        <v>1197.3</v>
      </c>
      <c r="I717" s="1">
        <v>-10.514347000000001</v>
      </c>
      <c r="J717" s="1">
        <v>-9.9963993000000001E-2</v>
      </c>
      <c r="K717" s="1">
        <v>3.7896984999999999E-3</v>
      </c>
      <c r="L717" s="1"/>
      <c r="M717" s="1"/>
      <c r="N717" s="1"/>
      <c r="O717" s="1">
        <f>(Table_COMBINED53[[#This Row],[SumOfBuildingFX]]*COS(RADIANS($R$1)))-(Table_COMBINED53[[#This Row],[SumOfBuildingFY]]*SIN(RADIANS($R$1)))</f>
        <v>-10.514347000000001</v>
      </c>
      <c r="P717" s="1">
        <f>(Table_COMBINED53[[#This Row],[SumOfBuildingFY]]*COS(RADIANS($R$1)))+(Table_COMBINED53[[#This Row],[SumOfBuildingFX]]*SIN(RADIANS($R$1)))</f>
        <v>-9.9963993000000001E-2</v>
      </c>
      <c r="AR717" s="2"/>
      <c r="AS717" s="2"/>
      <c r="AT717" s="2"/>
    </row>
    <row r="718" spans="1:46" x14ac:dyDescent="0.25">
      <c r="A718" t="s">
        <v>227</v>
      </c>
      <c r="B718" t="s">
        <v>117</v>
      </c>
      <c r="C718" t="s">
        <v>62</v>
      </c>
      <c r="D718" s="1" t="s">
        <v>207</v>
      </c>
      <c r="E718" s="1">
        <v>0.30000000999999998</v>
      </c>
      <c r="F718" s="1">
        <v>5668.4448000000002</v>
      </c>
      <c r="G718" s="1">
        <v>8191.4155000000001</v>
      </c>
      <c r="H718" s="1">
        <v>1197.3</v>
      </c>
      <c r="I718" s="1">
        <v>10.587459000000001</v>
      </c>
      <c r="J718" s="1">
        <v>-1.3061480999999999</v>
      </c>
      <c r="K718" s="1">
        <v>-5.9648905999999998E-3</v>
      </c>
      <c r="L718" s="1"/>
      <c r="M718" s="1"/>
      <c r="N718" s="1"/>
      <c r="O718" s="1">
        <f>(Table_COMBINED53[[#This Row],[SumOfBuildingFX]]*COS(RADIANS($R$1)))-(Table_COMBINED53[[#This Row],[SumOfBuildingFY]]*SIN(RADIANS($R$1)))</f>
        <v>10.587459000000001</v>
      </c>
      <c r="P718" s="1">
        <f>(Table_COMBINED53[[#This Row],[SumOfBuildingFY]]*COS(RADIANS($R$1)))+(Table_COMBINED53[[#This Row],[SumOfBuildingFX]]*SIN(RADIANS($R$1)))</f>
        <v>-1.3061480999999999</v>
      </c>
      <c r="AR718" s="2"/>
      <c r="AS718" s="2"/>
      <c r="AT718" s="2"/>
    </row>
    <row r="719" spans="1:46" x14ac:dyDescent="0.25">
      <c r="A719" t="s">
        <v>227</v>
      </c>
      <c r="B719" t="s">
        <v>117</v>
      </c>
      <c r="C719" t="s">
        <v>66</v>
      </c>
      <c r="D719" s="1" t="s">
        <v>207</v>
      </c>
      <c r="E719" s="1">
        <v>0.30000000999999998</v>
      </c>
      <c r="F719" s="1">
        <v>5668.4448000000002</v>
      </c>
      <c r="G719" s="1">
        <v>8191.4155000000001</v>
      </c>
      <c r="H719" s="1">
        <v>1197.3</v>
      </c>
      <c r="I719" s="1">
        <v>13.517573000000001</v>
      </c>
      <c r="J719" s="1">
        <v>9.5220164999999994</v>
      </c>
      <c r="K719" s="1">
        <v>8.7442398000000005E-2</v>
      </c>
      <c r="L719" s="1"/>
      <c r="M719" s="1"/>
      <c r="N719" s="1"/>
      <c r="O719" s="1">
        <f>(Table_COMBINED53[[#This Row],[SumOfBuildingFX]]*COS(RADIANS($R$1)))-(Table_COMBINED53[[#This Row],[SumOfBuildingFY]]*SIN(RADIANS($R$1)))</f>
        <v>13.517573000000001</v>
      </c>
      <c r="P719" s="1">
        <f>(Table_COMBINED53[[#This Row],[SumOfBuildingFY]]*COS(RADIANS($R$1)))+(Table_COMBINED53[[#This Row],[SumOfBuildingFX]]*SIN(RADIANS($R$1)))</f>
        <v>9.5220164999999994</v>
      </c>
      <c r="AR719" s="2"/>
      <c r="AS719" s="2"/>
      <c r="AT719" s="2"/>
    </row>
    <row r="720" spans="1:46" x14ac:dyDescent="0.25">
      <c r="A720" t="s">
        <v>227</v>
      </c>
      <c r="B720" t="s">
        <v>117</v>
      </c>
      <c r="C720" t="s">
        <v>56</v>
      </c>
      <c r="D720" s="1" t="s">
        <v>207</v>
      </c>
      <c r="E720" s="1">
        <v>0.30000000999999998</v>
      </c>
      <c r="F720" s="1">
        <v>5668.4448000000002</v>
      </c>
      <c r="G720" s="1">
        <v>8191.4155000000001</v>
      </c>
      <c r="H720" s="1">
        <v>1197.3</v>
      </c>
      <c r="I720" s="1">
        <v>8.7779007</v>
      </c>
      <c r="J720" s="1">
        <v>-0.56563794999999994</v>
      </c>
      <c r="K720" s="1">
        <v>-0.12189166</v>
      </c>
      <c r="L720" s="1"/>
      <c r="M720" s="1"/>
      <c r="N720" s="1"/>
      <c r="O720" s="1">
        <f>(Table_COMBINED53[[#This Row],[SumOfBuildingFX]]*COS(RADIANS($R$1)))-(Table_COMBINED53[[#This Row],[SumOfBuildingFY]]*SIN(RADIANS($R$1)))</f>
        <v>8.7779007</v>
      </c>
      <c r="P720" s="1">
        <f>(Table_COMBINED53[[#This Row],[SumOfBuildingFY]]*COS(RADIANS($R$1)))+(Table_COMBINED53[[#This Row],[SumOfBuildingFX]]*SIN(RADIANS($R$1)))</f>
        <v>-0.56563794999999994</v>
      </c>
      <c r="AR720" s="2"/>
      <c r="AS720" s="2"/>
      <c r="AT720" s="2"/>
    </row>
    <row r="721" spans="1:46" x14ac:dyDescent="0.25">
      <c r="A721" t="s">
        <v>227</v>
      </c>
      <c r="B721" t="s">
        <v>117</v>
      </c>
      <c r="C721" t="s">
        <v>52</v>
      </c>
      <c r="D721" s="1" t="s">
        <v>207</v>
      </c>
      <c r="E721" s="1">
        <v>0.30000000999999998</v>
      </c>
      <c r="F721" s="1">
        <v>5668.4448000000002</v>
      </c>
      <c r="G721" s="1">
        <v>8191.4155000000001</v>
      </c>
      <c r="H721" s="1">
        <v>1197.3</v>
      </c>
      <c r="I721" s="1">
        <v>2.455657</v>
      </c>
      <c r="J721" s="1">
        <v>-38.090651999999999</v>
      </c>
      <c r="K721" s="1">
        <v>-0.82082193999999997</v>
      </c>
      <c r="L721" s="1"/>
      <c r="M721" s="1"/>
      <c r="N721" s="1"/>
      <c r="O721" s="1">
        <f>(Table_COMBINED53[[#This Row],[SumOfBuildingFX]]*COS(RADIANS($R$1)))-(Table_COMBINED53[[#This Row],[SumOfBuildingFY]]*SIN(RADIANS($R$1)))</f>
        <v>2.455657</v>
      </c>
      <c r="P721" s="1">
        <f>(Table_COMBINED53[[#This Row],[SumOfBuildingFY]]*COS(RADIANS($R$1)))+(Table_COMBINED53[[#This Row],[SumOfBuildingFX]]*SIN(RADIANS($R$1)))</f>
        <v>-38.090651999999999</v>
      </c>
      <c r="AR721" s="2"/>
      <c r="AS721" s="2"/>
      <c r="AT721" s="2"/>
    </row>
    <row r="722" spans="1:46" x14ac:dyDescent="0.25">
      <c r="A722" t="s">
        <v>176</v>
      </c>
      <c r="B722" t="s">
        <v>117</v>
      </c>
      <c r="C722" t="s">
        <v>85</v>
      </c>
      <c r="D722" s="1" t="s">
        <v>207</v>
      </c>
      <c r="E722" s="1">
        <v>0.30000000999999998</v>
      </c>
      <c r="F722" s="1">
        <v>5665.1948000000002</v>
      </c>
      <c r="G722" s="1">
        <v>8191.4155000000001</v>
      </c>
      <c r="H722" s="1">
        <v>1197.3</v>
      </c>
      <c r="I722" s="1">
        <v>0</v>
      </c>
      <c r="J722" s="1">
        <v>0</v>
      </c>
      <c r="K722" s="1">
        <v>-1.2743473999999999</v>
      </c>
      <c r="L722" s="1"/>
      <c r="M722" s="1"/>
      <c r="N722" s="1"/>
      <c r="O722" s="1">
        <f>(Table_COMBINED53[[#This Row],[SumOfBuildingFX]]*COS(RADIANS($R$1)))-(Table_COMBINED53[[#This Row],[SumOfBuildingFY]]*SIN(RADIANS($R$1)))</f>
        <v>0</v>
      </c>
      <c r="P722" s="1">
        <f>(Table_COMBINED53[[#This Row],[SumOfBuildingFY]]*COS(RADIANS($R$1)))+(Table_COMBINED53[[#This Row],[SumOfBuildingFX]]*SIN(RADIANS($R$1)))</f>
        <v>0</v>
      </c>
      <c r="AR722" s="2"/>
      <c r="AS722" s="2"/>
      <c r="AT722" s="2"/>
    </row>
    <row r="723" spans="1:46" x14ac:dyDescent="0.25">
      <c r="A723" t="s">
        <v>176</v>
      </c>
      <c r="B723" t="s">
        <v>117</v>
      </c>
      <c r="C723" t="s">
        <v>77</v>
      </c>
      <c r="D723" s="1" t="s">
        <v>207</v>
      </c>
      <c r="E723" s="1">
        <v>0.30000000999999998</v>
      </c>
      <c r="F723" s="1">
        <v>5665.1948000000002</v>
      </c>
      <c r="G723" s="1">
        <v>8191.4155000000001</v>
      </c>
      <c r="H723" s="1">
        <v>1197.3</v>
      </c>
      <c r="I723" s="1">
        <v>7.5687555000000003E-4</v>
      </c>
      <c r="J723" s="1">
        <v>1.72719</v>
      </c>
      <c r="K723" s="1">
        <v>-5.6796479</v>
      </c>
      <c r="L723" s="1"/>
      <c r="M723" s="1"/>
      <c r="N723" s="1"/>
      <c r="O723" s="1">
        <f>(Table_COMBINED53[[#This Row],[SumOfBuildingFX]]*COS(RADIANS($R$1)))-(Table_COMBINED53[[#This Row],[SumOfBuildingFY]]*SIN(RADIANS($R$1)))</f>
        <v>7.5687555000000003E-4</v>
      </c>
      <c r="P723" s="1">
        <f>(Table_COMBINED53[[#This Row],[SumOfBuildingFY]]*COS(RADIANS($R$1)))+(Table_COMBINED53[[#This Row],[SumOfBuildingFX]]*SIN(RADIANS($R$1)))</f>
        <v>1.72719</v>
      </c>
      <c r="AR723" s="2"/>
      <c r="AS723" s="2"/>
      <c r="AT723" s="2"/>
    </row>
    <row r="724" spans="1:46" x14ac:dyDescent="0.25">
      <c r="A724" t="s">
        <v>176</v>
      </c>
      <c r="B724" t="s">
        <v>117</v>
      </c>
      <c r="C724" t="s">
        <v>74</v>
      </c>
      <c r="D724" s="1" t="s">
        <v>207</v>
      </c>
      <c r="E724" s="1">
        <v>0.30000000999999998</v>
      </c>
      <c r="F724" s="1">
        <v>5665.1948000000002</v>
      </c>
      <c r="G724" s="1">
        <v>8191.4155000000001</v>
      </c>
      <c r="H724" s="1">
        <v>1197.3</v>
      </c>
      <c r="I724" s="1">
        <v>-7.5064935000000001E-3</v>
      </c>
      <c r="J724" s="1">
        <v>-17.129818</v>
      </c>
      <c r="K724" s="1">
        <v>2.5394795000000001</v>
      </c>
      <c r="L724" s="1"/>
      <c r="M724" s="1"/>
      <c r="N724" s="1"/>
      <c r="O724" s="1">
        <f>(Table_COMBINED53[[#This Row],[SumOfBuildingFX]]*COS(RADIANS($R$1)))-(Table_COMBINED53[[#This Row],[SumOfBuildingFY]]*SIN(RADIANS($R$1)))</f>
        <v>-7.5064935000000001E-3</v>
      </c>
      <c r="P724" s="1">
        <f>(Table_COMBINED53[[#This Row],[SumOfBuildingFY]]*COS(RADIANS($R$1)))+(Table_COMBINED53[[#This Row],[SumOfBuildingFX]]*SIN(RADIANS($R$1)))</f>
        <v>-17.129818</v>
      </c>
      <c r="AR724" s="2"/>
      <c r="AS724" s="2"/>
      <c r="AT724" s="2"/>
    </row>
    <row r="725" spans="1:46" x14ac:dyDescent="0.25">
      <c r="A725" t="s">
        <v>176</v>
      </c>
      <c r="B725" t="s">
        <v>117</v>
      </c>
      <c r="C725" t="s">
        <v>81</v>
      </c>
      <c r="D725" s="1" t="s">
        <v>207</v>
      </c>
      <c r="E725" s="1">
        <v>0.30000000999999998</v>
      </c>
      <c r="F725" s="1">
        <v>5665.1948000000002</v>
      </c>
      <c r="G725" s="1">
        <v>8191.4155000000001</v>
      </c>
      <c r="H725" s="1">
        <v>1197.3</v>
      </c>
      <c r="I725" s="1">
        <v>0</v>
      </c>
      <c r="J725" s="1">
        <v>0</v>
      </c>
      <c r="K725" s="1">
        <v>1.2743405000000001</v>
      </c>
      <c r="L725" s="1"/>
      <c r="M725" s="1"/>
      <c r="N725" s="1"/>
      <c r="O725" s="1">
        <f>(Table_COMBINED53[[#This Row],[SumOfBuildingFX]]*COS(RADIANS($R$1)))-(Table_COMBINED53[[#This Row],[SumOfBuildingFY]]*SIN(RADIANS($R$1)))</f>
        <v>0</v>
      </c>
      <c r="P725" s="1">
        <f>(Table_COMBINED53[[#This Row],[SumOfBuildingFY]]*COS(RADIANS($R$1)))+(Table_COMBINED53[[#This Row],[SumOfBuildingFX]]*SIN(RADIANS($R$1)))</f>
        <v>0</v>
      </c>
      <c r="AR725" s="2"/>
      <c r="AS725" s="2"/>
      <c r="AT725" s="2"/>
    </row>
    <row r="726" spans="1:46" x14ac:dyDescent="0.25">
      <c r="A726" t="s">
        <v>176</v>
      </c>
      <c r="B726" t="s">
        <v>117</v>
      </c>
      <c r="C726" t="s">
        <v>50</v>
      </c>
      <c r="D726" s="1" t="s">
        <v>207</v>
      </c>
      <c r="E726" s="1">
        <v>0.30000000999999998</v>
      </c>
      <c r="F726" s="1">
        <v>5665.1948000000002</v>
      </c>
      <c r="G726" s="1">
        <v>8191.4155000000001</v>
      </c>
      <c r="H726" s="1">
        <v>1197.3</v>
      </c>
      <c r="I726" s="1">
        <v>0</v>
      </c>
      <c r="J726" s="1">
        <v>0</v>
      </c>
      <c r="K726" s="1">
        <v>-18.100151</v>
      </c>
      <c r="L726" s="1"/>
      <c r="M726" s="1"/>
      <c r="N726" s="1"/>
      <c r="O726" s="1">
        <f>(Table_COMBINED53[[#This Row],[SumOfBuildingFX]]*COS(RADIANS($R$1)))-(Table_COMBINED53[[#This Row],[SumOfBuildingFY]]*SIN(RADIANS($R$1)))</f>
        <v>0</v>
      </c>
      <c r="P726" s="1">
        <f>(Table_COMBINED53[[#This Row],[SumOfBuildingFY]]*COS(RADIANS($R$1)))+(Table_COMBINED53[[#This Row],[SumOfBuildingFX]]*SIN(RADIANS($R$1)))</f>
        <v>0</v>
      </c>
      <c r="AR726" s="2"/>
      <c r="AS726" s="2"/>
      <c r="AT726" s="2"/>
    </row>
    <row r="727" spans="1:46" x14ac:dyDescent="0.25">
      <c r="A727" t="s">
        <v>176</v>
      </c>
      <c r="B727" t="s">
        <v>117</v>
      </c>
      <c r="C727" t="s">
        <v>114</v>
      </c>
      <c r="D727" s="1" t="s">
        <v>207</v>
      </c>
      <c r="E727" s="1">
        <v>0.30000000999999998</v>
      </c>
      <c r="F727" s="1">
        <v>5665.1948000000002</v>
      </c>
      <c r="G727" s="1">
        <v>8191.4155000000001</v>
      </c>
      <c r="H727" s="1">
        <v>1197.3</v>
      </c>
      <c r="I727" s="1">
        <v>4.7621627000000002</v>
      </c>
      <c r="J727" s="1">
        <v>-1.5314593000000001</v>
      </c>
      <c r="K727" s="1">
        <v>16.631129999999999</v>
      </c>
      <c r="L727" s="1"/>
      <c r="M727" s="1"/>
      <c r="N727" s="1"/>
      <c r="O727" s="1">
        <f>(Table_COMBINED53[[#This Row],[SumOfBuildingFX]]*COS(RADIANS($R$1)))-(Table_COMBINED53[[#This Row],[SumOfBuildingFY]]*SIN(RADIANS($R$1)))</f>
        <v>4.7621627000000002</v>
      </c>
      <c r="P727" s="1">
        <f>(Table_COMBINED53[[#This Row],[SumOfBuildingFY]]*COS(RADIANS($R$1)))+(Table_COMBINED53[[#This Row],[SumOfBuildingFX]]*SIN(RADIANS($R$1)))</f>
        <v>-1.5314593000000001</v>
      </c>
      <c r="AR727" s="2"/>
      <c r="AS727" s="2"/>
      <c r="AT727" s="2"/>
    </row>
    <row r="728" spans="1:46" x14ac:dyDescent="0.25">
      <c r="A728" t="s">
        <v>176</v>
      </c>
      <c r="B728" t="s">
        <v>117</v>
      </c>
      <c r="C728" t="s">
        <v>115</v>
      </c>
      <c r="D728" s="1" t="s">
        <v>207</v>
      </c>
      <c r="E728" s="1">
        <v>0.30000000999999998</v>
      </c>
      <c r="F728" s="1">
        <v>5665.1948000000002</v>
      </c>
      <c r="G728" s="1">
        <v>8191.4155000000001</v>
      </c>
      <c r="H728" s="1">
        <v>1197.3</v>
      </c>
      <c r="I728" s="1">
        <v>-4.9430046000000001</v>
      </c>
      <c r="J728" s="1">
        <v>1.4707363</v>
      </c>
      <c r="K728" s="1">
        <v>15.264179</v>
      </c>
      <c r="L728" s="1"/>
      <c r="M728" s="1"/>
      <c r="N728" s="1"/>
      <c r="O728" s="1">
        <f>(Table_COMBINED53[[#This Row],[SumOfBuildingFX]]*COS(RADIANS($R$1)))-(Table_COMBINED53[[#This Row],[SumOfBuildingFY]]*SIN(RADIANS($R$1)))</f>
        <v>-4.9430046000000001</v>
      </c>
      <c r="P728" s="1">
        <f>(Table_COMBINED53[[#This Row],[SumOfBuildingFY]]*COS(RADIANS($R$1)))+(Table_COMBINED53[[#This Row],[SumOfBuildingFX]]*SIN(RADIANS($R$1)))</f>
        <v>1.4707363</v>
      </c>
      <c r="AR728" s="2"/>
      <c r="AS728" s="2"/>
      <c r="AT728" s="2"/>
    </row>
    <row r="729" spans="1:46" x14ac:dyDescent="0.25">
      <c r="A729" t="s">
        <v>176</v>
      </c>
      <c r="B729" t="s">
        <v>117</v>
      </c>
      <c r="C729" t="s">
        <v>116</v>
      </c>
      <c r="D729" s="1" t="s">
        <v>207</v>
      </c>
      <c r="E729" s="1">
        <v>0.30000000999999998</v>
      </c>
      <c r="F729" s="1">
        <v>5665.1948000000002</v>
      </c>
      <c r="G729" s="1">
        <v>8191.4155000000001</v>
      </c>
      <c r="H729" s="1">
        <v>1197.3</v>
      </c>
      <c r="I729" s="1">
        <v>-3.8371997000000002</v>
      </c>
      <c r="J729" s="1">
        <v>2.6295931000000001</v>
      </c>
      <c r="K729" s="1">
        <v>15.56495</v>
      </c>
      <c r="L729" s="1"/>
      <c r="M729" s="1"/>
      <c r="N729" s="1"/>
      <c r="O729" s="1">
        <f>(Table_COMBINED53[[#This Row],[SumOfBuildingFX]]*COS(RADIANS($R$1)))-(Table_COMBINED53[[#This Row],[SumOfBuildingFY]]*SIN(RADIANS($R$1)))</f>
        <v>-3.8371997000000002</v>
      </c>
      <c r="P729" s="1">
        <f>(Table_COMBINED53[[#This Row],[SumOfBuildingFY]]*COS(RADIANS($R$1)))+(Table_COMBINED53[[#This Row],[SumOfBuildingFX]]*SIN(RADIANS($R$1)))</f>
        <v>2.6295931000000001</v>
      </c>
      <c r="AR729" s="2"/>
      <c r="AS729" s="2"/>
      <c r="AT729" s="2"/>
    </row>
    <row r="730" spans="1:46" x14ac:dyDescent="0.25">
      <c r="A730" t="s">
        <v>176</v>
      </c>
      <c r="B730" t="s">
        <v>117</v>
      </c>
      <c r="C730" t="s">
        <v>60</v>
      </c>
      <c r="D730" s="1" t="s">
        <v>207</v>
      </c>
      <c r="E730" s="1">
        <v>0.30000000999999998</v>
      </c>
      <c r="F730" s="1">
        <v>5665.1948000000002</v>
      </c>
      <c r="G730" s="1">
        <v>8191.4155000000001</v>
      </c>
      <c r="H730" s="1">
        <v>1197.3</v>
      </c>
      <c r="I730" s="1">
        <v>4.3145234999999999E-4</v>
      </c>
      <c r="J730" s="1">
        <v>0.98457426000000003</v>
      </c>
      <c r="K730" s="1">
        <v>2.9924187999999998</v>
      </c>
      <c r="L730" s="1"/>
      <c r="M730" s="1"/>
      <c r="N730" s="1"/>
      <c r="O730" s="1">
        <f>(Table_COMBINED53[[#This Row],[SumOfBuildingFX]]*COS(RADIANS($R$1)))-(Table_COMBINED53[[#This Row],[SumOfBuildingFY]]*SIN(RADIANS($R$1)))</f>
        <v>4.3145234999999999E-4</v>
      </c>
      <c r="P730" s="1">
        <f>(Table_COMBINED53[[#This Row],[SumOfBuildingFY]]*COS(RADIANS($R$1)))+(Table_COMBINED53[[#This Row],[SumOfBuildingFX]]*SIN(RADIANS($R$1)))</f>
        <v>0.98457426000000003</v>
      </c>
      <c r="AR730" s="2"/>
      <c r="AS730" s="2"/>
      <c r="AT730" s="2"/>
    </row>
    <row r="731" spans="1:46" x14ac:dyDescent="0.25">
      <c r="A731" t="s">
        <v>176</v>
      </c>
      <c r="B731" t="s">
        <v>117</v>
      </c>
      <c r="C731" t="s">
        <v>64</v>
      </c>
      <c r="D731" s="1" t="s">
        <v>207</v>
      </c>
      <c r="E731" s="1">
        <v>0.30000000999999998</v>
      </c>
      <c r="F731" s="1">
        <v>5665.1948000000002</v>
      </c>
      <c r="G731" s="1">
        <v>8191.4155000000001</v>
      </c>
      <c r="H731" s="1">
        <v>1197.3</v>
      </c>
      <c r="I731" s="1">
        <v>1.9347332E-3</v>
      </c>
      <c r="J731" s="1">
        <v>4.4150609999999997</v>
      </c>
      <c r="K731" s="1">
        <v>0.63886206999999995</v>
      </c>
      <c r="L731" s="1"/>
      <c r="M731" s="1"/>
      <c r="N731" s="1"/>
      <c r="O731" s="1">
        <f>(Table_COMBINED53[[#This Row],[SumOfBuildingFX]]*COS(RADIANS($R$1)))-(Table_COMBINED53[[#This Row],[SumOfBuildingFY]]*SIN(RADIANS($R$1)))</f>
        <v>1.9347332E-3</v>
      </c>
      <c r="P731" s="1">
        <f>(Table_COMBINED53[[#This Row],[SumOfBuildingFY]]*COS(RADIANS($R$1)))+(Table_COMBINED53[[#This Row],[SumOfBuildingFX]]*SIN(RADIANS($R$1)))</f>
        <v>4.4150609999999997</v>
      </c>
      <c r="AR731" s="2"/>
      <c r="AS731" s="2"/>
      <c r="AT731" s="2"/>
    </row>
    <row r="732" spans="1:46" x14ac:dyDescent="0.25">
      <c r="A732" t="s">
        <v>176</v>
      </c>
      <c r="B732" t="s">
        <v>117</v>
      </c>
      <c r="C732" t="s">
        <v>58</v>
      </c>
      <c r="D732" s="1" t="s">
        <v>207</v>
      </c>
      <c r="E732" s="1">
        <v>0.30000000999999998</v>
      </c>
      <c r="F732" s="1">
        <v>5665.1948000000002</v>
      </c>
      <c r="G732" s="1">
        <v>8191.4155000000001</v>
      </c>
      <c r="H732" s="1">
        <v>1197.3</v>
      </c>
      <c r="I732" s="1">
        <v>-4.4592900000000002</v>
      </c>
      <c r="J732" s="1">
        <v>1.8257958999999999</v>
      </c>
      <c r="K732" s="1">
        <v>8.7383106000000002E-2</v>
      </c>
      <c r="L732" s="1"/>
      <c r="M732" s="1"/>
      <c r="N732" s="1"/>
      <c r="O732" s="1">
        <f>(Table_COMBINED53[[#This Row],[SumOfBuildingFX]]*COS(RADIANS($R$1)))-(Table_COMBINED53[[#This Row],[SumOfBuildingFY]]*SIN(RADIANS($R$1)))</f>
        <v>-4.4592900000000002</v>
      </c>
      <c r="P732" s="1">
        <f>(Table_COMBINED53[[#This Row],[SumOfBuildingFY]]*COS(RADIANS($R$1)))+(Table_COMBINED53[[#This Row],[SumOfBuildingFX]]*SIN(RADIANS($R$1)))</f>
        <v>1.8257958999999999</v>
      </c>
      <c r="AR732" s="2"/>
      <c r="AS732" s="2"/>
      <c r="AT732" s="2"/>
    </row>
    <row r="733" spans="1:46" x14ac:dyDescent="0.25">
      <c r="A733" t="s">
        <v>176</v>
      </c>
      <c r="B733" t="s">
        <v>117</v>
      </c>
      <c r="C733" t="s">
        <v>62</v>
      </c>
      <c r="D733" s="1" t="s">
        <v>207</v>
      </c>
      <c r="E733" s="1">
        <v>0.30000000999999998</v>
      </c>
      <c r="F733" s="1">
        <v>5665.1948000000002</v>
      </c>
      <c r="G733" s="1">
        <v>8191.4155000000001</v>
      </c>
      <c r="H733" s="1">
        <v>1197.3</v>
      </c>
      <c r="I733" s="1">
        <v>4.7013555</v>
      </c>
      <c r="J733" s="1">
        <v>-2.3654090999999999</v>
      </c>
      <c r="K733" s="1">
        <v>-0.29813761</v>
      </c>
      <c r="L733" s="1"/>
      <c r="M733" s="1"/>
      <c r="N733" s="1"/>
      <c r="O733" s="1">
        <f>(Table_COMBINED53[[#This Row],[SumOfBuildingFX]]*COS(RADIANS($R$1)))-(Table_COMBINED53[[#This Row],[SumOfBuildingFY]]*SIN(RADIANS($R$1)))</f>
        <v>4.7013555</v>
      </c>
      <c r="P733" s="1">
        <f>(Table_COMBINED53[[#This Row],[SumOfBuildingFY]]*COS(RADIANS($R$1)))+(Table_COMBINED53[[#This Row],[SumOfBuildingFX]]*SIN(RADIANS($R$1)))</f>
        <v>-2.3654090999999999</v>
      </c>
      <c r="AR733" s="2"/>
      <c r="AS733" s="2"/>
      <c r="AT733" s="2"/>
    </row>
    <row r="734" spans="1:46" x14ac:dyDescent="0.25">
      <c r="A734" t="s">
        <v>176</v>
      </c>
      <c r="B734" t="s">
        <v>117</v>
      </c>
      <c r="C734" t="s">
        <v>66</v>
      </c>
      <c r="D734" s="1" t="s">
        <v>207</v>
      </c>
      <c r="E734" s="1">
        <v>0.30000000999999998</v>
      </c>
      <c r="F734" s="1">
        <v>5665.1948000000002</v>
      </c>
      <c r="G734" s="1">
        <v>8191.4155000000001</v>
      </c>
      <c r="H734" s="1">
        <v>1197.3</v>
      </c>
      <c r="I734" s="1">
        <v>4.7373995999999998</v>
      </c>
      <c r="J734" s="1">
        <v>-3.08325</v>
      </c>
      <c r="K734" s="1">
        <v>-0.80969888000000001</v>
      </c>
      <c r="L734" s="1"/>
      <c r="M734" s="1"/>
      <c r="N734" s="1"/>
      <c r="O734" s="1">
        <f>(Table_COMBINED53[[#This Row],[SumOfBuildingFX]]*COS(RADIANS($R$1)))-(Table_COMBINED53[[#This Row],[SumOfBuildingFY]]*SIN(RADIANS($R$1)))</f>
        <v>4.7373995999999998</v>
      </c>
      <c r="P734" s="1">
        <f>(Table_COMBINED53[[#This Row],[SumOfBuildingFY]]*COS(RADIANS($R$1)))+(Table_COMBINED53[[#This Row],[SumOfBuildingFX]]*SIN(RADIANS($R$1)))</f>
        <v>-3.08325</v>
      </c>
      <c r="AR734" s="2"/>
      <c r="AS734" s="2"/>
      <c r="AT734" s="2"/>
    </row>
    <row r="735" spans="1:46" x14ac:dyDescent="0.25">
      <c r="A735" t="s">
        <v>176</v>
      </c>
      <c r="B735" t="s">
        <v>117</v>
      </c>
      <c r="C735" t="s">
        <v>56</v>
      </c>
      <c r="D735" s="1" t="s">
        <v>207</v>
      </c>
      <c r="E735" s="1">
        <v>0.30000000999999998</v>
      </c>
      <c r="F735" s="1">
        <v>5665.1948000000002</v>
      </c>
      <c r="G735" s="1">
        <v>8191.4155000000001</v>
      </c>
      <c r="H735" s="1">
        <v>1197.3</v>
      </c>
      <c r="I735" s="1">
        <v>-4.3871092999999997</v>
      </c>
      <c r="J735" s="1">
        <v>6.4859046999999999</v>
      </c>
      <c r="K735" s="1">
        <v>1.7219275999999999</v>
      </c>
      <c r="L735" s="1"/>
      <c r="M735" s="1"/>
      <c r="N735" s="1"/>
      <c r="O735" s="1">
        <f>(Table_COMBINED53[[#This Row],[SumOfBuildingFX]]*COS(RADIANS($R$1)))-(Table_COMBINED53[[#This Row],[SumOfBuildingFY]]*SIN(RADIANS($R$1)))</f>
        <v>-4.3871092999999997</v>
      </c>
      <c r="P735" s="1">
        <f>(Table_COMBINED53[[#This Row],[SumOfBuildingFY]]*COS(RADIANS($R$1)))+(Table_COMBINED53[[#This Row],[SumOfBuildingFX]]*SIN(RADIANS($R$1)))</f>
        <v>6.4859046999999999</v>
      </c>
      <c r="AR735" s="2"/>
      <c r="AS735" s="2"/>
      <c r="AT735" s="2"/>
    </row>
    <row r="736" spans="1:46" x14ac:dyDescent="0.25">
      <c r="A736" t="s">
        <v>176</v>
      </c>
      <c r="B736" t="s">
        <v>117</v>
      </c>
      <c r="C736" t="s">
        <v>52</v>
      </c>
      <c r="D736" s="1" t="s">
        <v>207</v>
      </c>
      <c r="E736" s="1">
        <v>0.30000000999999998</v>
      </c>
      <c r="F736" s="1">
        <v>5665.1948000000002</v>
      </c>
      <c r="G736" s="1">
        <v>8191.4155000000001</v>
      </c>
      <c r="H736" s="1">
        <v>1197.3</v>
      </c>
      <c r="I736" s="1">
        <v>1.3558024</v>
      </c>
      <c r="J736" s="1">
        <v>25.657753</v>
      </c>
      <c r="K736" s="1">
        <v>5.3903946999999999</v>
      </c>
      <c r="L736" s="1"/>
      <c r="M736" s="1"/>
      <c r="N736" s="1"/>
      <c r="O736" s="1">
        <f>(Table_COMBINED53[[#This Row],[SumOfBuildingFX]]*COS(RADIANS($R$1)))-(Table_COMBINED53[[#This Row],[SumOfBuildingFY]]*SIN(RADIANS($R$1)))</f>
        <v>1.3558024</v>
      </c>
      <c r="P736" s="1">
        <f>(Table_COMBINED53[[#This Row],[SumOfBuildingFY]]*COS(RADIANS($R$1)))+(Table_COMBINED53[[#This Row],[SumOfBuildingFX]]*SIN(RADIANS($R$1)))</f>
        <v>25.657753</v>
      </c>
      <c r="AR736" s="2"/>
      <c r="AS736" s="2"/>
      <c r="AT736" s="2"/>
    </row>
    <row r="737" spans="1:46" x14ac:dyDescent="0.25">
      <c r="A737" t="s">
        <v>177</v>
      </c>
      <c r="B737" t="s">
        <v>117</v>
      </c>
      <c r="C737" t="s">
        <v>85</v>
      </c>
      <c r="D737" s="1" t="s">
        <v>144</v>
      </c>
      <c r="E737" s="1">
        <v>0.30000000999999998</v>
      </c>
      <c r="F737" s="1">
        <v>5662.7089999999998</v>
      </c>
      <c r="G737" s="1">
        <v>8191.4160000000002</v>
      </c>
      <c r="H737" s="1">
        <v>1197.3</v>
      </c>
      <c r="I737" s="1">
        <v>0</v>
      </c>
      <c r="J737" s="1">
        <v>2.5254658999999999E-2</v>
      </c>
      <c r="K737" s="1">
        <v>-3.1310844000000002</v>
      </c>
      <c r="L737" s="1"/>
      <c r="M737" s="1"/>
      <c r="N737" s="1"/>
      <c r="O737" s="1">
        <f>(Table_COMBINED53[[#This Row],[SumOfBuildingFX]]*COS(RADIANS($R$1)))-(Table_COMBINED53[[#This Row],[SumOfBuildingFY]]*SIN(RADIANS($R$1)))</f>
        <v>0</v>
      </c>
      <c r="P737" s="1">
        <f>(Table_COMBINED53[[#This Row],[SumOfBuildingFY]]*COS(RADIANS($R$1)))+(Table_COMBINED53[[#This Row],[SumOfBuildingFX]]*SIN(RADIANS($R$1)))</f>
        <v>2.5254658999999999E-2</v>
      </c>
      <c r="AR737" s="2"/>
      <c r="AS737" s="2"/>
      <c r="AT737" s="2"/>
    </row>
    <row r="738" spans="1:46" x14ac:dyDescent="0.25">
      <c r="A738" t="s">
        <v>177</v>
      </c>
      <c r="B738" t="s">
        <v>117</v>
      </c>
      <c r="C738" t="s">
        <v>77</v>
      </c>
      <c r="D738" s="1" t="s">
        <v>144</v>
      </c>
      <c r="E738" s="1">
        <v>0.30000000999999998</v>
      </c>
      <c r="F738" s="1">
        <v>5662.7089999999998</v>
      </c>
      <c r="G738" s="1">
        <v>8191.4160000000002</v>
      </c>
      <c r="H738" s="1">
        <v>1197.3</v>
      </c>
      <c r="I738" s="1">
        <v>0</v>
      </c>
      <c r="J738" s="1">
        <v>-4.7631896999999999E-2</v>
      </c>
      <c r="K738" s="1">
        <v>5.0156264000000004</v>
      </c>
      <c r="L738" s="1"/>
      <c r="M738" s="1"/>
      <c r="N738" s="1"/>
      <c r="O738" s="1">
        <f>(Table_COMBINED53[[#This Row],[SumOfBuildingFX]]*COS(RADIANS($R$1)))-(Table_COMBINED53[[#This Row],[SumOfBuildingFY]]*SIN(RADIANS($R$1)))</f>
        <v>0</v>
      </c>
      <c r="P738" s="1">
        <f>(Table_COMBINED53[[#This Row],[SumOfBuildingFY]]*COS(RADIANS($R$1)))+(Table_COMBINED53[[#This Row],[SumOfBuildingFX]]*SIN(RADIANS($R$1)))</f>
        <v>-4.7631896999999999E-2</v>
      </c>
      <c r="AR738" s="2"/>
      <c r="AS738" s="2"/>
      <c r="AT738" s="2"/>
    </row>
    <row r="739" spans="1:46" x14ac:dyDescent="0.25">
      <c r="A739" t="s">
        <v>177</v>
      </c>
      <c r="B739" t="s">
        <v>117</v>
      </c>
      <c r="C739" t="s">
        <v>74</v>
      </c>
      <c r="D739" s="1" t="s">
        <v>144</v>
      </c>
      <c r="E739" s="1">
        <v>0.30000000999999998</v>
      </c>
      <c r="F739" s="1">
        <v>5662.7089999999998</v>
      </c>
      <c r="G739" s="1">
        <v>8191.4160000000002</v>
      </c>
      <c r="H739" s="1">
        <v>1197.3</v>
      </c>
      <c r="I739" s="1">
        <v>0</v>
      </c>
      <c r="J739" s="1">
        <v>21.169086</v>
      </c>
      <c r="K739" s="1">
        <v>-4.4412741999999996</v>
      </c>
      <c r="L739" s="1"/>
      <c r="M739" s="1"/>
      <c r="N739" s="1"/>
      <c r="O739" s="1">
        <f>(Table_COMBINED53[[#This Row],[SumOfBuildingFX]]*COS(RADIANS($R$1)))-(Table_COMBINED53[[#This Row],[SumOfBuildingFY]]*SIN(RADIANS($R$1)))</f>
        <v>0</v>
      </c>
      <c r="P739" s="1">
        <f>(Table_COMBINED53[[#This Row],[SumOfBuildingFY]]*COS(RADIANS($R$1)))+(Table_COMBINED53[[#This Row],[SumOfBuildingFX]]*SIN(RADIANS($R$1)))</f>
        <v>21.169086</v>
      </c>
      <c r="AR739" s="2"/>
      <c r="AS739" s="2"/>
      <c r="AT739" s="2"/>
    </row>
    <row r="740" spans="1:46" x14ac:dyDescent="0.25">
      <c r="A740" t="s">
        <v>177</v>
      </c>
      <c r="B740" t="s">
        <v>117</v>
      </c>
      <c r="C740" t="s">
        <v>81</v>
      </c>
      <c r="D740" s="1" t="s">
        <v>144</v>
      </c>
      <c r="E740" s="1">
        <v>0.30000000999999998</v>
      </c>
      <c r="F740" s="1">
        <v>5662.7089999999998</v>
      </c>
      <c r="G740" s="1">
        <v>8191.4160000000002</v>
      </c>
      <c r="H740" s="1">
        <v>1197.3</v>
      </c>
      <c r="I740" s="1">
        <v>0</v>
      </c>
      <c r="J740" s="1">
        <v>-2.5324047999999998E-2</v>
      </c>
      <c r="K740" s="1">
        <v>3.1310813</v>
      </c>
      <c r="L740" s="1"/>
      <c r="M740" s="1"/>
      <c r="N740" s="1"/>
      <c r="O740" s="1">
        <f>(Table_COMBINED53[[#This Row],[SumOfBuildingFX]]*COS(RADIANS($R$1)))-(Table_COMBINED53[[#This Row],[SumOfBuildingFY]]*SIN(RADIANS($R$1)))</f>
        <v>0</v>
      </c>
      <c r="P740" s="1">
        <f>(Table_COMBINED53[[#This Row],[SumOfBuildingFY]]*COS(RADIANS($R$1)))+(Table_COMBINED53[[#This Row],[SumOfBuildingFX]]*SIN(RADIANS($R$1)))</f>
        <v>-2.5324047999999998E-2</v>
      </c>
      <c r="AR740" s="2"/>
      <c r="AS740" s="2"/>
      <c r="AT740" s="2"/>
    </row>
    <row r="741" spans="1:46" x14ac:dyDescent="0.25">
      <c r="A741" t="s">
        <v>177</v>
      </c>
      <c r="B741" t="s">
        <v>117</v>
      </c>
      <c r="C741" t="s">
        <v>50</v>
      </c>
      <c r="D741" s="1" t="s">
        <v>144</v>
      </c>
      <c r="E741" s="1">
        <v>0.30000000999999998</v>
      </c>
      <c r="F741" s="1">
        <v>5662.7089999999998</v>
      </c>
      <c r="G741" s="1">
        <v>8191.4160000000002</v>
      </c>
      <c r="H741" s="1">
        <v>1197.3</v>
      </c>
      <c r="I741" s="1">
        <v>0</v>
      </c>
      <c r="J741" s="1">
        <v>4.7631896999999999E-2</v>
      </c>
      <c r="K741" s="1">
        <v>-44.593018000000001</v>
      </c>
      <c r="L741" s="1"/>
      <c r="M741" s="1"/>
      <c r="N741" s="1"/>
      <c r="O741" s="1">
        <f>(Table_COMBINED53[[#This Row],[SumOfBuildingFX]]*COS(RADIANS($R$1)))-(Table_COMBINED53[[#This Row],[SumOfBuildingFY]]*SIN(RADIANS($R$1)))</f>
        <v>0</v>
      </c>
      <c r="P741" s="1">
        <f>(Table_COMBINED53[[#This Row],[SumOfBuildingFY]]*COS(RADIANS($R$1)))+(Table_COMBINED53[[#This Row],[SumOfBuildingFX]]*SIN(RADIANS($R$1)))</f>
        <v>4.7631896999999999E-2</v>
      </c>
      <c r="AR741" s="2"/>
      <c r="AS741" s="2"/>
      <c r="AT741" s="2"/>
    </row>
    <row r="742" spans="1:46" x14ac:dyDescent="0.25">
      <c r="A742" t="s">
        <v>177</v>
      </c>
      <c r="B742" t="s">
        <v>117</v>
      </c>
      <c r="C742" t="s">
        <v>114</v>
      </c>
      <c r="D742" s="1" t="s">
        <v>144</v>
      </c>
      <c r="E742" s="1">
        <v>0.30000000999999998</v>
      </c>
      <c r="F742" s="1">
        <v>5662.7089999999998</v>
      </c>
      <c r="G742" s="1">
        <v>8191.4160000000002</v>
      </c>
      <c r="H742" s="1">
        <v>1197.3</v>
      </c>
      <c r="I742" s="1">
        <v>-9.1528863999999999</v>
      </c>
      <c r="J742" s="1">
        <v>-3.0494807000000002</v>
      </c>
      <c r="K742" s="1">
        <v>22.837585000000001</v>
      </c>
      <c r="L742" s="1"/>
      <c r="M742" s="1"/>
      <c r="N742" s="1"/>
      <c r="O742" s="1">
        <f>(Table_COMBINED53[[#This Row],[SumOfBuildingFX]]*COS(RADIANS($R$1)))-(Table_COMBINED53[[#This Row],[SumOfBuildingFY]]*SIN(RADIANS($R$1)))</f>
        <v>-9.1528863999999999</v>
      </c>
      <c r="P742" s="1">
        <f>(Table_COMBINED53[[#This Row],[SumOfBuildingFY]]*COS(RADIANS($R$1)))+(Table_COMBINED53[[#This Row],[SumOfBuildingFX]]*SIN(RADIANS($R$1)))</f>
        <v>-3.0494807000000002</v>
      </c>
      <c r="AR742" s="2"/>
      <c r="AS742" s="2"/>
      <c r="AT742" s="2"/>
    </row>
    <row r="743" spans="1:46" x14ac:dyDescent="0.25">
      <c r="A743" t="s">
        <v>177</v>
      </c>
      <c r="B743" t="s">
        <v>117</v>
      </c>
      <c r="C743" t="s">
        <v>115</v>
      </c>
      <c r="D743" s="1" t="s">
        <v>144</v>
      </c>
      <c r="E743" s="1">
        <v>0.30000000999999998</v>
      </c>
      <c r="F743" s="1">
        <v>5662.7089999999998</v>
      </c>
      <c r="G743" s="1">
        <v>8191.4160000000002</v>
      </c>
      <c r="H743" s="1">
        <v>1197.3</v>
      </c>
      <c r="I743" s="1">
        <v>6.5219392999999997</v>
      </c>
      <c r="J743" s="1">
        <v>5.3709129999999998</v>
      </c>
      <c r="K743" s="1">
        <v>24.460063999999999</v>
      </c>
      <c r="L743" s="1"/>
      <c r="M743" s="1"/>
      <c r="N743" s="1"/>
      <c r="O743" s="1">
        <f>(Table_COMBINED53[[#This Row],[SumOfBuildingFX]]*COS(RADIANS($R$1)))-(Table_COMBINED53[[#This Row],[SumOfBuildingFY]]*SIN(RADIANS($R$1)))</f>
        <v>6.5219392999999997</v>
      </c>
      <c r="P743" s="1">
        <f>(Table_COMBINED53[[#This Row],[SumOfBuildingFY]]*COS(RADIANS($R$1)))+(Table_COMBINED53[[#This Row],[SumOfBuildingFX]]*SIN(RADIANS($R$1)))</f>
        <v>5.3709129999999998</v>
      </c>
      <c r="AR743" s="2"/>
      <c r="AS743" s="2"/>
      <c r="AT743" s="2"/>
    </row>
    <row r="744" spans="1:46" x14ac:dyDescent="0.25">
      <c r="A744" t="s">
        <v>177</v>
      </c>
      <c r="B744" t="s">
        <v>117</v>
      </c>
      <c r="C744" t="s">
        <v>116</v>
      </c>
      <c r="D744" s="1" t="s">
        <v>144</v>
      </c>
      <c r="E744" s="1">
        <v>0.30000000999999998</v>
      </c>
      <c r="F744" s="1">
        <v>5662.7089999999998</v>
      </c>
      <c r="G744" s="1">
        <v>8191.4160000000002</v>
      </c>
      <c r="H744" s="1">
        <v>1197.3</v>
      </c>
      <c r="I744" s="1">
        <v>6.6623478</v>
      </c>
      <c r="J744" s="1">
        <v>3.2290423000000001</v>
      </c>
      <c r="K744" s="1">
        <v>23.504784000000001</v>
      </c>
      <c r="L744" s="1"/>
      <c r="M744" s="1"/>
      <c r="N744" s="1"/>
      <c r="O744" s="1">
        <f>(Table_COMBINED53[[#This Row],[SumOfBuildingFX]]*COS(RADIANS($R$1)))-(Table_COMBINED53[[#This Row],[SumOfBuildingFY]]*SIN(RADIANS($R$1)))</f>
        <v>6.6623478</v>
      </c>
      <c r="P744" s="1">
        <f>(Table_COMBINED53[[#This Row],[SumOfBuildingFY]]*COS(RADIANS($R$1)))+(Table_COMBINED53[[#This Row],[SumOfBuildingFX]]*SIN(RADIANS($R$1)))</f>
        <v>3.2290423000000001</v>
      </c>
      <c r="AR744" s="2"/>
      <c r="AS744" s="2"/>
      <c r="AT744" s="2"/>
    </row>
    <row r="745" spans="1:46" x14ac:dyDescent="0.25">
      <c r="A745" t="s">
        <v>177</v>
      </c>
      <c r="B745" t="s">
        <v>117</v>
      </c>
      <c r="C745" t="s">
        <v>60</v>
      </c>
      <c r="D745" s="1" t="s">
        <v>144</v>
      </c>
      <c r="E745" s="1">
        <v>0.30000000999999998</v>
      </c>
      <c r="F745" s="1">
        <v>5662.7089999999998</v>
      </c>
      <c r="G745" s="1">
        <v>8191.4160000000002</v>
      </c>
      <c r="H745" s="1">
        <v>1197.3</v>
      </c>
      <c r="I745" s="1">
        <v>0</v>
      </c>
      <c r="J745" s="1">
        <v>4.7631896999999999E-2</v>
      </c>
      <c r="K745" s="1">
        <v>3.5576034000000001</v>
      </c>
      <c r="L745" s="1"/>
      <c r="M745" s="1"/>
      <c r="N745" s="1"/>
      <c r="O745" s="1">
        <f>(Table_COMBINED53[[#This Row],[SumOfBuildingFX]]*COS(RADIANS($R$1)))-(Table_COMBINED53[[#This Row],[SumOfBuildingFY]]*SIN(RADIANS($R$1)))</f>
        <v>0</v>
      </c>
      <c r="P745" s="1">
        <f>(Table_COMBINED53[[#This Row],[SumOfBuildingFY]]*COS(RADIANS($R$1)))+(Table_COMBINED53[[#This Row],[SumOfBuildingFX]]*SIN(RADIANS($R$1)))</f>
        <v>4.7631896999999999E-2</v>
      </c>
      <c r="AR745" s="2"/>
      <c r="AS745" s="2"/>
      <c r="AT745" s="2"/>
    </row>
    <row r="746" spans="1:46" x14ac:dyDescent="0.25">
      <c r="A746" t="s">
        <v>177</v>
      </c>
      <c r="B746" t="s">
        <v>117</v>
      </c>
      <c r="C746" t="s">
        <v>64</v>
      </c>
      <c r="D746" s="1" t="s">
        <v>144</v>
      </c>
      <c r="E746" s="1">
        <v>0.30000000999999998</v>
      </c>
      <c r="F746" s="1">
        <v>5662.7089999999998</v>
      </c>
      <c r="G746" s="1">
        <v>8191.4160000000002</v>
      </c>
      <c r="H746" s="1">
        <v>1197.3</v>
      </c>
      <c r="I746" s="1">
        <v>0</v>
      </c>
      <c r="J746" s="1">
        <v>4.7631896999999999E-2</v>
      </c>
      <c r="K746" s="1">
        <v>3.3193147000000001</v>
      </c>
      <c r="L746" s="1"/>
      <c r="M746" s="1"/>
      <c r="N746" s="1"/>
      <c r="O746" s="1">
        <f>(Table_COMBINED53[[#This Row],[SumOfBuildingFX]]*COS(RADIANS($R$1)))-(Table_COMBINED53[[#This Row],[SumOfBuildingFY]]*SIN(RADIANS($R$1)))</f>
        <v>0</v>
      </c>
      <c r="P746" s="1">
        <f>(Table_COMBINED53[[#This Row],[SumOfBuildingFY]]*COS(RADIANS($R$1)))+(Table_COMBINED53[[#This Row],[SumOfBuildingFX]]*SIN(RADIANS($R$1)))</f>
        <v>4.7631896999999999E-2</v>
      </c>
      <c r="AR746" s="2"/>
      <c r="AS746" s="2"/>
      <c r="AT746" s="2"/>
    </row>
    <row r="747" spans="1:46" x14ac:dyDescent="0.25">
      <c r="A747" t="s">
        <v>177</v>
      </c>
      <c r="B747" t="s">
        <v>117</v>
      </c>
      <c r="C747" t="s">
        <v>58</v>
      </c>
      <c r="D747" s="1" t="s">
        <v>144</v>
      </c>
      <c r="E747" s="1">
        <v>0.30000000999999998</v>
      </c>
      <c r="F747" s="1">
        <v>5662.7089999999998</v>
      </c>
      <c r="G747" s="1">
        <v>8191.4160000000002</v>
      </c>
      <c r="H747" s="1">
        <v>1197.3</v>
      </c>
      <c r="I747" s="1">
        <v>15.630293999999999</v>
      </c>
      <c r="J747" s="1">
        <v>2.7797348</v>
      </c>
      <c r="K747" s="1">
        <v>0.1552567</v>
      </c>
      <c r="L747" s="1"/>
      <c r="M747" s="1"/>
      <c r="N747" s="1"/>
      <c r="O747" s="1">
        <f>(Table_COMBINED53[[#This Row],[SumOfBuildingFX]]*COS(RADIANS($R$1)))-(Table_COMBINED53[[#This Row],[SumOfBuildingFY]]*SIN(RADIANS($R$1)))</f>
        <v>15.630293999999999</v>
      </c>
      <c r="P747" s="1">
        <f>(Table_COMBINED53[[#This Row],[SumOfBuildingFY]]*COS(RADIANS($R$1)))+(Table_COMBINED53[[#This Row],[SumOfBuildingFX]]*SIN(RADIANS($R$1)))</f>
        <v>2.7797348</v>
      </c>
      <c r="AR747" s="2"/>
      <c r="AS747" s="2"/>
      <c r="AT747" s="2"/>
    </row>
    <row r="748" spans="1:46" x14ac:dyDescent="0.25">
      <c r="A748" t="s">
        <v>177</v>
      </c>
      <c r="B748" t="s">
        <v>117</v>
      </c>
      <c r="C748" t="s">
        <v>62</v>
      </c>
      <c r="D748" s="1" t="s">
        <v>144</v>
      </c>
      <c r="E748" s="1">
        <v>0.30000000999999998</v>
      </c>
      <c r="F748" s="1">
        <v>5662.7089999999998</v>
      </c>
      <c r="G748" s="1">
        <v>8191.4160000000002</v>
      </c>
      <c r="H748" s="1">
        <v>1197.3</v>
      </c>
      <c r="I748" s="1">
        <v>-12.434927999999999</v>
      </c>
      <c r="J748" s="1">
        <v>-6.6860485000000001</v>
      </c>
      <c r="K748" s="1">
        <v>-0.33658107999999998</v>
      </c>
      <c r="L748" s="1"/>
      <c r="M748" s="1"/>
      <c r="N748" s="1"/>
      <c r="O748" s="1">
        <f>(Table_COMBINED53[[#This Row],[SumOfBuildingFX]]*COS(RADIANS($R$1)))-(Table_COMBINED53[[#This Row],[SumOfBuildingFY]]*SIN(RADIANS($R$1)))</f>
        <v>-12.434927999999999</v>
      </c>
      <c r="P748" s="1">
        <f>(Table_COMBINED53[[#This Row],[SumOfBuildingFY]]*COS(RADIANS($R$1)))+(Table_COMBINED53[[#This Row],[SumOfBuildingFX]]*SIN(RADIANS($R$1)))</f>
        <v>-6.6860485000000001</v>
      </c>
      <c r="AR748" s="2"/>
      <c r="AS748" s="2"/>
      <c r="AT748" s="2"/>
    </row>
    <row r="749" spans="1:46" x14ac:dyDescent="0.25">
      <c r="A749" t="s">
        <v>177</v>
      </c>
      <c r="B749" t="s">
        <v>117</v>
      </c>
      <c r="C749" t="s">
        <v>66</v>
      </c>
      <c r="D749" s="1" t="s">
        <v>144</v>
      </c>
      <c r="E749" s="1">
        <v>0.30000000999999998</v>
      </c>
      <c r="F749" s="1">
        <v>5662.7089999999998</v>
      </c>
      <c r="G749" s="1">
        <v>8191.4160000000002</v>
      </c>
      <c r="H749" s="1">
        <v>1197.3</v>
      </c>
      <c r="I749" s="1">
        <v>-10.665557</v>
      </c>
      <c r="J749" s="1">
        <v>-8.1350078999999997</v>
      </c>
      <c r="K749" s="1">
        <v>4.3874949000000003E-2</v>
      </c>
      <c r="L749" s="1"/>
      <c r="M749" s="1"/>
      <c r="N749" s="1"/>
      <c r="O749" s="1">
        <f>(Table_COMBINED53[[#This Row],[SumOfBuildingFX]]*COS(RADIANS($R$1)))-(Table_COMBINED53[[#This Row],[SumOfBuildingFY]]*SIN(RADIANS($R$1)))</f>
        <v>-10.665557</v>
      </c>
      <c r="P749" s="1">
        <f>(Table_COMBINED53[[#This Row],[SumOfBuildingFY]]*COS(RADIANS($R$1)))+(Table_COMBINED53[[#This Row],[SumOfBuildingFX]]*SIN(RADIANS($R$1)))</f>
        <v>-8.1350078999999997</v>
      </c>
      <c r="AR749" s="2"/>
      <c r="AS749" s="2"/>
      <c r="AT749" s="2"/>
    </row>
    <row r="750" spans="1:46" x14ac:dyDescent="0.25">
      <c r="A750" t="s">
        <v>177</v>
      </c>
      <c r="B750" t="s">
        <v>117</v>
      </c>
      <c r="C750" t="s">
        <v>56</v>
      </c>
      <c r="D750" s="1" t="s">
        <v>144</v>
      </c>
      <c r="E750" s="1">
        <v>0.30000000999999998</v>
      </c>
      <c r="F750" s="1">
        <v>5662.7089999999998</v>
      </c>
      <c r="G750" s="1">
        <v>8191.4160000000002</v>
      </c>
      <c r="H750" s="1">
        <v>1197.3</v>
      </c>
      <c r="I750" s="1">
        <v>6.3048463000000003</v>
      </c>
      <c r="J750" s="1">
        <v>9.5491227999999992</v>
      </c>
      <c r="K750" s="1">
        <v>-3.4862511</v>
      </c>
      <c r="L750" s="1"/>
      <c r="M750" s="1"/>
      <c r="N750" s="1"/>
      <c r="O750" s="1">
        <f>(Table_COMBINED53[[#This Row],[SumOfBuildingFX]]*COS(RADIANS($R$1)))-(Table_COMBINED53[[#This Row],[SumOfBuildingFY]]*SIN(RADIANS($R$1)))</f>
        <v>6.3048463000000003</v>
      </c>
      <c r="P750" s="1">
        <f>(Table_COMBINED53[[#This Row],[SumOfBuildingFY]]*COS(RADIANS($R$1)))+(Table_COMBINED53[[#This Row],[SumOfBuildingFX]]*SIN(RADIANS($R$1)))</f>
        <v>9.5491227999999992</v>
      </c>
      <c r="AR750" s="2"/>
      <c r="AS750" s="2"/>
      <c r="AT750" s="2"/>
    </row>
    <row r="751" spans="1:46" x14ac:dyDescent="0.25">
      <c r="A751" t="s">
        <v>177</v>
      </c>
      <c r="B751" t="s">
        <v>117</v>
      </c>
      <c r="C751" t="s">
        <v>52</v>
      </c>
      <c r="D751" s="1" t="s">
        <v>144</v>
      </c>
      <c r="E751" s="1">
        <v>0.30000000999999998</v>
      </c>
      <c r="F751" s="1">
        <v>5662.7089999999998</v>
      </c>
      <c r="G751" s="1">
        <v>8191.4160000000002</v>
      </c>
      <c r="H751" s="1">
        <v>1197.3</v>
      </c>
      <c r="I751" s="1">
        <v>-1.6501566000000001</v>
      </c>
      <c r="J751" s="1">
        <v>21.546993000000001</v>
      </c>
      <c r="K751" s="1">
        <v>-3.0168029999999999</v>
      </c>
      <c r="L751" s="1"/>
      <c r="M751" s="1"/>
      <c r="N751" s="1"/>
      <c r="O751" s="1">
        <f>(Table_COMBINED53[[#This Row],[SumOfBuildingFX]]*COS(RADIANS($R$1)))-(Table_COMBINED53[[#This Row],[SumOfBuildingFY]]*SIN(RADIANS($R$1)))</f>
        <v>-1.6501566000000001</v>
      </c>
      <c r="P751" s="1">
        <f>(Table_COMBINED53[[#This Row],[SumOfBuildingFY]]*COS(RADIANS($R$1)))+(Table_COMBINED53[[#This Row],[SumOfBuildingFX]]*SIN(RADIANS($R$1)))</f>
        <v>21.546993000000001</v>
      </c>
      <c r="AR751" s="2"/>
      <c r="AS751" s="2"/>
      <c r="AT751" s="2"/>
    </row>
    <row r="752" spans="1:46" x14ac:dyDescent="0.25">
      <c r="A752" t="s">
        <v>178</v>
      </c>
      <c r="B752" t="s">
        <v>117</v>
      </c>
      <c r="C752" t="s">
        <v>85</v>
      </c>
      <c r="D752" s="1" t="s">
        <v>207</v>
      </c>
      <c r="E752" s="1">
        <v>0.30000000999999998</v>
      </c>
      <c r="F752" s="1">
        <v>5660.0092999999997</v>
      </c>
      <c r="G752" s="1">
        <v>8191.4160000000002</v>
      </c>
      <c r="H752" s="1">
        <v>1197.3</v>
      </c>
      <c r="I752" s="1">
        <v>-3.8677674E-5</v>
      </c>
      <c r="J752" s="1">
        <v>4.9855522999999999E-2</v>
      </c>
      <c r="K752" s="1">
        <v>-1.0735923999999999</v>
      </c>
      <c r="L752" s="1"/>
      <c r="M752" s="1"/>
      <c r="N752" s="1"/>
      <c r="O752" s="1">
        <f>(Table_COMBINED53[[#This Row],[SumOfBuildingFX]]*COS(RADIANS($R$1)))-(Table_COMBINED53[[#This Row],[SumOfBuildingFY]]*SIN(RADIANS($R$1)))</f>
        <v>-3.8677674E-5</v>
      </c>
      <c r="P752" s="1">
        <f>(Table_COMBINED53[[#This Row],[SumOfBuildingFY]]*COS(RADIANS($R$1)))+(Table_COMBINED53[[#This Row],[SumOfBuildingFX]]*SIN(RADIANS($R$1)))</f>
        <v>4.9855522999999999E-2</v>
      </c>
      <c r="AR752" s="2"/>
      <c r="AS752" s="2"/>
      <c r="AT752" s="2"/>
    </row>
    <row r="753" spans="1:46" x14ac:dyDescent="0.25">
      <c r="A753" t="s">
        <v>178</v>
      </c>
      <c r="B753" t="s">
        <v>117</v>
      </c>
      <c r="C753" t="s">
        <v>77</v>
      </c>
      <c r="D753" s="1" t="s">
        <v>207</v>
      </c>
      <c r="E753" s="1">
        <v>0.30000000999999998</v>
      </c>
      <c r="F753" s="1">
        <v>5660.0092999999997</v>
      </c>
      <c r="G753" s="1">
        <v>8191.4160000000002</v>
      </c>
      <c r="H753" s="1">
        <v>1197.3</v>
      </c>
      <c r="I753" s="1">
        <v>-3.0136739E-3</v>
      </c>
      <c r="J753" s="1">
        <v>3.8846257</v>
      </c>
      <c r="K753" s="1">
        <v>-6.0005870000000003</v>
      </c>
      <c r="L753" s="1"/>
      <c r="M753" s="1"/>
      <c r="N753" s="1"/>
      <c r="O753" s="1">
        <f>(Table_COMBINED53[[#This Row],[SumOfBuildingFX]]*COS(RADIANS($R$1)))-(Table_COMBINED53[[#This Row],[SumOfBuildingFY]]*SIN(RADIANS($R$1)))</f>
        <v>-3.0136739E-3</v>
      </c>
      <c r="P753" s="1">
        <f>(Table_COMBINED53[[#This Row],[SumOfBuildingFY]]*COS(RADIANS($R$1)))+(Table_COMBINED53[[#This Row],[SumOfBuildingFX]]*SIN(RADIANS($R$1)))</f>
        <v>3.8846257</v>
      </c>
      <c r="AR753" s="2"/>
      <c r="AS753" s="2"/>
      <c r="AT753" s="2"/>
    </row>
    <row r="754" spans="1:46" x14ac:dyDescent="0.25">
      <c r="A754" t="s">
        <v>178</v>
      </c>
      <c r="B754" t="s">
        <v>117</v>
      </c>
      <c r="C754" t="s">
        <v>74</v>
      </c>
      <c r="D754" s="1" t="s">
        <v>207</v>
      </c>
      <c r="E754" s="1">
        <v>0.30000000999999998</v>
      </c>
      <c r="F754" s="1">
        <v>5660.0092999999997</v>
      </c>
      <c r="G754" s="1">
        <v>8191.4160000000002</v>
      </c>
      <c r="H754" s="1">
        <v>1197.3</v>
      </c>
      <c r="I754" s="1">
        <v>-1.3152788E-2</v>
      </c>
      <c r="J754" s="1">
        <v>16.953945000000001</v>
      </c>
      <c r="K754" s="1">
        <v>-1.5026119</v>
      </c>
      <c r="L754" s="1"/>
      <c r="M754" s="1"/>
      <c r="N754" s="1"/>
      <c r="O754" s="1">
        <f>(Table_COMBINED53[[#This Row],[SumOfBuildingFX]]*COS(RADIANS($R$1)))-(Table_COMBINED53[[#This Row],[SumOfBuildingFY]]*SIN(RADIANS($R$1)))</f>
        <v>-1.3152788E-2</v>
      </c>
      <c r="P754" s="1">
        <f>(Table_COMBINED53[[#This Row],[SumOfBuildingFY]]*COS(RADIANS($R$1)))+(Table_COMBINED53[[#This Row],[SumOfBuildingFX]]*SIN(RADIANS($R$1)))</f>
        <v>16.953945000000001</v>
      </c>
      <c r="AR754" s="2"/>
      <c r="AS754" s="2"/>
      <c r="AT754" s="2"/>
    </row>
    <row r="755" spans="1:46" x14ac:dyDescent="0.25">
      <c r="A755" t="s">
        <v>178</v>
      </c>
      <c r="B755" t="s">
        <v>117</v>
      </c>
      <c r="C755" t="s">
        <v>81</v>
      </c>
      <c r="D755" s="1" t="s">
        <v>207</v>
      </c>
      <c r="E755" s="1">
        <v>0.30000000999999998</v>
      </c>
      <c r="F755" s="1">
        <v>5660.0092999999997</v>
      </c>
      <c r="G755" s="1">
        <v>8191.4160000000002</v>
      </c>
      <c r="H755" s="1">
        <v>1197.3</v>
      </c>
      <c r="I755" s="1">
        <v>3.8640853999999999E-5</v>
      </c>
      <c r="J755" s="1">
        <v>-4.9808059000000002E-2</v>
      </c>
      <c r="K755" s="1">
        <v>1.0735853</v>
      </c>
      <c r="L755" s="1"/>
      <c r="M755" s="1"/>
      <c r="N755" s="1"/>
      <c r="O755" s="1">
        <f>(Table_COMBINED53[[#This Row],[SumOfBuildingFX]]*COS(RADIANS($R$1)))-(Table_COMBINED53[[#This Row],[SumOfBuildingFY]]*SIN(RADIANS($R$1)))</f>
        <v>3.8640853999999999E-5</v>
      </c>
      <c r="P755" s="1">
        <f>(Table_COMBINED53[[#This Row],[SumOfBuildingFY]]*COS(RADIANS($R$1)))+(Table_COMBINED53[[#This Row],[SumOfBuildingFX]]*SIN(RADIANS($R$1)))</f>
        <v>-4.9808059000000002E-2</v>
      </c>
      <c r="AR755" s="2"/>
      <c r="AS755" s="2"/>
      <c r="AT755" s="2"/>
    </row>
    <row r="756" spans="1:46" x14ac:dyDescent="0.25">
      <c r="A756" t="s">
        <v>178</v>
      </c>
      <c r="B756" t="s">
        <v>117</v>
      </c>
      <c r="C756" t="s">
        <v>50</v>
      </c>
      <c r="D756" s="1" t="s">
        <v>207</v>
      </c>
      <c r="E756" s="1">
        <v>0.30000000999999998</v>
      </c>
      <c r="F756" s="1">
        <v>5660.0092999999997</v>
      </c>
      <c r="G756" s="1">
        <v>8191.4160000000002</v>
      </c>
      <c r="H756" s="1">
        <v>1197.3</v>
      </c>
      <c r="I756" s="1">
        <v>-5.7004048999999995E-4</v>
      </c>
      <c r="J756" s="1">
        <v>0.73478215999999996</v>
      </c>
      <c r="K756" s="1">
        <v>-15.084835</v>
      </c>
      <c r="L756" s="1"/>
      <c r="M756" s="1"/>
      <c r="N756" s="1"/>
      <c r="O756" s="1">
        <f>(Table_COMBINED53[[#This Row],[SumOfBuildingFX]]*COS(RADIANS($R$1)))-(Table_COMBINED53[[#This Row],[SumOfBuildingFY]]*SIN(RADIANS($R$1)))</f>
        <v>-5.7004048999999995E-4</v>
      </c>
      <c r="P756" s="1">
        <f>(Table_COMBINED53[[#This Row],[SumOfBuildingFY]]*COS(RADIANS($R$1)))+(Table_COMBINED53[[#This Row],[SumOfBuildingFX]]*SIN(RADIANS($R$1)))</f>
        <v>0.73478215999999996</v>
      </c>
      <c r="AR756" s="2"/>
      <c r="AS756" s="2"/>
      <c r="AT756" s="2"/>
    </row>
    <row r="757" spans="1:46" x14ac:dyDescent="0.25">
      <c r="A757" t="s">
        <v>178</v>
      </c>
      <c r="B757" t="s">
        <v>117</v>
      </c>
      <c r="C757" t="s">
        <v>114</v>
      </c>
      <c r="D757" s="1" t="s">
        <v>207</v>
      </c>
      <c r="E757" s="1">
        <v>0.30000000999999998</v>
      </c>
      <c r="F757" s="1">
        <v>5660.0092999999997</v>
      </c>
      <c r="G757" s="1">
        <v>8191.4160000000002</v>
      </c>
      <c r="H757" s="1">
        <v>1197.3</v>
      </c>
      <c r="I757" s="1">
        <v>-6.2971000999999998</v>
      </c>
      <c r="J757" s="1">
        <v>-2.6183869999999998</v>
      </c>
      <c r="K757" s="1">
        <v>16.480886000000002</v>
      </c>
      <c r="L757" s="1"/>
      <c r="M757" s="1"/>
      <c r="N757" s="1"/>
      <c r="O757" s="1">
        <f>(Table_COMBINED53[[#This Row],[SumOfBuildingFX]]*COS(RADIANS($R$1)))-(Table_COMBINED53[[#This Row],[SumOfBuildingFY]]*SIN(RADIANS($R$1)))</f>
        <v>-6.2971000999999998</v>
      </c>
      <c r="P757" s="1">
        <f>(Table_COMBINED53[[#This Row],[SumOfBuildingFY]]*COS(RADIANS($R$1)))+(Table_COMBINED53[[#This Row],[SumOfBuildingFX]]*SIN(RADIANS($R$1)))</f>
        <v>-2.6183869999999998</v>
      </c>
      <c r="AR757" s="2"/>
      <c r="AS757" s="2"/>
      <c r="AT757" s="2"/>
    </row>
    <row r="758" spans="1:46" x14ac:dyDescent="0.25">
      <c r="A758" t="s">
        <v>178</v>
      </c>
      <c r="B758" t="s">
        <v>117</v>
      </c>
      <c r="C758" t="s">
        <v>115</v>
      </c>
      <c r="D758" s="1" t="s">
        <v>207</v>
      </c>
      <c r="E758" s="1">
        <v>0.30000000999999998</v>
      </c>
      <c r="F758" s="1">
        <v>5660.0092999999997</v>
      </c>
      <c r="G758" s="1">
        <v>8191.4160000000002</v>
      </c>
      <c r="H758" s="1">
        <v>1197.3</v>
      </c>
      <c r="I758" s="1">
        <v>3.5648737000000001</v>
      </c>
      <c r="J758" s="1">
        <v>1.3387271000000001</v>
      </c>
      <c r="K758" s="1">
        <v>14.059925</v>
      </c>
      <c r="L758" s="1"/>
      <c r="M758" s="1"/>
      <c r="N758" s="1"/>
      <c r="O758" s="1">
        <f>(Table_COMBINED53[[#This Row],[SumOfBuildingFX]]*COS(RADIANS($R$1)))-(Table_COMBINED53[[#This Row],[SumOfBuildingFY]]*SIN(RADIANS($R$1)))</f>
        <v>3.5648737000000001</v>
      </c>
      <c r="P758" s="1">
        <f>(Table_COMBINED53[[#This Row],[SumOfBuildingFY]]*COS(RADIANS($R$1)))+(Table_COMBINED53[[#This Row],[SumOfBuildingFX]]*SIN(RADIANS($R$1)))</f>
        <v>1.3387271000000001</v>
      </c>
      <c r="AR758" s="2"/>
      <c r="AS758" s="2"/>
      <c r="AT758" s="2"/>
    </row>
    <row r="759" spans="1:46" x14ac:dyDescent="0.25">
      <c r="A759" t="s">
        <v>178</v>
      </c>
      <c r="B759" t="s">
        <v>117</v>
      </c>
      <c r="C759" t="s">
        <v>116</v>
      </c>
      <c r="D759" s="1" t="s">
        <v>207</v>
      </c>
      <c r="E759" s="1">
        <v>0.30000000999999998</v>
      </c>
      <c r="F759" s="1">
        <v>5660.0092999999997</v>
      </c>
      <c r="G759" s="1">
        <v>8191.4160000000002</v>
      </c>
      <c r="H759" s="1">
        <v>1197.3</v>
      </c>
      <c r="I759" s="1">
        <v>-2.2426971999999998</v>
      </c>
      <c r="J759" s="1">
        <v>-8.1296157999999998</v>
      </c>
      <c r="K759" s="1">
        <v>16.280933000000001</v>
      </c>
      <c r="L759" s="1"/>
      <c r="M759" s="1"/>
      <c r="N759" s="1"/>
      <c r="O759" s="1">
        <f>(Table_COMBINED53[[#This Row],[SumOfBuildingFX]]*COS(RADIANS($R$1)))-(Table_COMBINED53[[#This Row],[SumOfBuildingFY]]*SIN(RADIANS($R$1)))</f>
        <v>-2.2426971999999998</v>
      </c>
      <c r="P759" s="1">
        <f>(Table_COMBINED53[[#This Row],[SumOfBuildingFY]]*COS(RADIANS($R$1)))+(Table_COMBINED53[[#This Row],[SumOfBuildingFX]]*SIN(RADIANS($R$1)))</f>
        <v>-8.1296157999999998</v>
      </c>
      <c r="AR759" s="2"/>
      <c r="AS759" s="2"/>
      <c r="AT759" s="2"/>
    </row>
    <row r="760" spans="1:46" x14ac:dyDescent="0.25">
      <c r="A760" t="s">
        <v>178</v>
      </c>
      <c r="B760" t="s">
        <v>117</v>
      </c>
      <c r="C760" t="s">
        <v>60</v>
      </c>
      <c r="D760" s="1" t="s">
        <v>207</v>
      </c>
      <c r="E760" s="1">
        <v>0.30000000999999998</v>
      </c>
      <c r="F760" s="1">
        <v>5660.0092999999997</v>
      </c>
      <c r="G760" s="1">
        <v>8191.4160000000002</v>
      </c>
      <c r="H760" s="1">
        <v>1197.3</v>
      </c>
      <c r="I760" s="1">
        <v>5.7004048999999995E-4</v>
      </c>
      <c r="J760" s="1">
        <v>0.73478215999999996</v>
      </c>
      <c r="K760" s="1">
        <v>4.9913664000000004</v>
      </c>
      <c r="L760" s="1"/>
      <c r="M760" s="1"/>
      <c r="N760" s="1"/>
      <c r="O760" s="1">
        <f>(Table_COMBINED53[[#This Row],[SumOfBuildingFX]]*COS(RADIANS($R$1)))-(Table_COMBINED53[[#This Row],[SumOfBuildingFY]]*SIN(RADIANS($R$1)))</f>
        <v>5.7004048999999995E-4</v>
      </c>
      <c r="P760" s="1">
        <f>(Table_COMBINED53[[#This Row],[SumOfBuildingFY]]*COS(RADIANS($R$1)))+(Table_COMBINED53[[#This Row],[SumOfBuildingFX]]*SIN(RADIANS($R$1)))</f>
        <v>0.73478215999999996</v>
      </c>
      <c r="AR760" s="2"/>
      <c r="AS760" s="2"/>
      <c r="AT760" s="2"/>
    </row>
    <row r="761" spans="1:46" x14ac:dyDescent="0.25">
      <c r="A761" t="s">
        <v>178</v>
      </c>
      <c r="B761" t="s">
        <v>117</v>
      </c>
      <c r="C761" t="s">
        <v>64</v>
      </c>
      <c r="D761" s="1" t="s">
        <v>207</v>
      </c>
      <c r="E761" s="1">
        <v>0.30000000999999998</v>
      </c>
      <c r="F761" s="1">
        <v>5660.0092999999997</v>
      </c>
      <c r="G761" s="1">
        <v>8191.4160000000002</v>
      </c>
      <c r="H761" s="1">
        <v>1197.3</v>
      </c>
      <c r="I761" s="1">
        <v>7.4022063000000003E-3</v>
      </c>
      <c r="J761" s="1">
        <v>9.5414437999999997</v>
      </c>
      <c r="K761" s="1">
        <v>2.0966444000000002</v>
      </c>
      <c r="L761" s="1"/>
      <c r="M761" s="1"/>
      <c r="N761" s="1"/>
      <c r="O761" s="1">
        <f>(Table_COMBINED53[[#This Row],[SumOfBuildingFX]]*COS(RADIANS($R$1)))-(Table_COMBINED53[[#This Row],[SumOfBuildingFY]]*SIN(RADIANS($R$1)))</f>
        <v>7.4022063000000003E-3</v>
      </c>
      <c r="P761" s="1">
        <f>(Table_COMBINED53[[#This Row],[SumOfBuildingFY]]*COS(RADIANS($R$1)))+(Table_COMBINED53[[#This Row],[SumOfBuildingFX]]*SIN(RADIANS($R$1)))</f>
        <v>9.5414437999999997</v>
      </c>
      <c r="AR761" s="2"/>
      <c r="AS761" s="2"/>
      <c r="AT761" s="2"/>
    </row>
    <row r="762" spans="1:46" x14ac:dyDescent="0.25">
      <c r="A762" t="s">
        <v>178</v>
      </c>
      <c r="B762" t="s">
        <v>117</v>
      </c>
      <c r="C762" t="s">
        <v>58</v>
      </c>
      <c r="D762" s="1" t="s">
        <v>207</v>
      </c>
      <c r="E762" s="1">
        <v>0.30000000999999998</v>
      </c>
      <c r="F762" s="1">
        <v>5660.0092999999997</v>
      </c>
      <c r="G762" s="1">
        <v>8191.4160000000002</v>
      </c>
      <c r="H762" s="1">
        <v>1197.3</v>
      </c>
      <c r="I762" s="1">
        <v>6.4090014000000002</v>
      </c>
      <c r="J762" s="1">
        <v>4.3520865000000004</v>
      </c>
      <c r="K762" s="1">
        <v>-0.69514315999999998</v>
      </c>
      <c r="L762" s="1"/>
      <c r="M762" s="1"/>
      <c r="N762" s="1"/>
      <c r="O762" s="1">
        <f>(Table_COMBINED53[[#This Row],[SumOfBuildingFX]]*COS(RADIANS($R$1)))-(Table_COMBINED53[[#This Row],[SumOfBuildingFY]]*SIN(RADIANS($R$1)))</f>
        <v>6.4090014000000002</v>
      </c>
      <c r="P762" s="1">
        <f>(Table_COMBINED53[[#This Row],[SumOfBuildingFY]]*COS(RADIANS($R$1)))+(Table_COMBINED53[[#This Row],[SumOfBuildingFX]]*SIN(RADIANS($R$1)))</f>
        <v>4.3520865000000004</v>
      </c>
      <c r="AR762" s="2"/>
      <c r="AS762" s="2"/>
      <c r="AT762" s="2"/>
    </row>
    <row r="763" spans="1:46" x14ac:dyDescent="0.25">
      <c r="A763" t="s">
        <v>178</v>
      </c>
      <c r="B763" t="s">
        <v>117</v>
      </c>
      <c r="C763" t="s">
        <v>62</v>
      </c>
      <c r="D763" s="1" t="s">
        <v>207</v>
      </c>
      <c r="E763" s="1">
        <v>0.30000000999999998</v>
      </c>
      <c r="F763" s="1">
        <v>5660.0092999999997</v>
      </c>
      <c r="G763" s="1">
        <v>8191.4160000000002</v>
      </c>
      <c r="H763" s="1">
        <v>1197.3</v>
      </c>
      <c r="I763" s="1">
        <v>-3.8121846000000001</v>
      </c>
      <c r="J763" s="1">
        <v>-2.1585445000000001</v>
      </c>
      <c r="K763" s="1">
        <v>1.8788611</v>
      </c>
      <c r="L763" s="1"/>
      <c r="M763" s="1"/>
      <c r="N763" s="1"/>
      <c r="O763" s="1">
        <f>(Table_COMBINED53[[#This Row],[SumOfBuildingFX]]*COS(RADIANS($R$1)))-(Table_COMBINED53[[#This Row],[SumOfBuildingFY]]*SIN(RADIANS($R$1)))</f>
        <v>-3.8121846000000001</v>
      </c>
      <c r="P763" s="1">
        <f>(Table_COMBINED53[[#This Row],[SumOfBuildingFY]]*COS(RADIANS($R$1)))+(Table_COMBINED53[[#This Row],[SumOfBuildingFX]]*SIN(RADIANS($R$1)))</f>
        <v>-2.1585445000000001</v>
      </c>
      <c r="AR763" s="2"/>
      <c r="AS763" s="2"/>
      <c r="AT763" s="2"/>
    </row>
    <row r="764" spans="1:46" x14ac:dyDescent="0.25">
      <c r="A764" t="s">
        <v>178</v>
      </c>
      <c r="B764" t="s">
        <v>117</v>
      </c>
      <c r="C764" t="s">
        <v>66</v>
      </c>
      <c r="D764" s="1" t="s">
        <v>207</v>
      </c>
      <c r="E764" s="1">
        <v>0.30000000999999998</v>
      </c>
      <c r="F764" s="1">
        <v>5660.0092999999997</v>
      </c>
      <c r="G764" s="1">
        <v>8191.4160000000002</v>
      </c>
      <c r="H764" s="1">
        <v>1197.3</v>
      </c>
      <c r="I764" s="1">
        <v>-2.9888941999999998</v>
      </c>
      <c r="J764" s="1">
        <v>-4.7196835999999998</v>
      </c>
      <c r="K764" s="1">
        <v>7.2629374999999996</v>
      </c>
      <c r="L764" s="1"/>
      <c r="M764" s="1"/>
      <c r="N764" s="1"/>
      <c r="O764" s="1">
        <f>(Table_COMBINED53[[#This Row],[SumOfBuildingFX]]*COS(RADIANS($R$1)))-(Table_COMBINED53[[#This Row],[SumOfBuildingFY]]*SIN(RADIANS($R$1)))</f>
        <v>-2.9888941999999998</v>
      </c>
      <c r="P764" s="1">
        <f>(Table_COMBINED53[[#This Row],[SumOfBuildingFY]]*COS(RADIANS($R$1)))+(Table_COMBINED53[[#This Row],[SumOfBuildingFX]]*SIN(RADIANS($R$1)))</f>
        <v>-4.7196835999999998</v>
      </c>
      <c r="AR764" s="2"/>
      <c r="AS764" s="2"/>
      <c r="AT764" s="2"/>
    </row>
    <row r="765" spans="1:46" x14ac:dyDescent="0.25">
      <c r="A765" t="s">
        <v>178</v>
      </c>
      <c r="B765" t="s">
        <v>117</v>
      </c>
      <c r="C765" t="s">
        <v>56</v>
      </c>
      <c r="D765" s="1" t="s">
        <v>207</v>
      </c>
      <c r="E765" s="1">
        <v>0.30000000999999998</v>
      </c>
      <c r="F765" s="1">
        <v>5660.0092999999997</v>
      </c>
      <c r="G765" s="1">
        <v>8191.4160000000002</v>
      </c>
      <c r="H765" s="1">
        <v>1197.3</v>
      </c>
      <c r="I765" s="1">
        <v>-5.4541487999999996</v>
      </c>
      <c r="J765" s="1">
        <v>9.5518894000000003</v>
      </c>
      <c r="K765" s="1">
        <v>-3.8329255999999998</v>
      </c>
      <c r="L765" s="1"/>
      <c r="M765" s="1"/>
      <c r="N765" s="1"/>
      <c r="O765" s="1">
        <f>(Table_COMBINED53[[#This Row],[SumOfBuildingFX]]*COS(RADIANS($R$1)))-(Table_COMBINED53[[#This Row],[SumOfBuildingFY]]*SIN(RADIANS($R$1)))</f>
        <v>-5.4541487999999996</v>
      </c>
      <c r="P765" s="1">
        <f>(Table_COMBINED53[[#This Row],[SumOfBuildingFY]]*COS(RADIANS($R$1)))+(Table_COMBINED53[[#This Row],[SumOfBuildingFX]]*SIN(RADIANS($R$1)))</f>
        <v>9.5518894000000003</v>
      </c>
      <c r="AR765" s="2"/>
      <c r="AS765" s="2"/>
      <c r="AT765" s="2"/>
    </row>
    <row r="766" spans="1:46" x14ac:dyDescent="0.25">
      <c r="A766" t="s">
        <v>178</v>
      </c>
      <c r="B766" t="s">
        <v>117</v>
      </c>
      <c r="C766" t="s">
        <v>52</v>
      </c>
      <c r="D766" s="1" t="s">
        <v>207</v>
      </c>
      <c r="E766" s="1">
        <v>0.30000000999999998</v>
      </c>
      <c r="F766" s="1">
        <v>5660.0092999999997</v>
      </c>
      <c r="G766" s="1">
        <v>8191.4160000000002</v>
      </c>
      <c r="H766" s="1">
        <v>1197.3</v>
      </c>
      <c r="I766" s="1">
        <v>0.72401506000000004</v>
      </c>
      <c r="J766" s="1">
        <v>29.272846000000001</v>
      </c>
      <c r="K766" s="1">
        <v>-4.1165161000000001</v>
      </c>
      <c r="L766" s="1"/>
      <c r="M766" s="1"/>
      <c r="N766" s="1"/>
      <c r="O766" s="1">
        <f>(Table_COMBINED53[[#This Row],[SumOfBuildingFX]]*COS(RADIANS($R$1)))-(Table_COMBINED53[[#This Row],[SumOfBuildingFY]]*SIN(RADIANS($R$1)))</f>
        <v>0.72401506000000004</v>
      </c>
      <c r="P766" s="1">
        <f>(Table_COMBINED53[[#This Row],[SumOfBuildingFY]]*COS(RADIANS($R$1)))+(Table_COMBINED53[[#This Row],[SumOfBuildingFX]]*SIN(RADIANS($R$1)))</f>
        <v>29.272846000000001</v>
      </c>
      <c r="AR766" s="2"/>
      <c r="AS766" s="2"/>
      <c r="AT766" s="2"/>
    </row>
    <row r="767" spans="1:46" x14ac:dyDescent="0.25">
      <c r="A767" t="s">
        <v>228</v>
      </c>
      <c r="B767" t="s">
        <v>117</v>
      </c>
      <c r="C767" t="s">
        <v>85</v>
      </c>
      <c r="D767" s="1" t="s">
        <v>207</v>
      </c>
      <c r="E767" s="1">
        <v>0.30000000999999998</v>
      </c>
      <c r="F767" s="1">
        <v>5658.9184999999998</v>
      </c>
      <c r="G767" s="1">
        <v>8192.4150000000009</v>
      </c>
      <c r="H767" s="1">
        <v>1197.3</v>
      </c>
      <c r="I767" s="1">
        <v>0</v>
      </c>
      <c r="J767" s="1">
        <v>-3.9422182999999998E-4</v>
      </c>
      <c r="K767" s="1">
        <v>-2.3211781999999999</v>
      </c>
      <c r="L767" s="1"/>
      <c r="M767" s="1"/>
      <c r="N767" s="1"/>
      <c r="O767" s="1">
        <f>(Table_COMBINED53[[#This Row],[SumOfBuildingFX]]*COS(RADIANS($R$1)))-(Table_COMBINED53[[#This Row],[SumOfBuildingFY]]*SIN(RADIANS($R$1)))</f>
        <v>0</v>
      </c>
      <c r="P767" s="1">
        <f>(Table_COMBINED53[[#This Row],[SumOfBuildingFY]]*COS(RADIANS($R$1)))+(Table_COMBINED53[[#This Row],[SumOfBuildingFX]]*SIN(RADIANS($R$1)))</f>
        <v>-3.9422182999999998E-4</v>
      </c>
      <c r="AR767" s="2"/>
      <c r="AS767" s="2"/>
      <c r="AT767" s="2"/>
    </row>
    <row r="768" spans="1:46" x14ac:dyDescent="0.25">
      <c r="A768" t="s">
        <v>228</v>
      </c>
      <c r="B768" t="s">
        <v>117</v>
      </c>
      <c r="C768" t="s">
        <v>77</v>
      </c>
      <c r="D768" s="1" t="s">
        <v>207</v>
      </c>
      <c r="E768" s="1">
        <v>0.30000000999999998</v>
      </c>
      <c r="F768" s="1">
        <v>5658.9184999999998</v>
      </c>
      <c r="G768" s="1">
        <v>8192.4150000000009</v>
      </c>
      <c r="H768" s="1">
        <v>1197.3</v>
      </c>
      <c r="I768" s="1">
        <v>31.068480999999998</v>
      </c>
      <c r="J768" s="1">
        <v>1.1015106E-3</v>
      </c>
      <c r="K768" s="1">
        <v>6.4856943999999999</v>
      </c>
      <c r="L768" s="1"/>
      <c r="M768" s="1"/>
      <c r="N768" s="1"/>
      <c r="O768" s="1">
        <f>(Table_COMBINED53[[#This Row],[SumOfBuildingFX]]*COS(RADIANS($R$1)))-(Table_COMBINED53[[#This Row],[SumOfBuildingFY]]*SIN(RADIANS($R$1)))</f>
        <v>31.068480999999998</v>
      </c>
      <c r="P768" s="1">
        <f>(Table_COMBINED53[[#This Row],[SumOfBuildingFY]]*COS(RADIANS($R$1)))+(Table_COMBINED53[[#This Row],[SumOfBuildingFX]]*SIN(RADIANS($R$1)))</f>
        <v>1.1015106E-3</v>
      </c>
      <c r="AR768" s="2"/>
      <c r="AS768" s="2"/>
      <c r="AT768" s="2"/>
    </row>
    <row r="769" spans="1:46" x14ac:dyDescent="0.25">
      <c r="A769" t="s">
        <v>228</v>
      </c>
      <c r="B769" t="s">
        <v>117</v>
      </c>
      <c r="C769" t="s">
        <v>74</v>
      </c>
      <c r="D769" s="1" t="s">
        <v>207</v>
      </c>
      <c r="E769" s="1">
        <v>0.30000000999999998</v>
      </c>
      <c r="F769" s="1">
        <v>5658.9184999999998</v>
      </c>
      <c r="G769" s="1">
        <v>8192.4150000000009</v>
      </c>
      <c r="H769" s="1">
        <v>1197.3</v>
      </c>
      <c r="I769" s="1">
        <v>0.63322210000000001</v>
      </c>
      <c r="J769" s="1">
        <v>5.8736797999999998E-4</v>
      </c>
      <c r="K769" s="1">
        <v>3.4584226999999998</v>
      </c>
      <c r="L769" s="1"/>
      <c r="M769" s="1"/>
      <c r="N769" s="1"/>
      <c r="O769" s="1">
        <f>(Table_COMBINED53[[#This Row],[SumOfBuildingFX]]*COS(RADIANS($R$1)))-(Table_COMBINED53[[#This Row],[SumOfBuildingFY]]*SIN(RADIANS($R$1)))</f>
        <v>0.63322210000000001</v>
      </c>
      <c r="P769" s="1">
        <f>(Table_COMBINED53[[#This Row],[SumOfBuildingFY]]*COS(RADIANS($R$1)))+(Table_COMBINED53[[#This Row],[SumOfBuildingFX]]*SIN(RADIANS($R$1)))</f>
        <v>5.8736797999999998E-4</v>
      </c>
      <c r="AR769" s="2"/>
      <c r="AS769" s="2"/>
      <c r="AT769" s="2"/>
    </row>
    <row r="770" spans="1:46" x14ac:dyDescent="0.25">
      <c r="A770" t="s">
        <v>228</v>
      </c>
      <c r="B770" t="s">
        <v>117</v>
      </c>
      <c r="C770" t="s">
        <v>81</v>
      </c>
      <c r="D770" s="1" t="s">
        <v>207</v>
      </c>
      <c r="E770" s="1">
        <v>0.30000000999999998</v>
      </c>
      <c r="F770" s="1">
        <v>5658.9184999999998</v>
      </c>
      <c r="G770" s="1">
        <v>8192.4150000000009</v>
      </c>
      <c r="H770" s="1">
        <v>1197.3</v>
      </c>
      <c r="I770" s="1">
        <v>0</v>
      </c>
      <c r="J770" s="1">
        <v>3.9422421999999997E-4</v>
      </c>
      <c r="K770" s="1">
        <v>2.3211922999999999</v>
      </c>
      <c r="L770" s="1"/>
      <c r="M770" s="1"/>
      <c r="N770" s="1"/>
      <c r="O770" s="1">
        <f>(Table_COMBINED53[[#This Row],[SumOfBuildingFX]]*COS(RADIANS($R$1)))-(Table_COMBINED53[[#This Row],[SumOfBuildingFY]]*SIN(RADIANS($R$1)))</f>
        <v>0</v>
      </c>
      <c r="P770" s="1">
        <f>(Table_COMBINED53[[#This Row],[SumOfBuildingFY]]*COS(RADIANS($R$1)))+(Table_COMBINED53[[#This Row],[SumOfBuildingFX]]*SIN(RADIANS($R$1)))</f>
        <v>3.9422421999999997E-4</v>
      </c>
      <c r="AR770" s="2"/>
      <c r="AS770" s="2"/>
      <c r="AT770" s="2"/>
    </row>
    <row r="771" spans="1:46" x14ac:dyDescent="0.25">
      <c r="A771" t="s">
        <v>228</v>
      </c>
      <c r="B771" t="s">
        <v>117</v>
      </c>
      <c r="C771" t="s">
        <v>50</v>
      </c>
      <c r="D771" s="1" t="s">
        <v>207</v>
      </c>
      <c r="E771" s="1">
        <v>0.30000000999999998</v>
      </c>
      <c r="F771" s="1">
        <v>5658.9184999999998</v>
      </c>
      <c r="G771" s="1">
        <v>8192.4150000000009</v>
      </c>
      <c r="H771" s="1">
        <v>1197.3</v>
      </c>
      <c r="I771" s="1">
        <v>0</v>
      </c>
      <c r="J771" s="1">
        <v>-5.6110127000000001E-3</v>
      </c>
      <c r="K771" s="1">
        <v>-33.037643000000003</v>
      </c>
      <c r="L771" s="1"/>
      <c r="M771" s="1"/>
      <c r="N771" s="1"/>
      <c r="O771" s="1">
        <f>(Table_COMBINED53[[#This Row],[SumOfBuildingFX]]*COS(RADIANS($R$1)))-(Table_COMBINED53[[#This Row],[SumOfBuildingFY]]*SIN(RADIANS($R$1)))</f>
        <v>0</v>
      </c>
      <c r="P771" s="1">
        <f>(Table_COMBINED53[[#This Row],[SumOfBuildingFY]]*COS(RADIANS($R$1)))+(Table_COMBINED53[[#This Row],[SumOfBuildingFX]]*SIN(RADIANS($R$1)))</f>
        <v>-5.6110127000000001E-3</v>
      </c>
      <c r="AR771" s="2"/>
      <c r="AS771" s="2"/>
      <c r="AT771" s="2"/>
    </row>
    <row r="772" spans="1:46" x14ac:dyDescent="0.25">
      <c r="A772" t="s">
        <v>228</v>
      </c>
      <c r="B772" t="s">
        <v>117</v>
      </c>
      <c r="C772" t="s">
        <v>114</v>
      </c>
      <c r="D772" s="1" t="s">
        <v>207</v>
      </c>
      <c r="E772" s="1">
        <v>0.30000000999999998</v>
      </c>
      <c r="F772" s="1">
        <v>5658.9184999999998</v>
      </c>
      <c r="G772" s="1">
        <v>8192.4150000000009</v>
      </c>
      <c r="H772" s="1">
        <v>1197.3</v>
      </c>
      <c r="I772" s="1">
        <v>17.793908999999999</v>
      </c>
      <c r="J772" s="1">
        <v>5.6128420999999999</v>
      </c>
      <c r="K772" s="1">
        <v>-43.347178999999997</v>
      </c>
      <c r="L772" s="1"/>
      <c r="M772" s="1"/>
      <c r="N772" s="1"/>
      <c r="O772" s="1">
        <f>(Table_COMBINED53[[#This Row],[SumOfBuildingFX]]*COS(RADIANS($R$1)))-(Table_COMBINED53[[#This Row],[SumOfBuildingFY]]*SIN(RADIANS($R$1)))</f>
        <v>17.793908999999999</v>
      </c>
      <c r="P772" s="1">
        <f>(Table_COMBINED53[[#This Row],[SumOfBuildingFY]]*COS(RADIANS($R$1)))+(Table_COMBINED53[[#This Row],[SumOfBuildingFX]]*SIN(RADIANS($R$1)))</f>
        <v>5.6128420999999999</v>
      </c>
      <c r="AR772" s="2"/>
      <c r="AS772" s="2"/>
      <c r="AT772" s="2"/>
    </row>
    <row r="773" spans="1:46" x14ac:dyDescent="0.25">
      <c r="A773" t="s">
        <v>228</v>
      </c>
      <c r="B773" t="s">
        <v>117</v>
      </c>
      <c r="C773" t="s">
        <v>115</v>
      </c>
      <c r="D773" s="1" t="s">
        <v>207</v>
      </c>
      <c r="E773" s="1">
        <v>0.30000000999999998</v>
      </c>
      <c r="F773" s="1">
        <v>5658.9184999999998</v>
      </c>
      <c r="G773" s="1">
        <v>8192.4150000000009</v>
      </c>
      <c r="H773" s="1">
        <v>1197.3</v>
      </c>
      <c r="I773" s="1">
        <v>18.628143000000001</v>
      </c>
      <c r="J773" s="1">
        <v>3.0192253999999998</v>
      </c>
      <c r="K773" s="1">
        <v>-40.769325000000002</v>
      </c>
      <c r="L773" s="1"/>
      <c r="M773" s="1"/>
      <c r="N773" s="1"/>
      <c r="O773" s="1">
        <f>(Table_COMBINED53[[#This Row],[SumOfBuildingFX]]*COS(RADIANS($R$1)))-(Table_COMBINED53[[#This Row],[SumOfBuildingFY]]*SIN(RADIANS($R$1)))</f>
        <v>18.628143000000001</v>
      </c>
      <c r="P773" s="1">
        <f>(Table_COMBINED53[[#This Row],[SumOfBuildingFY]]*COS(RADIANS($R$1)))+(Table_COMBINED53[[#This Row],[SumOfBuildingFX]]*SIN(RADIANS($R$1)))</f>
        <v>3.0192253999999998</v>
      </c>
      <c r="AR773" s="2"/>
      <c r="AS773" s="2"/>
      <c r="AT773" s="2"/>
    </row>
    <row r="774" spans="1:46" x14ac:dyDescent="0.25">
      <c r="A774" t="s">
        <v>228</v>
      </c>
      <c r="B774" t="s">
        <v>117</v>
      </c>
      <c r="C774" t="s">
        <v>116</v>
      </c>
      <c r="D774" s="1" t="s">
        <v>207</v>
      </c>
      <c r="E774" s="1">
        <v>0.30000000999999998</v>
      </c>
      <c r="F774" s="1">
        <v>5658.9184999999998</v>
      </c>
      <c r="G774" s="1">
        <v>8192.4150000000009</v>
      </c>
      <c r="H774" s="1">
        <v>1197.3</v>
      </c>
      <c r="I774" s="1">
        <v>8.4577273999999996</v>
      </c>
      <c r="J774" s="1">
        <v>9.4861135000000001</v>
      </c>
      <c r="K774" s="1">
        <v>-43.596344000000002</v>
      </c>
      <c r="L774" s="1"/>
      <c r="M774" s="1"/>
      <c r="N774" s="1"/>
      <c r="O774" s="1">
        <f>(Table_COMBINED53[[#This Row],[SumOfBuildingFX]]*COS(RADIANS($R$1)))-(Table_COMBINED53[[#This Row],[SumOfBuildingFY]]*SIN(RADIANS($R$1)))</f>
        <v>8.4577273999999996</v>
      </c>
      <c r="P774" s="1">
        <f>(Table_COMBINED53[[#This Row],[SumOfBuildingFY]]*COS(RADIANS($R$1)))+(Table_COMBINED53[[#This Row],[SumOfBuildingFX]]*SIN(RADIANS($R$1)))</f>
        <v>9.4861135000000001</v>
      </c>
      <c r="AR774" s="2"/>
      <c r="AS774" s="2"/>
      <c r="AT774" s="2"/>
    </row>
    <row r="775" spans="1:46" x14ac:dyDescent="0.25">
      <c r="A775" t="s">
        <v>228</v>
      </c>
      <c r="B775" t="s">
        <v>117</v>
      </c>
      <c r="C775" t="s">
        <v>60</v>
      </c>
      <c r="D775" s="1" t="s">
        <v>207</v>
      </c>
      <c r="E775" s="1">
        <v>0.30000000999999998</v>
      </c>
      <c r="F775" s="1">
        <v>5658.9184999999998</v>
      </c>
      <c r="G775" s="1">
        <v>8192.4150000000009</v>
      </c>
      <c r="H775" s="1">
        <v>1197.3</v>
      </c>
      <c r="I775" s="1">
        <v>6.7517208999999996</v>
      </c>
      <c r="J775" s="1">
        <v>1.4600176000000001E-3</v>
      </c>
      <c r="K775" s="1">
        <v>8.5965834000000001</v>
      </c>
      <c r="L775" s="1"/>
      <c r="M775" s="1"/>
      <c r="N775" s="1"/>
      <c r="O775" s="1">
        <f>(Table_COMBINED53[[#This Row],[SumOfBuildingFX]]*COS(RADIANS($R$1)))-(Table_COMBINED53[[#This Row],[SumOfBuildingFY]]*SIN(RADIANS($R$1)))</f>
        <v>6.7517208999999996</v>
      </c>
      <c r="P775" s="1">
        <f>(Table_COMBINED53[[#This Row],[SumOfBuildingFY]]*COS(RADIANS($R$1)))+(Table_COMBINED53[[#This Row],[SumOfBuildingFX]]*SIN(RADIANS($R$1)))</f>
        <v>1.4600176000000001E-3</v>
      </c>
      <c r="AR775" s="2"/>
      <c r="AS775" s="2"/>
      <c r="AT775" s="2"/>
    </row>
    <row r="776" spans="1:46" x14ac:dyDescent="0.25">
      <c r="A776" t="s">
        <v>228</v>
      </c>
      <c r="B776" t="s">
        <v>117</v>
      </c>
      <c r="C776" t="s">
        <v>64</v>
      </c>
      <c r="D776" s="1" t="s">
        <v>207</v>
      </c>
      <c r="E776" s="1">
        <v>0.30000000999999998</v>
      </c>
      <c r="F776" s="1">
        <v>5658.9184999999998</v>
      </c>
      <c r="G776" s="1">
        <v>8192.4150000000009</v>
      </c>
      <c r="H776" s="1">
        <v>1197.3</v>
      </c>
      <c r="I776" s="1">
        <v>0</v>
      </c>
      <c r="J776" s="1">
        <v>3.7774324000000001E-4</v>
      </c>
      <c r="K776" s="1">
        <v>2.2241521</v>
      </c>
      <c r="L776" s="1"/>
      <c r="M776" s="1"/>
      <c r="N776" s="1"/>
      <c r="O776" s="1">
        <f>(Table_COMBINED53[[#This Row],[SumOfBuildingFX]]*COS(RADIANS($R$1)))-(Table_COMBINED53[[#This Row],[SumOfBuildingFY]]*SIN(RADIANS($R$1)))</f>
        <v>0</v>
      </c>
      <c r="P776" s="1">
        <f>(Table_COMBINED53[[#This Row],[SumOfBuildingFY]]*COS(RADIANS($R$1)))+(Table_COMBINED53[[#This Row],[SumOfBuildingFX]]*SIN(RADIANS($R$1)))</f>
        <v>3.7774324000000001E-4</v>
      </c>
      <c r="AR776" s="2"/>
      <c r="AS776" s="2"/>
      <c r="AT776" s="2"/>
    </row>
    <row r="777" spans="1:46" x14ac:dyDescent="0.25">
      <c r="A777" t="s">
        <v>228</v>
      </c>
      <c r="B777" t="s">
        <v>117</v>
      </c>
      <c r="C777" t="s">
        <v>58</v>
      </c>
      <c r="D777" s="1" t="s">
        <v>207</v>
      </c>
      <c r="E777" s="1">
        <v>0.30000000999999998</v>
      </c>
      <c r="F777" s="1">
        <v>5658.9184999999998</v>
      </c>
      <c r="G777" s="1">
        <v>8192.4150000000009</v>
      </c>
      <c r="H777" s="1">
        <v>1197.3</v>
      </c>
      <c r="I777" s="1">
        <v>3.7047528999999999</v>
      </c>
      <c r="J777" s="1">
        <v>-3.5720730000000001</v>
      </c>
      <c r="K777" s="1">
        <v>0.30998835000000002</v>
      </c>
      <c r="L777" s="1"/>
      <c r="M777" s="1"/>
      <c r="N777" s="1"/>
      <c r="O777" s="1">
        <f>(Table_COMBINED53[[#This Row],[SumOfBuildingFX]]*COS(RADIANS($R$1)))-(Table_COMBINED53[[#This Row],[SumOfBuildingFY]]*SIN(RADIANS($R$1)))</f>
        <v>3.7047528999999999</v>
      </c>
      <c r="P777" s="1">
        <f>(Table_COMBINED53[[#This Row],[SumOfBuildingFY]]*COS(RADIANS($R$1)))+(Table_COMBINED53[[#This Row],[SumOfBuildingFX]]*SIN(RADIANS($R$1)))</f>
        <v>-3.5720730000000001</v>
      </c>
      <c r="AR777" s="2"/>
      <c r="AS777" s="2"/>
      <c r="AT777" s="2"/>
    </row>
    <row r="778" spans="1:46" x14ac:dyDescent="0.25">
      <c r="A778" t="s">
        <v>228</v>
      </c>
      <c r="B778" t="s">
        <v>117</v>
      </c>
      <c r="C778" t="s">
        <v>62</v>
      </c>
      <c r="D778" s="1" t="s">
        <v>207</v>
      </c>
      <c r="E778" s="1">
        <v>0.30000000999999998</v>
      </c>
      <c r="F778" s="1">
        <v>5658.9184999999998</v>
      </c>
      <c r="G778" s="1">
        <v>8192.4150000000009</v>
      </c>
      <c r="H778" s="1">
        <v>1197.3</v>
      </c>
      <c r="I778" s="1">
        <v>-7.5539122000000001</v>
      </c>
      <c r="J778" s="1">
        <v>2.3190563000000002</v>
      </c>
      <c r="K778" s="1">
        <v>-0.71316062999999996</v>
      </c>
      <c r="L778" s="1"/>
      <c r="M778" s="1"/>
      <c r="N778" s="1"/>
      <c r="O778" s="1">
        <f>(Table_COMBINED53[[#This Row],[SumOfBuildingFX]]*COS(RADIANS($R$1)))-(Table_COMBINED53[[#This Row],[SumOfBuildingFY]]*SIN(RADIANS($R$1)))</f>
        <v>-7.5539122000000001</v>
      </c>
      <c r="P778" s="1">
        <f>(Table_COMBINED53[[#This Row],[SumOfBuildingFY]]*COS(RADIANS($R$1)))+(Table_COMBINED53[[#This Row],[SumOfBuildingFX]]*SIN(RADIANS($R$1)))</f>
        <v>2.3190563000000002</v>
      </c>
      <c r="AR778" s="2"/>
      <c r="AS778" s="2"/>
      <c r="AT778" s="2"/>
    </row>
    <row r="779" spans="1:46" x14ac:dyDescent="0.25">
      <c r="A779" t="s">
        <v>228</v>
      </c>
      <c r="B779" t="s">
        <v>117</v>
      </c>
      <c r="C779" t="s">
        <v>66</v>
      </c>
      <c r="D779" s="1" t="s">
        <v>207</v>
      </c>
      <c r="E779" s="1">
        <v>0.30000000999999998</v>
      </c>
      <c r="F779" s="1">
        <v>5658.9184999999998</v>
      </c>
      <c r="G779" s="1">
        <v>8192.4150000000009</v>
      </c>
      <c r="H779" s="1">
        <v>1197.3</v>
      </c>
      <c r="I779" s="1">
        <v>-25.655387999999999</v>
      </c>
      <c r="J779" s="1">
        <v>3.5882185</v>
      </c>
      <c r="K779" s="1">
        <v>-0.65574354000000001</v>
      </c>
      <c r="L779" s="1"/>
      <c r="M779" s="1"/>
      <c r="N779" s="1"/>
      <c r="O779" s="1">
        <f>(Table_COMBINED53[[#This Row],[SumOfBuildingFX]]*COS(RADIANS($R$1)))-(Table_COMBINED53[[#This Row],[SumOfBuildingFY]]*SIN(RADIANS($R$1)))</f>
        <v>-25.655387999999999</v>
      </c>
      <c r="P779" s="1">
        <f>(Table_COMBINED53[[#This Row],[SumOfBuildingFY]]*COS(RADIANS($R$1)))+(Table_COMBINED53[[#This Row],[SumOfBuildingFX]]*SIN(RADIANS($R$1)))</f>
        <v>3.5882185</v>
      </c>
      <c r="AR779" s="2"/>
      <c r="AS779" s="2"/>
      <c r="AT779" s="2"/>
    </row>
    <row r="780" spans="1:46" x14ac:dyDescent="0.25">
      <c r="A780" t="s">
        <v>228</v>
      </c>
      <c r="B780" t="s">
        <v>117</v>
      </c>
      <c r="C780" t="s">
        <v>56</v>
      </c>
      <c r="D780" s="1" t="s">
        <v>207</v>
      </c>
      <c r="E780" s="1">
        <v>0.30000000999999998</v>
      </c>
      <c r="F780" s="1">
        <v>5658.9184999999998</v>
      </c>
      <c r="G780" s="1">
        <v>8192.4150000000009</v>
      </c>
      <c r="H780" s="1">
        <v>1197.3</v>
      </c>
      <c r="I780" s="1">
        <v>31.191953999999999</v>
      </c>
      <c r="J780" s="1">
        <v>-7.5446724999999999</v>
      </c>
      <c r="K780" s="1">
        <v>2.6399366999999998</v>
      </c>
      <c r="L780" s="1"/>
      <c r="M780" s="1"/>
      <c r="N780" s="1"/>
      <c r="O780" s="1">
        <f>(Table_COMBINED53[[#This Row],[SumOfBuildingFX]]*COS(RADIANS($R$1)))-(Table_COMBINED53[[#This Row],[SumOfBuildingFY]]*SIN(RADIANS($R$1)))</f>
        <v>31.191953999999999</v>
      </c>
      <c r="P780" s="1">
        <f>(Table_COMBINED53[[#This Row],[SumOfBuildingFY]]*COS(RADIANS($R$1)))+(Table_COMBINED53[[#This Row],[SumOfBuildingFX]]*SIN(RADIANS($R$1)))</f>
        <v>-7.5446724999999999</v>
      </c>
      <c r="AR780" s="2"/>
      <c r="AS780" s="2"/>
      <c r="AT780" s="2"/>
    </row>
    <row r="781" spans="1:46" x14ac:dyDescent="0.25">
      <c r="A781" t="s">
        <v>228</v>
      </c>
      <c r="B781" t="s">
        <v>117</v>
      </c>
      <c r="C781" t="s">
        <v>52</v>
      </c>
      <c r="D781" s="1" t="s">
        <v>207</v>
      </c>
      <c r="E781" s="1">
        <v>0.30000000999999998</v>
      </c>
      <c r="F781" s="1">
        <v>5658.9184999999998</v>
      </c>
      <c r="G781" s="1">
        <v>8192.4150000000009</v>
      </c>
      <c r="H781" s="1">
        <v>1197.3</v>
      </c>
      <c r="I781" s="1">
        <v>-3.1438354999999998</v>
      </c>
      <c r="J781" s="1">
        <v>-9.8868779999999994</v>
      </c>
      <c r="K781" s="1">
        <v>-0.76302552000000001</v>
      </c>
      <c r="L781" s="1"/>
      <c r="M781" s="1"/>
      <c r="N781" s="1"/>
      <c r="O781" s="1">
        <f>(Table_COMBINED53[[#This Row],[SumOfBuildingFX]]*COS(RADIANS($R$1)))-(Table_COMBINED53[[#This Row],[SumOfBuildingFY]]*SIN(RADIANS($R$1)))</f>
        <v>-3.1438354999999998</v>
      </c>
      <c r="P781" s="1">
        <f>(Table_COMBINED53[[#This Row],[SumOfBuildingFY]]*COS(RADIANS($R$1)))+(Table_COMBINED53[[#This Row],[SumOfBuildingFX]]*SIN(RADIANS($R$1)))</f>
        <v>-9.8868779999999994</v>
      </c>
      <c r="AR781" s="2"/>
      <c r="AS781" s="2"/>
      <c r="AT781" s="2"/>
    </row>
    <row r="782" spans="1:46" x14ac:dyDescent="0.25">
      <c r="A782" t="s">
        <v>229</v>
      </c>
      <c r="B782" t="s">
        <v>117</v>
      </c>
      <c r="C782" t="s">
        <v>85</v>
      </c>
      <c r="D782" s="1" t="s">
        <v>207</v>
      </c>
      <c r="E782" s="1">
        <v>0.30000000999999998</v>
      </c>
      <c r="F782" s="1">
        <v>5657.4507000000003</v>
      </c>
      <c r="G782" s="1">
        <v>8193.3974999999991</v>
      </c>
      <c r="H782" s="1">
        <v>1195.308</v>
      </c>
      <c r="I782" s="1">
        <v>5.2874130000000004E-3</v>
      </c>
      <c r="J782" s="1">
        <v>0</v>
      </c>
      <c r="K782" s="1">
        <v>-4.1782311999999999</v>
      </c>
      <c r="L782" s="1"/>
      <c r="M782" s="1"/>
      <c r="N782" s="1"/>
      <c r="O782" s="1">
        <f>(Table_COMBINED53[[#This Row],[SumOfBuildingFX]]*COS(RADIANS($R$1)))-(Table_COMBINED53[[#This Row],[SumOfBuildingFY]]*SIN(RADIANS($R$1)))</f>
        <v>5.2874130000000004E-3</v>
      </c>
      <c r="P782" s="1">
        <f>(Table_COMBINED53[[#This Row],[SumOfBuildingFY]]*COS(RADIANS($R$1)))+(Table_COMBINED53[[#This Row],[SumOfBuildingFX]]*SIN(RADIANS($R$1)))</f>
        <v>0</v>
      </c>
      <c r="AR782" s="2"/>
      <c r="AS782" s="2"/>
      <c r="AT782" s="2"/>
    </row>
    <row r="783" spans="1:46" x14ac:dyDescent="0.25">
      <c r="A783" t="s">
        <v>229</v>
      </c>
      <c r="B783" t="s">
        <v>117</v>
      </c>
      <c r="C783" t="s">
        <v>77</v>
      </c>
      <c r="D783" s="1" t="s">
        <v>207</v>
      </c>
      <c r="E783" s="1">
        <v>0.30000000999999998</v>
      </c>
      <c r="F783" s="1">
        <v>5657.4507000000003</v>
      </c>
      <c r="G783" s="1">
        <v>8193.3974999999991</v>
      </c>
      <c r="H783" s="1">
        <v>1195.308</v>
      </c>
      <c r="I783" s="1">
        <v>-1.2892898E-2</v>
      </c>
      <c r="J783" s="1">
        <v>-0.84680652999999995</v>
      </c>
      <c r="K783" s="1">
        <v>10.188254000000001</v>
      </c>
      <c r="L783" s="1"/>
      <c r="M783" s="1"/>
      <c r="N783" s="1"/>
      <c r="O783" s="1">
        <f>(Table_COMBINED53[[#This Row],[SumOfBuildingFX]]*COS(RADIANS($R$1)))-(Table_COMBINED53[[#This Row],[SumOfBuildingFY]]*SIN(RADIANS($R$1)))</f>
        <v>-1.2892898E-2</v>
      </c>
      <c r="P783" s="1">
        <f>(Table_COMBINED53[[#This Row],[SumOfBuildingFY]]*COS(RADIANS($R$1)))+(Table_COMBINED53[[#This Row],[SumOfBuildingFX]]*SIN(RADIANS($R$1)))</f>
        <v>-0.84680652999999995</v>
      </c>
      <c r="AR783" s="2"/>
      <c r="AS783" s="2"/>
      <c r="AT783" s="2"/>
    </row>
    <row r="784" spans="1:46" x14ac:dyDescent="0.25">
      <c r="A784" t="s">
        <v>229</v>
      </c>
      <c r="B784" t="s">
        <v>117</v>
      </c>
      <c r="C784" t="s">
        <v>74</v>
      </c>
      <c r="D784" s="1" t="s">
        <v>207</v>
      </c>
      <c r="E784" s="1">
        <v>0.30000000999999998</v>
      </c>
      <c r="F784" s="1">
        <v>5657.4507000000003</v>
      </c>
      <c r="G784" s="1">
        <v>8193.3974999999991</v>
      </c>
      <c r="H784" s="1">
        <v>1195.308</v>
      </c>
      <c r="I784" s="1">
        <v>-6.8153157000000004E-3</v>
      </c>
      <c r="J784" s="1">
        <v>-11.382099999999999</v>
      </c>
      <c r="K784" s="1">
        <v>5.3856139000000001</v>
      </c>
      <c r="L784" s="1"/>
      <c r="M784" s="1"/>
      <c r="N784" s="1"/>
      <c r="O784" s="1">
        <f>(Table_COMBINED53[[#This Row],[SumOfBuildingFX]]*COS(RADIANS($R$1)))-(Table_COMBINED53[[#This Row],[SumOfBuildingFY]]*SIN(RADIANS($R$1)))</f>
        <v>-6.8153157000000004E-3</v>
      </c>
      <c r="P784" s="1">
        <f>(Table_COMBINED53[[#This Row],[SumOfBuildingFY]]*COS(RADIANS($R$1)))+(Table_COMBINED53[[#This Row],[SumOfBuildingFX]]*SIN(RADIANS($R$1)))</f>
        <v>-11.382099999999999</v>
      </c>
      <c r="AR784" s="2"/>
      <c r="AS784" s="2"/>
      <c r="AT784" s="2"/>
    </row>
    <row r="785" spans="1:46" x14ac:dyDescent="0.25">
      <c r="A785" t="s">
        <v>229</v>
      </c>
      <c r="B785" t="s">
        <v>117</v>
      </c>
      <c r="C785" t="s">
        <v>81</v>
      </c>
      <c r="D785" s="1" t="s">
        <v>207</v>
      </c>
      <c r="E785" s="1">
        <v>0.30000000999999998</v>
      </c>
      <c r="F785" s="1">
        <v>5657.4507000000003</v>
      </c>
      <c r="G785" s="1">
        <v>8193.3974999999991</v>
      </c>
      <c r="H785" s="1">
        <v>1195.308</v>
      </c>
      <c r="I785" s="1">
        <v>-5.2874246999999996E-3</v>
      </c>
      <c r="J785" s="1">
        <v>0</v>
      </c>
      <c r="K785" s="1">
        <v>4.1782402999999997</v>
      </c>
      <c r="L785" s="1"/>
      <c r="M785" s="1"/>
      <c r="N785" s="1"/>
      <c r="O785" s="1">
        <f>(Table_COMBINED53[[#This Row],[SumOfBuildingFX]]*COS(RADIANS($R$1)))-(Table_COMBINED53[[#This Row],[SumOfBuildingFY]]*SIN(RADIANS($R$1)))</f>
        <v>-5.2874246999999996E-3</v>
      </c>
      <c r="P785" s="1">
        <f>(Table_COMBINED53[[#This Row],[SumOfBuildingFY]]*COS(RADIANS($R$1)))+(Table_COMBINED53[[#This Row],[SumOfBuildingFX]]*SIN(RADIANS($R$1)))</f>
        <v>0</v>
      </c>
      <c r="AR785" s="2"/>
      <c r="AS785" s="2"/>
      <c r="AT785" s="2"/>
    </row>
    <row r="786" spans="1:46" x14ac:dyDescent="0.25">
      <c r="A786" t="s">
        <v>229</v>
      </c>
      <c r="B786" t="s">
        <v>117</v>
      </c>
      <c r="C786" t="s">
        <v>50</v>
      </c>
      <c r="D786" s="1" t="s">
        <v>207</v>
      </c>
      <c r="E786" s="1">
        <v>0.30000000999999998</v>
      </c>
      <c r="F786" s="1">
        <v>5657.4507000000003</v>
      </c>
      <c r="G786" s="1">
        <v>8193.3974999999991</v>
      </c>
      <c r="H786" s="1">
        <v>1195.308</v>
      </c>
      <c r="I786" s="1">
        <v>7.6007344000000004E-2</v>
      </c>
      <c r="J786" s="1">
        <v>0</v>
      </c>
      <c r="K786" s="1">
        <v>-60.062691000000001</v>
      </c>
      <c r="L786" s="1"/>
      <c r="M786" s="1"/>
      <c r="N786" s="1"/>
      <c r="O786" s="1">
        <f>(Table_COMBINED53[[#This Row],[SumOfBuildingFX]]*COS(RADIANS($R$1)))-(Table_COMBINED53[[#This Row],[SumOfBuildingFY]]*SIN(RADIANS($R$1)))</f>
        <v>7.6007344000000004E-2</v>
      </c>
      <c r="P786" s="1">
        <f>(Table_COMBINED53[[#This Row],[SumOfBuildingFY]]*COS(RADIANS($R$1)))+(Table_COMBINED53[[#This Row],[SumOfBuildingFX]]*SIN(RADIANS($R$1)))</f>
        <v>0</v>
      </c>
      <c r="AR786" s="2"/>
      <c r="AS786" s="2"/>
      <c r="AT786" s="2"/>
    </row>
    <row r="787" spans="1:46" x14ac:dyDescent="0.25">
      <c r="A787" t="s">
        <v>229</v>
      </c>
      <c r="B787" t="s">
        <v>117</v>
      </c>
      <c r="C787" t="s">
        <v>114</v>
      </c>
      <c r="D787" s="1" t="s">
        <v>207</v>
      </c>
      <c r="E787" s="1">
        <v>0.30000000999999998</v>
      </c>
      <c r="F787" s="1">
        <v>5657.4507000000003</v>
      </c>
      <c r="G787" s="1">
        <v>8193.3974999999991</v>
      </c>
      <c r="H787" s="1">
        <v>1195.308</v>
      </c>
      <c r="I787" s="1">
        <v>7.5918578999999999</v>
      </c>
      <c r="J787" s="1">
        <v>-1.8702749000000001</v>
      </c>
      <c r="K787" s="1">
        <v>138.24529000000001</v>
      </c>
      <c r="L787" s="1"/>
      <c r="M787" s="1"/>
      <c r="N787" s="1"/>
      <c r="O787" s="1">
        <f>(Table_COMBINED53[[#This Row],[SumOfBuildingFX]]*COS(RADIANS($R$1)))-(Table_COMBINED53[[#This Row],[SumOfBuildingFY]]*SIN(RADIANS($R$1)))</f>
        <v>7.5918578999999999</v>
      </c>
      <c r="P787" s="1">
        <f>(Table_COMBINED53[[#This Row],[SumOfBuildingFY]]*COS(RADIANS($R$1)))+(Table_COMBINED53[[#This Row],[SumOfBuildingFX]]*SIN(RADIANS($R$1)))</f>
        <v>-1.8702749000000001</v>
      </c>
      <c r="AR787" s="2"/>
      <c r="AS787" s="2"/>
      <c r="AT787" s="2"/>
    </row>
    <row r="788" spans="1:46" x14ac:dyDescent="0.25">
      <c r="A788" t="s">
        <v>229</v>
      </c>
      <c r="B788" t="s">
        <v>117</v>
      </c>
      <c r="C788" t="s">
        <v>115</v>
      </c>
      <c r="D788" s="1" t="s">
        <v>207</v>
      </c>
      <c r="E788" s="1">
        <v>0.30000000999999998</v>
      </c>
      <c r="F788" s="1">
        <v>5657.4507000000003</v>
      </c>
      <c r="G788" s="1">
        <v>8193.3974999999991</v>
      </c>
      <c r="H788" s="1">
        <v>1195.308</v>
      </c>
      <c r="I788" s="1">
        <v>7.1326165000000001</v>
      </c>
      <c r="J788" s="1">
        <v>-1.70383</v>
      </c>
      <c r="K788" s="1">
        <v>136.38048000000001</v>
      </c>
      <c r="L788" s="1"/>
      <c r="M788" s="1"/>
      <c r="N788" s="1"/>
      <c r="O788" s="1">
        <f>(Table_COMBINED53[[#This Row],[SumOfBuildingFX]]*COS(RADIANS($R$1)))-(Table_COMBINED53[[#This Row],[SumOfBuildingFY]]*SIN(RADIANS($R$1)))</f>
        <v>7.1326165000000001</v>
      </c>
      <c r="P788" s="1">
        <f>(Table_COMBINED53[[#This Row],[SumOfBuildingFY]]*COS(RADIANS($R$1)))+(Table_COMBINED53[[#This Row],[SumOfBuildingFX]]*SIN(RADIANS($R$1)))</f>
        <v>-1.70383</v>
      </c>
      <c r="AR788" s="2"/>
      <c r="AS788" s="2"/>
      <c r="AT788" s="2"/>
    </row>
    <row r="789" spans="1:46" x14ac:dyDescent="0.25">
      <c r="A789" t="s">
        <v>229</v>
      </c>
      <c r="B789" t="s">
        <v>117</v>
      </c>
      <c r="C789" t="s">
        <v>116</v>
      </c>
      <c r="D789" s="1" t="s">
        <v>207</v>
      </c>
      <c r="E789" s="1">
        <v>0.30000000999999998</v>
      </c>
      <c r="F789" s="1">
        <v>5657.4507000000003</v>
      </c>
      <c r="G789" s="1">
        <v>8193.3974999999991</v>
      </c>
      <c r="H789" s="1">
        <v>1195.308</v>
      </c>
      <c r="I789" s="1">
        <v>10.673608</v>
      </c>
      <c r="J789" s="1">
        <v>-0.72210251999999997</v>
      </c>
      <c r="K789" s="1">
        <v>136.88197</v>
      </c>
      <c r="L789" s="1"/>
      <c r="M789" s="1"/>
      <c r="N789" s="1"/>
      <c r="O789" s="1">
        <f>(Table_COMBINED53[[#This Row],[SumOfBuildingFX]]*COS(RADIANS($R$1)))-(Table_COMBINED53[[#This Row],[SumOfBuildingFY]]*SIN(RADIANS($R$1)))</f>
        <v>10.673608</v>
      </c>
      <c r="P789" s="1">
        <f>(Table_COMBINED53[[#This Row],[SumOfBuildingFY]]*COS(RADIANS($R$1)))+(Table_COMBINED53[[#This Row],[SumOfBuildingFX]]*SIN(RADIANS($R$1)))</f>
        <v>-0.72210251999999997</v>
      </c>
      <c r="AR789" s="2"/>
      <c r="AS789" s="2"/>
      <c r="AT789" s="2"/>
    </row>
    <row r="790" spans="1:46" x14ac:dyDescent="0.25">
      <c r="A790" t="s">
        <v>229</v>
      </c>
      <c r="B790" t="s">
        <v>117</v>
      </c>
      <c r="C790" t="s">
        <v>60</v>
      </c>
      <c r="D790" s="1" t="s">
        <v>207</v>
      </c>
      <c r="E790" s="1">
        <v>0.30000000999999998</v>
      </c>
      <c r="F790" s="1">
        <v>5657.4507000000003</v>
      </c>
      <c r="G790" s="1">
        <v>8193.3974999999991</v>
      </c>
      <c r="H790" s="1">
        <v>1195.308</v>
      </c>
      <c r="I790" s="1">
        <v>5.9421504999999999E-3</v>
      </c>
      <c r="J790" s="1">
        <v>0.36760177999999999</v>
      </c>
      <c r="K790" s="1">
        <v>4.6956195999999997</v>
      </c>
      <c r="L790" s="1"/>
      <c r="M790" s="1"/>
      <c r="N790" s="1"/>
      <c r="O790" s="1">
        <f>(Table_COMBINED53[[#This Row],[SumOfBuildingFX]]*COS(RADIANS($R$1)))-(Table_COMBINED53[[#This Row],[SumOfBuildingFY]]*SIN(RADIANS($R$1)))</f>
        <v>5.9421504999999999E-3</v>
      </c>
      <c r="P790" s="1">
        <f>(Table_COMBINED53[[#This Row],[SumOfBuildingFY]]*COS(RADIANS($R$1)))+(Table_COMBINED53[[#This Row],[SumOfBuildingFX]]*SIN(RADIANS($R$1)))</f>
        <v>0.36760177999999999</v>
      </c>
      <c r="AR790" s="2"/>
      <c r="AS790" s="2"/>
      <c r="AT790" s="2"/>
    </row>
    <row r="791" spans="1:46" x14ac:dyDescent="0.25">
      <c r="A791" t="s">
        <v>229</v>
      </c>
      <c r="B791" t="s">
        <v>117</v>
      </c>
      <c r="C791" t="s">
        <v>64</v>
      </c>
      <c r="D791" s="1" t="s">
        <v>207</v>
      </c>
      <c r="E791" s="1">
        <v>0.30000000999999998</v>
      </c>
      <c r="F791" s="1">
        <v>5657.4507000000003</v>
      </c>
      <c r="G791" s="1">
        <v>8193.3974999999991</v>
      </c>
      <c r="H791" s="1">
        <v>1195.308</v>
      </c>
      <c r="I791" s="1">
        <v>3.5810093000000001E-3</v>
      </c>
      <c r="J791" s="1">
        <v>9.6973056999999994</v>
      </c>
      <c r="K791" s="1">
        <v>2.8297932000000001</v>
      </c>
      <c r="L791" s="1"/>
      <c r="M791" s="1"/>
      <c r="N791" s="1"/>
      <c r="O791" s="1">
        <f>(Table_COMBINED53[[#This Row],[SumOfBuildingFX]]*COS(RADIANS($R$1)))-(Table_COMBINED53[[#This Row],[SumOfBuildingFY]]*SIN(RADIANS($R$1)))</f>
        <v>3.5810093000000001E-3</v>
      </c>
      <c r="P791" s="1">
        <f>(Table_COMBINED53[[#This Row],[SumOfBuildingFY]]*COS(RADIANS($R$1)))+(Table_COMBINED53[[#This Row],[SumOfBuildingFX]]*SIN(RADIANS($R$1)))</f>
        <v>9.6973056999999994</v>
      </c>
      <c r="AR791" s="2"/>
      <c r="AS791" s="2"/>
      <c r="AT791" s="2"/>
    </row>
    <row r="792" spans="1:46" x14ac:dyDescent="0.25">
      <c r="A792" t="s">
        <v>229</v>
      </c>
      <c r="B792" t="s">
        <v>117</v>
      </c>
      <c r="C792" t="s">
        <v>58</v>
      </c>
      <c r="D792" s="1" t="s">
        <v>207</v>
      </c>
      <c r="E792" s="1">
        <v>0.30000000999999998</v>
      </c>
      <c r="F792" s="1">
        <v>5657.4507000000003</v>
      </c>
      <c r="G792" s="1">
        <v>8193.3974999999991</v>
      </c>
      <c r="H792" s="1">
        <v>1195.308</v>
      </c>
      <c r="I792" s="1">
        <v>-0.40286094</v>
      </c>
      <c r="J792" s="1">
        <v>-0.76860165999999996</v>
      </c>
      <c r="K792" s="1">
        <v>-1.0981365000000001</v>
      </c>
      <c r="L792" s="1"/>
      <c r="M792" s="1"/>
      <c r="N792" s="1"/>
      <c r="O792" s="1">
        <f>(Table_COMBINED53[[#This Row],[SumOfBuildingFX]]*COS(RADIANS($R$1)))-(Table_COMBINED53[[#This Row],[SumOfBuildingFY]]*SIN(RADIANS($R$1)))</f>
        <v>-0.40286094</v>
      </c>
      <c r="P792" s="1">
        <f>(Table_COMBINED53[[#This Row],[SumOfBuildingFY]]*COS(RADIANS($R$1)))+(Table_COMBINED53[[#This Row],[SumOfBuildingFX]]*SIN(RADIANS($R$1)))</f>
        <v>-0.76860165999999996</v>
      </c>
      <c r="AR792" s="2"/>
      <c r="AS792" s="2"/>
      <c r="AT792" s="2"/>
    </row>
    <row r="793" spans="1:46" x14ac:dyDescent="0.25">
      <c r="A793" t="s">
        <v>229</v>
      </c>
      <c r="B793" t="s">
        <v>117</v>
      </c>
      <c r="C793" t="s">
        <v>62</v>
      </c>
      <c r="D793" s="1" t="s">
        <v>207</v>
      </c>
      <c r="E793" s="1">
        <v>0.30000000999999998</v>
      </c>
      <c r="F793" s="1">
        <v>5657.4507000000003</v>
      </c>
      <c r="G793" s="1">
        <v>8193.3974999999991</v>
      </c>
      <c r="H793" s="1">
        <v>1195.308</v>
      </c>
      <c r="I793" s="1">
        <v>0.95109904000000001</v>
      </c>
      <c r="J793" s="1">
        <v>2.2423560999999999</v>
      </c>
      <c r="K793" s="1">
        <v>3.3081322000000002</v>
      </c>
      <c r="L793" s="1"/>
      <c r="M793" s="1"/>
      <c r="N793" s="1"/>
      <c r="O793" s="1">
        <f>(Table_COMBINED53[[#This Row],[SumOfBuildingFX]]*COS(RADIANS($R$1)))-(Table_COMBINED53[[#This Row],[SumOfBuildingFY]]*SIN(RADIANS($R$1)))</f>
        <v>0.95109904000000001</v>
      </c>
      <c r="P793" s="1">
        <f>(Table_COMBINED53[[#This Row],[SumOfBuildingFY]]*COS(RADIANS($R$1)))+(Table_COMBINED53[[#This Row],[SumOfBuildingFX]]*SIN(RADIANS($R$1)))</f>
        <v>2.2423560999999999</v>
      </c>
      <c r="AR793" s="2"/>
      <c r="AS793" s="2"/>
      <c r="AT793" s="2"/>
    </row>
    <row r="794" spans="1:46" x14ac:dyDescent="0.25">
      <c r="A794" t="s">
        <v>229</v>
      </c>
      <c r="B794" t="s">
        <v>117</v>
      </c>
      <c r="C794" t="s">
        <v>66</v>
      </c>
      <c r="D794" s="1" t="s">
        <v>207</v>
      </c>
      <c r="E794" s="1">
        <v>0.30000000999999998</v>
      </c>
      <c r="F794" s="1">
        <v>5657.4507000000003</v>
      </c>
      <c r="G794" s="1">
        <v>8193.3974999999991</v>
      </c>
      <c r="H794" s="1">
        <v>1195.308</v>
      </c>
      <c r="I794" s="1">
        <v>1.4142764000000001</v>
      </c>
      <c r="J794" s="1">
        <v>10.762506</v>
      </c>
      <c r="K794" s="1">
        <v>18.938669000000001</v>
      </c>
      <c r="L794" s="1"/>
      <c r="M794" s="1"/>
      <c r="N794" s="1"/>
      <c r="O794" s="1">
        <f>(Table_COMBINED53[[#This Row],[SumOfBuildingFX]]*COS(RADIANS($R$1)))-(Table_COMBINED53[[#This Row],[SumOfBuildingFY]]*SIN(RADIANS($R$1)))</f>
        <v>1.4142764000000001</v>
      </c>
      <c r="P794" s="1">
        <f>(Table_COMBINED53[[#This Row],[SumOfBuildingFY]]*COS(RADIANS($R$1)))+(Table_COMBINED53[[#This Row],[SumOfBuildingFX]]*SIN(RADIANS($R$1)))</f>
        <v>10.762506</v>
      </c>
      <c r="AR794" s="2"/>
      <c r="AS794" s="2"/>
      <c r="AT794" s="2"/>
    </row>
    <row r="795" spans="1:46" x14ac:dyDescent="0.25">
      <c r="A795" t="s">
        <v>229</v>
      </c>
      <c r="B795" t="s">
        <v>117</v>
      </c>
      <c r="C795" t="s">
        <v>56</v>
      </c>
      <c r="D795" s="1" t="s">
        <v>207</v>
      </c>
      <c r="E795" s="1">
        <v>0.30000000999999998</v>
      </c>
      <c r="F795" s="1">
        <v>5657.4507000000003</v>
      </c>
      <c r="G795" s="1">
        <v>8193.3974999999991</v>
      </c>
      <c r="H795" s="1">
        <v>1195.308</v>
      </c>
      <c r="I795" s="1">
        <v>18.394615000000002</v>
      </c>
      <c r="J795" s="1">
        <v>-2.3391497000000001</v>
      </c>
      <c r="K795" s="1">
        <v>6.5955161999999996</v>
      </c>
      <c r="L795" s="1"/>
      <c r="M795" s="1"/>
      <c r="N795" s="1"/>
      <c r="O795" s="1">
        <f>(Table_COMBINED53[[#This Row],[SumOfBuildingFX]]*COS(RADIANS($R$1)))-(Table_COMBINED53[[#This Row],[SumOfBuildingFY]]*SIN(RADIANS($R$1)))</f>
        <v>18.394615000000002</v>
      </c>
      <c r="P795" s="1">
        <f>(Table_COMBINED53[[#This Row],[SumOfBuildingFY]]*COS(RADIANS($R$1)))+(Table_COMBINED53[[#This Row],[SumOfBuildingFX]]*SIN(RADIANS($R$1)))</f>
        <v>-2.3391497000000001</v>
      </c>
      <c r="AR795" s="2"/>
      <c r="AS795" s="2"/>
      <c r="AT795" s="2"/>
    </row>
    <row r="796" spans="1:46" x14ac:dyDescent="0.25">
      <c r="A796" t="s">
        <v>229</v>
      </c>
      <c r="B796" t="s">
        <v>117</v>
      </c>
      <c r="C796" t="s">
        <v>52</v>
      </c>
      <c r="D796" s="1" t="s">
        <v>207</v>
      </c>
      <c r="E796" s="1">
        <v>0.30000000999999998</v>
      </c>
      <c r="F796" s="1">
        <v>5657.4507000000003</v>
      </c>
      <c r="G796" s="1">
        <v>8193.3974999999991</v>
      </c>
      <c r="H796" s="1">
        <v>1195.308</v>
      </c>
      <c r="I796" s="1">
        <v>1.4431776999999999</v>
      </c>
      <c r="J796" s="1">
        <v>-35.705475</v>
      </c>
      <c r="K796" s="1">
        <v>7.7804713000000003</v>
      </c>
      <c r="L796" s="1"/>
      <c r="M796" s="1"/>
      <c r="N796" s="1"/>
      <c r="O796" s="1">
        <f>(Table_COMBINED53[[#This Row],[SumOfBuildingFX]]*COS(RADIANS($R$1)))-(Table_COMBINED53[[#This Row],[SumOfBuildingFY]]*SIN(RADIANS($R$1)))</f>
        <v>1.4431776999999999</v>
      </c>
      <c r="P796" s="1">
        <f>(Table_COMBINED53[[#This Row],[SumOfBuildingFY]]*COS(RADIANS($R$1)))+(Table_COMBINED53[[#This Row],[SumOfBuildingFX]]*SIN(RADIANS($R$1)))</f>
        <v>-35.705475</v>
      </c>
      <c r="AR796" s="2"/>
      <c r="AS796" s="2"/>
      <c r="AT796" s="2"/>
    </row>
    <row r="797" spans="1:46" x14ac:dyDescent="0.25">
      <c r="A797" t="s">
        <v>179</v>
      </c>
      <c r="B797" t="s">
        <v>117</v>
      </c>
      <c r="C797" t="s">
        <v>85</v>
      </c>
      <c r="D797" s="1" t="s">
        <v>207</v>
      </c>
      <c r="E797" s="1">
        <v>0.30000000999999998</v>
      </c>
      <c r="F797" s="1">
        <v>5668.5604999999996</v>
      </c>
      <c r="G797" s="1">
        <v>8188.9146000000001</v>
      </c>
      <c r="H797" s="1">
        <v>1197.3009999999999</v>
      </c>
      <c r="I797" s="1">
        <v>-3.6526418000000001E-3</v>
      </c>
      <c r="J797" s="1">
        <v>-3.3556652999999998E-6</v>
      </c>
      <c r="K797" s="1">
        <v>-5.3012052000000001</v>
      </c>
      <c r="L797" s="1"/>
      <c r="M797" s="1"/>
      <c r="N797" s="1"/>
      <c r="O797" s="1">
        <f>(Table_COMBINED53[[#This Row],[SumOfBuildingFX]]*COS(RADIANS($R$1)))-(Table_COMBINED53[[#This Row],[SumOfBuildingFY]]*SIN(RADIANS($R$1)))</f>
        <v>-3.6526418000000001E-3</v>
      </c>
      <c r="P797" s="1">
        <f>(Table_COMBINED53[[#This Row],[SumOfBuildingFY]]*COS(RADIANS($R$1)))+(Table_COMBINED53[[#This Row],[SumOfBuildingFX]]*SIN(RADIANS($R$1)))</f>
        <v>-3.3556652999999998E-6</v>
      </c>
      <c r="AR797" s="2"/>
      <c r="AS797" s="2"/>
      <c r="AT797" s="2"/>
    </row>
    <row r="798" spans="1:46" x14ac:dyDescent="0.25">
      <c r="A798" t="s">
        <v>179</v>
      </c>
      <c r="B798" t="s">
        <v>117</v>
      </c>
      <c r="C798" t="s">
        <v>77</v>
      </c>
      <c r="D798" s="1" t="s">
        <v>207</v>
      </c>
      <c r="E798" s="1">
        <v>0.30000000999999998</v>
      </c>
      <c r="F798" s="1">
        <v>5668.5604999999996</v>
      </c>
      <c r="G798" s="1">
        <v>8188.9146000000001</v>
      </c>
      <c r="H798" s="1">
        <v>1197.3009999999999</v>
      </c>
      <c r="I798" s="1">
        <v>-3.9055705999999999E-3</v>
      </c>
      <c r="J798" s="1">
        <v>-3.5880297999999999E-6</v>
      </c>
      <c r="K798" s="1">
        <v>-5.6682896999999999</v>
      </c>
      <c r="L798" s="1"/>
      <c r="M798" s="1"/>
      <c r="N798" s="1"/>
      <c r="O798" s="1">
        <f>(Table_COMBINED53[[#This Row],[SumOfBuildingFX]]*COS(RADIANS($R$1)))-(Table_COMBINED53[[#This Row],[SumOfBuildingFY]]*SIN(RADIANS($R$1)))</f>
        <v>-3.9055705999999999E-3</v>
      </c>
      <c r="P798" s="1">
        <f>(Table_COMBINED53[[#This Row],[SumOfBuildingFY]]*COS(RADIANS($R$1)))+(Table_COMBINED53[[#This Row],[SumOfBuildingFX]]*SIN(RADIANS($R$1)))</f>
        <v>-3.5880297999999999E-6</v>
      </c>
      <c r="AR798" s="2"/>
      <c r="AS798" s="2"/>
      <c r="AT798" s="2"/>
    </row>
    <row r="799" spans="1:46" x14ac:dyDescent="0.25">
      <c r="A799" t="s">
        <v>179</v>
      </c>
      <c r="B799" t="s">
        <v>117</v>
      </c>
      <c r="C799" t="s">
        <v>74</v>
      </c>
      <c r="D799" s="1" t="s">
        <v>207</v>
      </c>
      <c r="E799" s="1">
        <v>0.30000000999999998</v>
      </c>
      <c r="F799" s="1">
        <v>5668.5604999999996</v>
      </c>
      <c r="G799" s="1">
        <v>8188.9146000000001</v>
      </c>
      <c r="H799" s="1">
        <v>1197.3009999999999</v>
      </c>
      <c r="I799" s="1">
        <v>1.3440166E-2</v>
      </c>
      <c r="J799" s="1">
        <v>-11.068167000000001</v>
      </c>
      <c r="K799" s="1">
        <v>-5.6429834000000003</v>
      </c>
      <c r="L799" s="1"/>
      <c r="M799" s="1"/>
      <c r="N799" s="1"/>
      <c r="O799" s="1">
        <f>(Table_COMBINED53[[#This Row],[SumOfBuildingFX]]*COS(RADIANS($R$1)))-(Table_COMBINED53[[#This Row],[SumOfBuildingFY]]*SIN(RADIANS($R$1)))</f>
        <v>1.3440166E-2</v>
      </c>
      <c r="P799" s="1">
        <f>(Table_COMBINED53[[#This Row],[SumOfBuildingFY]]*COS(RADIANS($R$1)))+(Table_COMBINED53[[#This Row],[SumOfBuildingFX]]*SIN(RADIANS($R$1)))</f>
        <v>-11.068167000000001</v>
      </c>
      <c r="AR799" s="2"/>
      <c r="AS799" s="2"/>
      <c r="AT799" s="2"/>
    </row>
    <row r="800" spans="1:46" x14ac:dyDescent="0.25">
      <c r="A800" t="s">
        <v>179</v>
      </c>
      <c r="B800" t="s">
        <v>117</v>
      </c>
      <c r="C800" t="s">
        <v>81</v>
      </c>
      <c r="D800" s="1" t="s">
        <v>207</v>
      </c>
      <c r="E800" s="1">
        <v>0.30000000999999998</v>
      </c>
      <c r="F800" s="1">
        <v>5668.5604999999996</v>
      </c>
      <c r="G800" s="1">
        <v>8188.9146000000001</v>
      </c>
      <c r="H800" s="1">
        <v>1197.3009999999999</v>
      </c>
      <c r="I800" s="1">
        <v>3.6525573E-3</v>
      </c>
      <c r="J800" s="1">
        <v>3.3555877999999999E-6</v>
      </c>
      <c r="K800" s="1">
        <v>5.3010826</v>
      </c>
      <c r="L800" s="1"/>
      <c r="M800" s="1"/>
      <c r="N800" s="1"/>
      <c r="O800" s="1">
        <f>(Table_COMBINED53[[#This Row],[SumOfBuildingFX]]*COS(RADIANS($R$1)))-(Table_COMBINED53[[#This Row],[SumOfBuildingFY]]*SIN(RADIANS($R$1)))</f>
        <v>3.6525573E-3</v>
      </c>
      <c r="P800" s="1">
        <f>(Table_COMBINED53[[#This Row],[SumOfBuildingFY]]*COS(RADIANS($R$1)))+(Table_COMBINED53[[#This Row],[SumOfBuildingFX]]*SIN(RADIANS($R$1)))</f>
        <v>3.3555877999999999E-6</v>
      </c>
      <c r="AR800" s="2"/>
      <c r="AS800" s="2"/>
      <c r="AT800" s="2"/>
    </row>
    <row r="801" spans="1:46" x14ac:dyDescent="0.25">
      <c r="A801" t="s">
        <v>179</v>
      </c>
      <c r="B801" t="s">
        <v>117</v>
      </c>
      <c r="C801" t="s">
        <v>50</v>
      </c>
      <c r="D801" s="1" t="s">
        <v>207</v>
      </c>
      <c r="E801" s="1">
        <v>0.30000000999999998</v>
      </c>
      <c r="F801" s="1">
        <v>5668.5604999999996</v>
      </c>
      <c r="G801" s="1">
        <v>8188.9146000000001</v>
      </c>
      <c r="H801" s="1">
        <v>1197.3009999999999</v>
      </c>
      <c r="I801" s="1">
        <v>-5.2138629999999998E-2</v>
      </c>
      <c r="J801" s="1">
        <v>-4.7899521000000002E-5</v>
      </c>
      <c r="K801" s="1">
        <v>-75.670592999999997</v>
      </c>
      <c r="L801" s="1"/>
      <c r="M801" s="1"/>
      <c r="N801" s="1"/>
      <c r="O801" s="1">
        <f>(Table_COMBINED53[[#This Row],[SumOfBuildingFX]]*COS(RADIANS($R$1)))-(Table_COMBINED53[[#This Row],[SumOfBuildingFY]]*SIN(RADIANS($R$1)))</f>
        <v>-5.2138629999999998E-2</v>
      </c>
      <c r="P801" s="1">
        <f>(Table_COMBINED53[[#This Row],[SumOfBuildingFY]]*COS(RADIANS($R$1)))+(Table_COMBINED53[[#This Row],[SumOfBuildingFX]]*SIN(RADIANS($R$1)))</f>
        <v>-4.7899521000000002E-5</v>
      </c>
      <c r="AR801" s="2"/>
      <c r="AS801" s="2"/>
      <c r="AT801" s="2"/>
    </row>
    <row r="802" spans="1:46" x14ac:dyDescent="0.25">
      <c r="A802" t="s">
        <v>179</v>
      </c>
      <c r="B802" t="s">
        <v>117</v>
      </c>
      <c r="C802" t="s">
        <v>114</v>
      </c>
      <c r="D802" s="1" t="s">
        <v>207</v>
      </c>
      <c r="E802" s="1">
        <v>0.30000000999999998</v>
      </c>
      <c r="F802" s="1">
        <v>5668.5604999999996</v>
      </c>
      <c r="G802" s="1">
        <v>8188.9146000000001</v>
      </c>
      <c r="H802" s="1">
        <v>1197.3009999999999</v>
      </c>
      <c r="I802" s="1">
        <v>30.336271</v>
      </c>
      <c r="J802" s="1">
        <v>-3.2700889000000002</v>
      </c>
      <c r="K802" s="1">
        <v>-5.7003032000000002E-2</v>
      </c>
      <c r="L802" s="1"/>
      <c r="M802" s="1"/>
      <c r="N802" s="1"/>
      <c r="O802" s="1">
        <f>(Table_COMBINED53[[#This Row],[SumOfBuildingFX]]*COS(RADIANS($R$1)))-(Table_COMBINED53[[#This Row],[SumOfBuildingFY]]*SIN(RADIANS($R$1)))</f>
        <v>30.336271</v>
      </c>
      <c r="P802" s="1">
        <f>(Table_COMBINED53[[#This Row],[SumOfBuildingFY]]*COS(RADIANS($R$1)))+(Table_COMBINED53[[#This Row],[SumOfBuildingFX]]*SIN(RADIANS($R$1)))</f>
        <v>-3.2700889000000002</v>
      </c>
      <c r="AR802" s="2"/>
      <c r="AS802" s="2"/>
      <c r="AT802" s="2"/>
    </row>
    <row r="803" spans="1:46" x14ac:dyDescent="0.25">
      <c r="A803" t="s">
        <v>179</v>
      </c>
      <c r="B803" t="s">
        <v>117</v>
      </c>
      <c r="C803" t="s">
        <v>115</v>
      </c>
      <c r="D803" s="1" t="s">
        <v>207</v>
      </c>
      <c r="E803" s="1">
        <v>0.30000000999999998</v>
      </c>
      <c r="F803" s="1">
        <v>5668.5604999999996</v>
      </c>
      <c r="G803" s="1">
        <v>8188.9146000000001</v>
      </c>
      <c r="H803" s="1">
        <v>1197.3009999999999</v>
      </c>
      <c r="I803" s="1">
        <v>0.12517269</v>
      </c>
      <c r="J803" s="1">
        <v>-0.13496959</v>
      </c>
      <c r="K803" s="1">
        <v>-7.2222851000000005E-2</v>
      </c>
      <c r="L803" s="1"/>
      <c r="M803" s="1"/>
      <c r="N803" s="1"/>
      <c r="O803" s="1">
        <f>(Table_COMBINED53[[#This Row],[SumOfBuildingFX]]*COS(RADIANS($R$1)))-(Table_COMBINED53[[#This Row],[SumOfBuildingFY]]*SIN(RADIANS($R$1)))</f>
        <v>0.12517269</v>
      </c>
      <c r="P803" s="1">
        <f>(Table_COMBINED53[[#This Row],[SumOfBuildingFY]]*COS(RADIANS($R$1)))+(Table_COMBINED53[[#This Row],[SumOfBuildingFX]]*SIN(RADIANS($R$1)))</f>
        <v>-0.13496959</v>
      </c>
      <c r="AR803" s="2"/>
      <c r="AS803" s="2"/>
      <c r="AT803" s="2"/>
    </row>
    <row r="804" spans="1:46" x14ac:dyDescent="0.25">
      <c r="A804" t="s">
        <v>179</v>
      </c>
      <c r="B804" t="s">
        <v>117</v>
      </c>
      <c r="C804" t="s">
        <v>116</v>
      </c>
      <c r="D804" s="1" t="s">
        <v>207</v>
      </c>
      <c r="E804" s="1">
        <v>0.30000000999999998</v>
      </c>
      <c r="F804" s="1">
        <v>5668.5604999999996</v>
      </c>
      <c r="G804" s="1">
        <v>8188.9146000000001</v>
      </c>
      <c r="H804" s="1">
        <v>1197.3009999999999</v>
      </c>
      <c r="I804" s="1">
        <v>7.3265672000000004E-2</v>
      </c>
      <c r="J804" s="1">
        <v>0.36634930999999998</v>
      </c>
      <c r="K804" s="1">
        <v>-0.14329696</v>
      </c>
      <c r="L804" s="1"/>
      <c r="M804" s="1"/>
      <c r="N804" s="1"/>
      <c r="O804" s="1">
        <f>(Table_COMBINED53[[#This Row],[SumOfBuildingFX]]*COS(RADIANS($R$1)))-(Table_COMBINED53[[#This Row],[SumOfBuildingFY]]*SIN(RADIANS($R$1)))</f>
        <v>7.3265672000000004E-2</v>
      </c>
      <c r="P804" s="1">
        <f>(Table_COMBINED53[[#This Row],[SumOfBuildingFY]]*COS(RADIANS($R$1)))+(Table_COMBINED53[[#This Row],[SumOfBuildingFX]]*SIN(RADIANS($R$1)))</f>
        <v>0.36634930999999998</v>
      </c>
      <c r="AR804" s="2"/>
      <c r="AS804" s="2"/>
      <c r="AT804" s="2"/>
    </row>
    <row r="805" spans="1:46" x14ac:dyDescent="0.25">
      <c r="A805" t="s">
        <v>179</v>
      </c>
      <c r="B805" t="s">
        <v>117</v>
      </c>
      <c r="C805" t="s">
        <v>60</v>
      </c>
      <c r="D805" s="1" t="s">
        <v>207</v>
      </c>
      <c r="E805" s="1">
        <v>0.30000000999999998</v>
      </c>
      <c r="F805" s="1">
        <v>5668.5604999999996</v>
      </c>
      <c r="G805" s="1">
        <v>8188.9146000000001</v>
      </c>
      <c r="H805" s="1">
        <v>1197.3009999999999</v>
      </c>
      <c r="I805" s="1">
        <v>6.1905086000000002E-3</v>
      </c>
      <c r="J805" s="1">
        <v>5.6871922E-6</v>
      </c>
      <c r="K805" s="1">
        <v>8.9844989999999996</v>
      </c>
      <c r="L805" s="1"/>
      <c r="M805" s="1"/>
      <c r="N805" s="1"/>
      <c r="O805" s="1">
        <f>(Table_COMBINED53[[#This Row],[SumOfBuildingFX]]*COS(RADIANS($R$1)))-(Table_COMBINED53[[#This Row],[SumOfBuildingFY]]*SIN(RADIANS($R$1)))</f>
        <v>6.1905086000000002E-3</v>
      </c>
      <c r="P805" s="1">
        <f>(Table_COMBINED53[[#This Row],[SumOfBuildingFY]]*COS(RADIANS($R$1)))+(Table_COMBINED53[[#This Row],[SumOfBuildingFX]]*SIN(RADIANS($R$1)))</f>
        <v>5.6871922E-6</v>
      </c>
      <c r="AR805" s="2"/>
      <c r="AS805" s="2"/>
      <c r="AT805" s="2"/>
    </row>
    <row r="806" spans="1:46" x14ac:dyDescent="0.25">
      <c r="A806" t="s">
        <v>179</v>
      </c>
      <c r="B806" t="s">
        <v>117</v>
      </c>
      <c r="C806" t="s">
        <v>64</v>
      </c>
      <c r="D806" s="1" t="s">
        <v>207</v>
      </c>
      <c r="E806" s="1">
        <v>0.30000000999999998</v>
      </c>
      <c r="F806" s="1">
        <v>5668.5604999999996</v>
      </c>
      <c r="G806" s="1">
        <v>8188.9146000000001</v>
      </c>
      <c r="H806" s="1">
        <v>1197.3009999999999</v>
      </c>
      <c r="I806" s="1">
        <v>5.0235665999999998E-2</v>
      </c>
      <c r="J806" s="1">
        <v>55.468719</v>
      </c>
      <c r="K806" s="1">
        <v>1.1799415</v>
      </c>
      <c r="L806" s="1"/>
      <c r="M806" s="1"/>
      <c r="N806" s="1"/>
      <c r="O806" s="1">
        <f>(Table_COMBINED53[[#This Row],[SumOfBuildingFX]]*COS(RADIANS($R$1)))-(Table_COMBINED53[[#This Row],[SumOfBuildingFY]]*SIN(RADIANS($R$1)))</f>
        <v>5.0235665999999998E-2</v>
      </c>
      <c r="P806" s="1">
        <f>(Table_COMBINED53[[#This Row],[SumOfBuildingFY]]*COS(RADIANS($R$1)))+(Table_COMBINED53[[#This Row],[SumOfBuildingFX]]*SIN(RADIANS($R$1)))</f>
        <v>55.468719</v>
      </c>
      <c r="AR806" s="2"/>
      <c r="AS806" s="2"/>
      <c r="AT806" s="2"/>
    </row>
    <row r="807" spans="1:46" x14ac:dyDescent="0.25">
      <c r="A807" t="s">
        <v>179</v>
      </c>
      <c r="B807" t="s">
        <v>117</v>
      </c>
      <c r="C807" t="s">
        <v>58</v>
      </c>
      <c r="D807" s="1" t="s">
        <v>207</v>
      </c>
      <c r="E807" s="1">
        <v>0.30000000999999998</v>
      </c>
      <c r="F807" s="1">
        <v>5668.5604999999996</v>
      </c>
      <c r="G807" s="1">
        <v>8188.9146000000001</v>
      </c>
      <c r="H807" s="1">
        <v>1197.3009999999999</v>
      </c>
      <c r="I807" s="1">
        <v>-15.766287</v>
      </c>
      <c r="J807" s="1">
        <v>-15.797658999999999</v>
      </c>
      <c r="K807" s="1">
        <v>-0.32440438999999999</v>
      </c>
      <c r="L807" s="1"/>
      <c r="M807" s="1"/>
      <c r="N807" s="1"/>
      <c r="O807" s="1">
        <f>(Table_COMBINED53[[#This Row],[SumOfBuildingFX]]*COS(RADIANS($R$1)))-(Table_COMBINED53[[#This Row],[SumOfBuildingFY]]*SIN(RADIANS($R$1)))</f>
        <v>-15.766287</v>
      </c>
      <c r="P807" s="1">
        <f>(Table_COMBINED53[[#This Row],[SumOfBuildingFY]]*COS(RADIANS($R$1)))+(Table_COMBINED53[[#This Row],[SumOfBuildingFX]]*SIN(RADIANS($R$1)))</f>
        <v>-15.797658999999999</v>
      </c>
      <c r="AR807" s="2"/>
      <c r="AS807" s="2"/>
      <c r="AT807" s="2"/>
    </row>
    <row r="808" spans="1:46" x14ac:dyDescent="0.25">
      <c r="A808" t="s">
        <v>179</v>
      </c>
      <c r="B808" t="s">
        <v>117</v>
      </c>
      <c r="C808" t="s">
        <v>62</v>
      </c>
      <c r="D808" s="1" t="s">
        <v>207</v>
      </c>
      <c r="E808" s="1">
        <v>0.30000000999999998</v>
      </c>
      <c r="F808" s="1">
        <v>5668.5604999999996</v>
      </c>
      <c r="G808" s="1">
        <v>8188.9146000000001</v>
      </c>
      <c r="H808" s="1">
        <v>1197.3009999999999</v>
      </c>
      <c r="I808" s="1">
        <v>22.496428999999999</v>
      </c>
      <c r="J808" s="1">
        <v>1.5442494</v>
      </c>
      <c r="K808" s="1">
        <v>0.17568147000000001</v>
      </c>
      <c r="L808" s="1"/>
      <c r="M808" s="1"/>
      <c r="N808" s="1"/>
      <c r="O808" s="1">
        <f>(Table_COMBINED53[[#This Row],[SumOfBuildingFX]]*COS(RADIANS($R$1)))-(Table_COMBINED53[[#This Row],[SumOfBuildingFY]]*SIN(RADIANS($R$1)))</f>
        <v>22.496428999999999</v>
      </c>
      <c r="P808" s="1">
        <f>(Table_COMBINED53[[#This Row],[SumOfBuildingFY]]*COS(RADIANS($R$1)))+(Table_COMBINED53[[#This Row],[SumOfBuildingFX]]*SIN(RADIANS($R$1)))</f>
        <v>1.5442494</v>
      </c>
      <c r="AR808" s="2"/>
      <c r="AS808" s="2"/>
      <c r="AT808" s="2"/>
    </row>
    <row r="809" spans="1:46" x14ac:dyDescent="0.25">
      <c r="A809" t="s">
        <v>179</v>
      </c>
      <c r="B809" t="s">
        <v>117</v>
      </c>
      <c r="C809" t="s">
        <v>66</v>
      </c>
      <c r="D809" s="1" t="s">
        <v>207</v>
      </c>
      <c r="E809" s="1">
        <v>0.30000000999999998</v>
      </c>
      <c r="F809" s="1">
        <v>5668.5604999999996</v>
      </c>
      <c r="G809" s="1">
        <v>8188.9146000000001</v>
      </c>
      <c r="H809" s="1">
        <v>1197.3009999999999</v>
      </c>
      <c r="I809" s="1">
        <v>22.288792000000001</v>
      </c>
      <c r="J809" s="1">
        <v>-1.5544629000000001</v>
      </c>
      <c r="K809" s="1">
        <v>1.1551659999999999</v>
      </c>
      <c r="L809" s="1"/>
      <c r="M809" s="1"/>
      <c r="N809" s="1"/>
      <c r="O809" s="1">
        <f>(Table_COMBINED53[[#This Row],[SumOfBuildingFX]]*COS(RADIANS($R$1)))-(Table_COMBINED53[[#This Row],[SumOfBuildingFY]]*SIN(RADIANS($R$1)))</f>
        <v>22.288792000000001</v>
      </c>
      <c r="P809" s="1">
        <f>(Table_COMBINED53[[#This Row],[SumOfBuildingFY]]*COS(RADIANS($R$1)))+(Table_COMBINED53[[#This Row],[SumOfBuildingFX]]*SIN(RADIANS($R$1)))</f>
        <v>-1.5544629000000001</v>
      </c>
      <c r="AR809" s="2"/>
      <c r="AS809" s="2"/>
      <c r="AT809" s="2"/>
    </row>
    <row r="810" spans="1:46" x14ac:dyDescent="0.25">
      <c r="A810" t="s">
        <v>179</v>
      </c>
      <c r="B810" t="s">
        <v>117</v>
      </c>
      <c r="C810" t="s">
        <v>56</v>
      </c>
      <c r="D810" s="1" t="s">
        <v>207</v>
      </c>
      <c r="E810" s="1">
        <v>0.30000000999999998</v>
      </c>
      <c r="F810" s="1">
        <v>5668.5604999999996</v>
      </c>
      <c r="G810" s="1">
        <v>8188.9146000000001</v>
      </c>
      <c r="H810" s="1">
        <v>1197.3009999999999</v>
      </c>
      <c r="I810" s="1">
        <v>21.336077</v>
      </c>
      <c r="J810" s="1">
        <v>-2.3045254000000002</v>
      </c>
      <c r="K810" s="1">
        <v>-1.1742281000000001</v>
      </c>
      <c r="L810" s="1"/>
      <c r="M810" s="1"/>
      <c r="N810" s="1"/>
      <c r="O810" s="1">
        <f>(Table_COMBINED53[[#This Row],[SumOfBuildingFX]]*COS(RADIANS($R$1)))-(Table_COMBINED53[[#This Row],[SumOfBuildingFY]]*SIN(RADIANS($R$1)))</f>
        <v>21.336077</v>
      </c>
      <c r="P810" s="1">
        <f>(Table_COMBINED53[[#This Row],[SumOfBuildingFY]]*COS(RADIANS($R$1)))+(Table_COMBINED53[[#This Row],[SumOfBuildingFX]]*SIN(RADIANS($R$1)))</f>
        <v>-2.3045254000000002</v>
      </c>
      <c r="AR810" s="2"/>
      <c r="AS810" s="2"/>
      <c r="AT810" s="2"/>
    </row>
    <row r="811" spans="1:46" x14ac:dyDescent="0.25">
      <c r="A811" t="s">
        <v>179</v>
      </c>
      <c r="B811" t="s">
        <v>117</v>
      </c>
      <c r="C811" t="s">
        <v>52</v>
      </c>
      <c r="D811" s="1" t="s">
        <v>207</v>
      </c>
      <c r="E811" s="1">
        <v>0.30000000999999998</v>
      </c>
      <c r="F811" s="1">
        <v>5668.5604999999996</v>
      </c>
      <c r="G811" s="1">
        <v>8188.9146000000001</v>
      </c>
      <c r="H811" s="1">
        <v>1197.3009999999999</v>
      </c>
      <c r="I811" s="1">
        <v>-0.38720861000000001</v>
      </c>
      <c r="J811" s="1">
        <v>-21.069296000000001</v>
      </c>
      <c r="K811" s="1">
        <v>0.45473184999999999</v>
      </c>
      <c r="L811" s="1"/>
      <c r="M811" s="1"/>
      <c r="N811" s="1"/>
      <c r="O811" s="1">
        <f>(Table_COMBINED53[[#This Row],[SumOfBuildingFX]]*COS(RADIANS($R$1)))-(Table_COMBINED53[[#This Row],[SumOfBuildingFY]]*SIN(RADIANS($R$1)))</f>
        <v>-0.38720861000000001</v>
      </c>
      <c r="P811" s="1">
        <f>(Table_COMBINED53[[#This Row],[SumOfBuildingFY]]*COS(RADIANS($R$1)))+(Table_COMBINED53[[#This Row],[SumOfBuildingFX]]*SIN(RADIANS($R$1)))</f>
        <v>-21.069296000000001</v>
      </c>
      <c r="AR811" s="2"/>
      <c r="AS811" s="2"/>
      <c r="AT811" s="2"/>
    </row>
    <row r="812" spans="1:46" x14ac:dyDescent="0.25">
      <c r="A812" t="s">
        <v>180</v>
      </c>
      <c r="B812" t="s">
        <v>117</v>
      </c>
      <c r="C812" t="s">
        <v>85</v>
      </c>
      <c r="D812" s="1" t="s">
        <v>207</v>
      </c>
      <c r="E812" s="1">
        <v>0.30000000999999998</v>
      </c>
      <c r="F812" s="1">
        <v>5671.8306000000002</v>
      </c>
      <c r="G812" s="1">
        <v>8188.9160000000002</v>
      </c>
      <c r="H812" s="1">
        <v>1197.3</v>
      </c>
      <c r="I812" s="1">
        <v>0</v>
      </c>
      <c r="J812" s="1">
        <v>0</v>
      </c>
      <c r="K812" s="1">
        <v>-6.6418777000000002</v>
      </c>
      <c r="L812" s="1"/>
      <c r="M812" s="1"/>
      <c r="N812" s="1"/>
      <c r="O812" s="1">
        <f>(Table_COMBINED53[[#This Row],[SumOfBuildingFX]]*COS(RADIANS($R$1)))-(Table_COMBINED53[[#This Row],[SumOfBuildingFY]]*SIN(RADIANS($R$1)))</f>
        <v>0</v>
      </c>
      <c r="P812" s="1">
        <f>(Table_COMBINED53[[#This Row],[SumOfBuildingFY]]*COS(RADIANS($R$1)))+(Table_COMBINED53[[#This Row],[SumOfBuildingFX]]*SIN(RADIANS($R$1)))</f>
        <v>0</v>
      </c>
      <c r="AR812" s="2"/>
      <c r="AS812" s="2"/>
      <c r="AT812" s="2"/>
    </row>
    <row r="813" spans="1:46" x14ac:dyDescent="0.25">
      <c r="A813" t="s">
        <v>180</v>
      </c>
      <c r="B813" t="s">
        <v>117</v>
      </c>
      <c r="C813" t="s">
        <v>77</v>
      </c>
      <c r="D813" s="1" t="s">
        <v>207</v>
      </c>
      <c r="E813" s="1">
        <v>0.30000000999999998</v>
      </c>
      <c r="F813" s="1">
        <v>5671.8306000000002</v>
      </c>
      <c r="G813" s="1">
        <v>8188.9160000000002</v>
      </c>
      <c r="H813" s="1">
        <v>1197.3</v>
      </c>
      <c r="I813" s="1">
        <v>0</v>
      </c>
      <c r="J813" s="1">
        <v>0</v>
      </c>
      <c r="K813" s="1">
        <v>-7.1767344</v>
      </c>
      <c r="L813" s="1"/>
      <c r="M813" s="1"/>
      <c r="N813" s="1"/>
      <c r="O813" s="1">
        <f>(Table_COMBINED53[[#This Row],[SumOfBuildingFX]]*COS(RADIANS($R$1)))-(Table_COMBINED53[[#This Row],[SumOfBuildingFY]]*SIN(RADIANS($R$1)))</f>
        <v>0</v>
      </c>
      <c r="P813" s="1">
        <f>(Table_COMBINED53[[#This Row],[SumOfBuildingFY]]*COS(RADIANS($R$1)))+(Table_COMBINED53[[#This Row],[SumOfBuildingFX]]*SIN(RADIANS($R$1)))</f>
        <v>0</v>
      </c>
      <c r="AR813" s="2"/>
      <c r="AS813" s="2"/>
      <c r="AT813" s="2"/>
    </row>
    <row r="814" spans="1:46" x14ac:dyDescent="0.25">
      <c r="A814" t="s">
        <v>180</v>
      </c>
      <c r="B814" t="s">
        <v>117</v>
      </c>
      <c r="C814" t="s">
        <v>74</v>
      </c>
      <c r="D814" s="1" t="s">
        <v>207</v>
      </c>
      <c r="E814" s="1">
        <v>0.30000000999999998</v>
      </c>
      <c r="F814" s="1">
        <v>5671.8306000000002</v>
      </c>
      <c r="G814" s="1">
        <v>8188.9160000000002</v>
      </c>
      <c r="H814" s="1">
        <v>1197.3</v>
      </c>
      <c r="I814" s="1">
        <v>0</v>
      </c>
      <c r="J814" s="1">
        <v>0</v>
      </c>
      <c r="K814" s="1">
        <v>-7.3902096999999998</v>
      </c>
      <c r="L814" s="1"/>
      <c r="M814" s="1"/>
      <c r="N814" s="1"/>
      <c r="O814" s="1">
        <f>(Table_COMBINED53[[#This Row],[SumOfBuildingFX]]*COS(RADIANS($R$1)))-(Table_COMBINED53[[#This Row],[SumOfBuildingFY]]*SIN(RADIANS($R$1)))</f>
        <v>0</v>
      </c>
      <c r="P814" s="1">
        <f>(Table_COMBINED53[[#This Row],[SumOfBuildingFY]]*COS(RADIANS($R$1)))+(Table_COMBINED53[[#This Row],[SumOfBuildingFX]]*SIN(RADIANS($R$1)))</f>
        <v>0</v>
      </c>
      <c r="AR814" s="2"/>
      <c r="AS814" s="2"/>
      <c r="AT814" s="2"/>
    </row>
    <row r="815" spans="1:46" x14ac:dyDescent="0.25">
      <c r="A815" t="s">
        <v>180</v>
      </c>
      <c r="B815" t="s">
        <v>117</v>
      </c>
      <c r="C815" t="s">
        <v>81</v>
      </c>
      <c r="D815" s="1" t="s">
        <v>207</v>
      </c>
      <c r="E815" s="1">
        <v>0.30000000999999998</v>
      </c>
      <c r="F815" s="1">
        <v>5671.8306000000002</v>
      </c>
      <c r="G815" s="1">
        <v>8188.9160000000002</v>
      </c>
      <c r="H815" s="1">
        <v>1197.3</v>
      </c>
      <c r="I815" s="1">
        <v>0</v>
      </c>
      <c r="J815" s="1">
        <v>0</v>
      </c>
      <c r="K815" s="1">
        <v>6.6416820999999997</v>
      </c>
      <c r="L815" s="1"/>
      <c r="M815" s="1"/>
      <c r="N815" s="1"/>
      <c r="O815" s="1">
        <f>(Table_COMBINED53[[#This Row],[SumOfBuildingFX]]*COS(RADIANS($R$1)))-(Table_COMBINED53[[#This Row],[SumOfBuildingFY]]*SIN(RADIANS($R$1)))</f>
        <v>0</v>
      </c>
      <c r="P815" s="1">
        <f>(Table_COMBINED53[[#This Row],[SumOfBuildingFY]]*COS(RADIANS($R$1)))+(Table_COMBINED53[[#This Row],[SumOfBuildingFX]]*SIN(RADIANS($R$1)))</f>
        <v>0</v>
      </c>
      <c r="AR815" s="2"/>
      <c r="AS815" s="2"/>
      <c r="AT815" s="2"/>
    </row>
    <row r="816" spans="1:46" x14ac:dyDescent="0.25">
      <c r="A816" t="s">
        <v>180</v>
      </c>
      <c r="B816" t="s">
        <v>117</v>
      </c>
      <c r="C816" t="s">
        <v>50</v>
      </c>
      <c r="D816" s="1" t="s">
        <v>207</v>
      </c>
      <c r="E816" s="1">
        <v>0.30000000999999998</v>
      </c>
      <c r="F816" s="1">
        <v>5671.8306000000002</v>
      </c>
      <c r="G816" s="1">
        <v>8188.9160000000002</v>
      </c>
      <c r="H816" s="1">
        <v>1197.3</v>
      </c>
      <c r="I816" s="1">
        <v>0</v>
      </c>
      <c r="J816" s="1">
        <v>0</v>
      </c>
      <c r="K816" s="1">
        <v>-94.789703000000003</v>
      </c>
      <c r="L816" s="1"/>
      <c r="M816" s="1"/>
      <c r="N816" s="1"/>
      <c r="O816" s="1">
        <f>(Table_COMBINED53[[#This Row],[SumOfBuildingFX]]*COS(RADIANS($R$1)))-(Table_COMBINED53[[#This Row],[SumOfBuildingFY]]*SIN(RADIANS($R$1)))</f>
        <v>0</v>
      </c>
      <c r="P816" s="1">
        <f>(Table_COMBINED53[[#This Row],[SumOfBuildingFY]]*COS(RADIANS($R$1)))+(Table_COMBINED53[[#This Row],[SumOfBuildingFX]]*SIN(RADIANS($R$1)))</f>
        <v>0</v>
      </c>
      <c r="AR816" s="2"/>
      <c r="AS816" s="2"/>
      <c r="AT816" s="2"/>
    </row>
    <row r="817" spans="1:46" x14ac:dyDescent="0.25">
      <c r="A817" t="s">
        <v>180</v>
      </c>
      <c r="B817" t="s">
        <v>117</v>
      </c>
      <c r="C817" t="s">
        <v>114</v>
      </c>
      <c r="D817" s="1" t="s">
        <v>207</v>
      </c>
      <c r="E817" s="1">
        <v>0.30000000999999998</v>
      </c>
      <c r="F817" s="1">
        <v>5671.8306000000002</v>
      </c>
      <c r="G817" s="1">
        <v>8188.9160000000002</v>
      </c>
      <c r="H817" s="1">
        <v>1197.3</v>
      </c>
      <c r="I817" s="1">
        <v>14.535399999999999</v>
      </c>
      <c r="J817" s="1">
        <v>8.6114444999999993</v>
      </c>
      <c r="K817" s="1">
        <v>9.4793364000000005E-2</v>
      </c>
      <c r="L817" s="1"/>
      <c r="M817" s="1"/>
      <c r="N817" s="1"/>
      <c r="O817" s="1">
        <f>(Table_COMBINED53[[#This Row],[SumOfBuildingFX]]*COS(RADIANS($R$1)))-(Table_COMBINED53[[#This Row],[SumOfBuildingFY]]*SIN(RADIANS($R$1)))</f>
        <v>14.535399999999999</v>
      </c>
      <c r="P817" s="1">
        <f>(Table_COMBINED53[[#This Row],[SumOfBuildingFY]]*COS(RADIANS($R$1)))+(Table_COMBINED53[[#This Row],[SumOfBuildingFX]]*SIN(RADIANS($R$1)))</f>
        <v>8.6114444999999993</v>
      </c>
      <c r="AR817" s="2"/>
      <c r="AS817" s="2"/>
      <c r="AT817" s="2"/>
    </row>
    <row r="818" spans="1:46" x14ac:dyDescent="0.25">
      <c r="A818" t="s">
        <v>180</v>
      </c>
      <c r="B818" t="s">
        <v>117</v>
      </c>
      <c r="C818" t="s">
        <v>115</v>
      </c>
      <c r="D818" s="1" t="s">
        <v>207</v>
      </c>
      <c r="E818" s="1">
        <v>0.30000000999999998</v>
      </c>
      <c r="F818" s="1">
        <v>5671.8306000000002</v>
      </c>
      <c r="G818" s="1">
        <v>8188.9160000000002</v>
      </c>
      <c r="H818" s="1">
        <v>1197.3</v>
      </c>
      <c r="I818" s="1">
        <v>1.3489249000000001</v>
      </c>
      <c r="J818" s="1">
        <v>1.4303068000000001</v>
      </c>
      <c r="K818" s="1">
        <v>2.1907650000000001E-2</v>
      </c>
      <c r="L818" s="1"/>
      <c r="M818" s="1"/>
      <c r="N818" s="1"/>
      <c r="O818" s="1">
        <f>(Table_COMBINED53[[#This Row],[SumOfBuildingFX]]*COS(RADIANS($R$1)))-(Table_COMBINED53[[#This Row],[SumOfBuildingFY]]*SIN(RADIANS($R$1)))</f>
        <v>1.3489249000000001</v>
      </c>
      <c r="P818" s="1">
        <f>(Table_COMBINED53[[#This Row],[SumOfBuildingFY]]*COS(RADIANS($R$1)))+(Table_COMBINED53[[#This Row],[SumOfBuildingFX]]*SIN(RADIANS($R$1)))</f>
        <v>1.4303068000000001</v>
      </c>
      <c r="AR818" s="2"/>
      <c r="AS818" s="2"/>
      <c r="AT818" s="2"/>
    </row>
    <row r="819" spans="1:46" x14ac:dyDescent="0.25">
      <c r="A819" t="s">
        <v>180</v>
      </c>
      <c r="B819" t="s">
        <v>117</v>
      </c>
      <c r="C819" t="s">
        <v>116</v>
      </c>
      <c r="D819" s="1" t="s">
        <v>207</v>
      </c>
      <c r="E819" s="1">
        <v>0.30000000999999998</v>
      </c>
      <c r="F819" s="1">
        <v>5671.8306000000002</v>
      </c>
      <c r="G819" s="1">
        <v>8188.9160000000002</v>
      </c>
      <c r="H819" s="1">
        <v>1197.3</v>
      </c>
      <c r="I819" s="1">
        <v>0.27429953000000001</v>
      </c>
      <c r="J819" s="1">
        <v>0.49931550000000002</v>
      </c>
      <c r="K819" s="1">
        <v>-0.11072458</v>
      </c>
      <c r="L819" s="1"/>
      <c r="M819" s="1"/>
      <c r="N819" s="1"/>
      <c r="O819" s="1">
        <f>(Table_COMBINED53[[#This Row],[SumOfBuildingFX]]*COS(RADIANS($R$1)))-(Table_COMBINED53[[#This Row],[SumOfBuildingFY]]*SIN(RADIANS($R$1)))</f>
        <v>0.27429953000000001</v>
      </c>
      <c r="P819" s="1">
        <f>(Table_COMBINED53[[#This Row],[SumOfBuildingFY]]*COS(RADIANS($R$1)))+(Table_COMBINED53[[#This Row],[SumOfBuildingFX]]*SIN(RADIANS($R$1)))</f>
        <v>0.49931550000000002</v>
      </c>
      <c r="AR819" s="2"/>
      <c r="AS819" s="2"/>
      <c r="AT819" s="2"/>
    </row>
    <row r="820" spans="1:46" x14ac:dyDescent="0.25">
      <c r="A820" t="s">
        <v>180</v>
      </c>
      <c r="B820" t="s">
        <v>117</v>
      </c>
      <c r="C820" t="s">
        <v>60</v>
      </c>
      <c r="D820" s="1" t="s">
        <v>207</v>
      </c>
      <c r="E820" s="1">
        <v>0.30000000999999998</v>
      </c>
      <c r="F820" s="1">
        <v>5671.8306000000002</v>
      </c>
      <c r="G820" s="1">
        <v>8188.9160000000002</v>
      </c>
      <c r="H820" s="1">
        <v>1197.3</v>
      </c>
      <c r="I820" s="1">
        <v>0</v>
      </c>
      <c r="J820" s="1">
        <v>0</v>
      </c>
      <c r="K820" s="1">
        <v>14.299719</v>
      </c>
      <c r="L820" s="1"/>
      <c r="M820" s="1"/>
      <c r="N820" s="1"/>
      <c r="O820" s="1">
        <f>(Table_COMBINED53[[#This Row],[SumOfBuildingFX]]*COS(RADIANS($R$1)))-(Table_COMBINED53[[#This Row],[SumOfBuildingFY]]*SIN(RADIANS($R$1)))</f>
        <v>0</v>
      </c>
      <c r="P820" s="1">
        <f>(Table_COMBINED53[[#This Row],[SumOfBuildingFY]]*COS(RADIANS($R$1)))+(Table_COMBINED53[[#This Row],[SumOfBuildingFX]]*SIN(RADIANS($R$1)))</f>
        <v>0</v>
      </c>
      <c r="AR820" s="2"/>
      <c r="AS820" s="2"/>
      <c r="AT820" s="2"/>
    </row>
    <row r="821" spans="1:46" x14ac:dyDescent="0.25">
      <c r="A821" t="s">
        <v>180</v>
      </c>
      <c r="B821" t="s">
        <v>117</v>
      </c>
      <c r="C821" t="s">
        <v>64</v>
      </c>
      <c r="D821" s="1" t="s">
        <v>207</v>
      </c>
      <c r="E821" s="1">
        <v>0.30000000999999998</v>
      </c>
      <c r="F821" s="1">
        <v>5671.8306000000002</v>
      </c>
      <c r="G821" s="1">
        <v>8188.9160000000002</v>
      </c>
      <c r="H821" s="1">
        <v>1197.3</v>
      </c>
      <c r="I821" s="1">
        <v>0</v>
      </c>
      <c r="J821" s="1">
        <v>0</v>
      </c>
      <c r="K821" s="1">
        <v>1.3090465</v>
      </c>
      <c r="L821" s="1"/>
      <c r="M821" s="1"/>
      <c r="N821" s="1"/>
      <c r="O821" s="1">
        <f>(Table_COMBINED53[[#This Row],[SumOfBuildingFX]]*COS(RADIANS($R$1)))-(Table_COMBINED53[[#This Row],[SumOfBuildingFY]]*SIN(RADIANS($R$1)))</f>
        <v>0</v>
      </c>
      <c r="P821" s="1">
        <f>(Table_COMBINED53[[#This Row],[SumOfBuildingFY]]*COS(RADIANS($R$1)))+(Table_COMBINED53[[#This Row],[SumOfBuildingFX]]*SIN(RADIANS($R$1)))</f>
        <v>0</v>
      </c>
      <c r="AR821" s="2"/>
      <c r="AS821" s="2"/>
      <c r="AT821" s="2"/>
    </row>
    <row r="822" spans="1:46" x14ac:dyDescent="0.25">
      <c r="A822" t="s">
        <v>180</v>
      </c>
      <c r="B822" t="s">
        <v>117</v>
      </c>
      <c r="C822" t="s">
        <v>58</v>
      </c>
      <c r="D822" s="1" t="s">
        <v>207</v>
      </c>
      <c r="E822" s="1">
        <v>0.30000000999999998</v>
      </c>
      <c r="F822" s="1">
        <v>5671.8306000000002</v>
      </c>
      <c r="G822" s="1">
        <v>8188.9160000000002</v>
      </c>
      <c r="H822" s="1">
        <v>1197.3</v>
      </c>
      <c r="I822" s="1">
        <v>-20.630129</v>
      </c>
      <c r="J822" s="1">
        <v>17.799343</v>
      </c>
      <c r="K822" s="1">
        <v>0.28035673</v>
      </c>
      <c r="L822" s="1"/>
      <c r="M822" s="1"/>
      <c r="N822" s="1"/>
      <c r="O822" s="1">
        <f>(Table_COMBINED53[[#This Row],[SumOfBuildingFX]]*COS(RADIANS($R$1)))-(Table_COMBINED53[[#This Row],[SumOfBuildingFY]]*SIN(RADIANS($R$1)))</f>
        <v>-20.630129</v>
      </c>
      <c r="P822" s="1">
        <f>(Table_COMBINED53[[#This Row],[SumOfBuildingFY]]*COS(RADIANS($R$1)))+(Table_COMBINED53[[#This Row],[SumOfBuildingFX]]*SIN(RADIANS($R$1)))</f>
        <v>17.799343</v>
      </c>
      <c r="AR822" s="2"/>
      <c r="AS822" s="2"/>
      <c r="AT822" s="2"/>
    </row>
    <row r="823" spans="1:46" x14ac:dyDescent="0.25">
      <c r="A823" t="s">
        <v>180</v>
      </c>
      <c r="B823" t="s">
        <v>117</v>
      </c>
      <c r="C823" t="s">
        <v>62</v>
      </c>
      <c r="D823" s="1" t="s">
        <v>207</v>
      </c>
      <c r="E823" s="1">
        <v>0.30000000999999998</v>
      </c>
      <c r="F823" s="1">
        <v>5671.8306000000002</v>
      </c>
      <c r="G823" s="1">
        <v>8188.9160000000002</v>
      </c>
      <c r="H823" s="1">
        <v>1197.3</v>
      </c>
      <c r="I823" s="1">
        <v>21.935074</v>
      </c>
      <c r="J823" s="1">
        <v>-18.044172</v>
      </c>
      <c r="K823" s="1">
        <v>-0.57966149</v>
      </c>
      <c r="L823" s="1"/>
      <c r="M823" s="1"/>
      <c r="N823" s="1"/>
      <c r="O823" s="1">
        <f>(Table_COMBINED53[[#This Row],[SumOfBuildingFX]]*COS(RADIANS($R$1)))-(Table_COMBINED53[[#This Row],[SumOfBuildingFY]]*SIN(RADIANS($R$1)))</f>
        <v>21.935074</v>
      </c>
      <c r="P823" s="1">
        <f>(Table_COMBINED53[[#This Row],[SumOfBuildingFY]]*COS(RADIANS($R$1)))+(Table_COMBINED53[[#This Row],[SumOfBuildingFX]]*SIN(RADIANS($R$1)))</f>
        <v>-18.044172</v>
      </c>
      <c r="AR823" s="2"/>
      <c r="AS823" s="2"/>
      <c r="AT823" s="2"/>
    </row>
    <row r="824" spans="1:46" x14ac:dyDescent="0.25">
      <c r="A824" t="s">
        <v>180</v>
      </c>
      <c r="B824" t="s">
        <v>117</v>
      </c>
      <c r="C824" t="s">
        <v>66</v>
      </c>
      <c r="D824" s="1" t="s">
        <v>207</v>
      </c>
      <c r="E824" s="1">
        <v>0.30000000999999998</v>
      </c>
      <c r="F824" s="1">
        <v>5671.8306000000002</v>
      </c>
      <c r="G824" s="1">
        <v>8188.9160000000002</v>
      </c>
      <c r="H824" s="1">
        <v>1197.3</v>
      </c>
      <c r="I824" s="1">
        <v>25.674623</v>
      </c>
      <c r="J824" s="1">
        <v>-12.317330999999999</v>
      </c>
      <c r="K824" s="1">
        <v>-0.14449899999999999</v>
      </c>
      <c r="L824" s="1"/>
      <c r="M824" s="1"/>
      <c r="N824" s="1"/>
      <c r="O824" s="1">
        <f>(Table_COMBINED53[[#This Row],[SumOfBuildingFX]]*COS(RADIANS($R$1)))-(Table_COMBINED53[[#This Row],[SumOfBuildingFY]]*SIN(RADIANS($R$1)))</f>
        <v>25.674623</v>
      </c>
      <c r="P824" s="1">
        <f>(Table_COMBINED53[[#This Row],[SumOfBuildingFY]]*COS(RADIANS($R$1)))+(Table_COMBINED53[[#This Row],[SumOfBuildingFX]]*SIN(RADIANS($R$1)))</f>
        <v>-12.317330999999999</v>
      </c>
      <c r="AR824" s="2"/>
      <c r="AS824" s="2"/>
      <c r="AT824" s="2"/>
    </row>
    <row r="825" spans="1:46" x14ac:dyDescent="0.25">
      <c r="A825" t="s">
        <v>180</v>
      </c>
      <c r="B825" t="s">
        <v>117</v>
      </c>
      <c r="C825" t="s">
        <v>56</v>
      </c>
      <c r="D825" s="1" t="s">
        <v>207</v>
      </c>
      <c r="E825" s="1">
        <v>0.30000000999999998</v>
      </c>
      <c r="F825" s="1">
        <v>5671.8306000000002</v>
      </c>
      <c r="G825" s="1">
        <v>8188.9160000000002</v>
      </c>
      <c r="H825" s="1">
        <v>1197.3</v>
      </c>
      <c r="I825" s="1">
        <v>15.406079999999999</v>
      </c>
      <c r="J825" s="1">
        <v>22.736135000000001</v>
      </c>
      <c r="K825" s="1">
        <v>-1.7626607000000001</v>
      </c>
      <c r="L825" s="1"/>
      <c r="M825" s="1"/>
      <c r="N825" s="1"/>
      <c r="O825" s="1">
        <f>(Table_COMBINED53[[#This Row],[SumOfBuildingFX]]*COS(RADIANS($R$1)))-(Table_COMBINED53[[#This Row],[SumOfBuildingFY]]*SIN(RADIANS($R$1)))</f>
        <v>15.406079999999999</v>
      </c>
      <c r="P825" s="1">
        <f>(Table_COMBINED53[[#This Row],[SumOfBuildingFY]]*COS(RADIANS($R$1)))+(Table_COMBINED53[[#This Row],[SumOfBuildingFX]]*SIN(RADIANS($R$1)))</f>
        <v>22.736135000000001</v>
      </c>
      <c r="AR825" s="2"/>
      <c r="AS825" s="2"/>
      <c r="AT825" s="2"/>
    </row>
    <row r="826" spans="1:46" x14ac:dyDescent="0.25">
      <c r="A826" t="s">
        <v>180</v>
      </c>
      <c r="B826" t="s">
        <v>117</v>
      </c>
      <c r="C826" t="s">
        <v>52</v>
      </c>
      <c r="D826" s="1" t="s">
        <v>207</v>
      </c>
      <c r="E826" s="1">
        <v>0.30000000999999998</v>
      </c>
      <c r="F826" s="1">
        <v>5671.8306000000002</v>
      </c>
      <c r="G826" s="1">
        <v>8188.9160000000002</v>
      </c>
      <c r="H826" s="1">
        <v>1197.3</v>
      </c>
      <c r="I826" s="1">
        <v>-0.91062080999999995</v>
      </c>
      <c r="J826" s="1">
        <v>-26.449396</v>
      </c>
      <c r="K826" s="1">
        <v>0.13372922000000001</v>
      </c>
      <c r="L826" s="1"/>
      <c r="M826" s="1"/>
      <c r="N826" s="1"/>
      <c r="O826" s="1">
        <f>(Table_COMBINED53[[#This Row],[SumOfBuildingFX]]*COS(RADIANS($R$1)))-(Table_COMBINED53[[#This Row],[SumOfBuildingFY]]*SIN(RADIANS($R$1)))</f>
        <v>-0.91062080999999995</v>
      </c>
      <c r="P826" s="1">
        <f>(Table_COMBINED53[[#This Row],[SumOfBuildingFY]]*COS(RADIANS($R$1)))+(Table_COMBINED53[[#This Row],[SumOfBuildingFX]]*SIN(RADIANS($R$1)))</f>
        <v>-26.449396</v>
      </c>
      <c r="AR826" s="2"/>
      <c r="AS826" s="2"/>
      <c r="AT826" s="2"/>
    </row>
    <row r="827" spans="1:46" x14ac:dyDescent="0.25">
      <c r="A827" t="s">
        <v>181</v>
      </c>
      <c r="B827" t="s">
        <v>113</v>
      </c>
      <c r="C827" t="s">
        <v>85</v>
      </c>
      <c r="D827" s="1" t="s">
        <v>209</v>
      </c>
      <c r="E827" s="1">
        <v>0.30000000999999998</v>
      </c>
      <c r="F827" s="1">
        <v>5675.0059000000001</v>
      </c>
      <c r="G827" s="1">
        <v>8192.2070000000003</v>
      </c>
      <c r="H827" s="1">
        <v>1197.3</v>
      </c>
      <c r="I827" s="1">
        <v>0</v>
      </c>
      <c r="J827" s="1">
        <v>0</v>
      </c>
      <c r="K827" s="1">
        <v>-6.4402771000000003</v>
      </c>
      <c r="L827" s="1"/>
      <c r="M827" s="1"/>
      <c r="N827" s="1"/>
      <c r="O827" s="1">
        <f>(Table_COMBINED53[[#This Row],[SumOfBuildingFX]]*COS(RADIANS($R$1)))-(Table_COMBINED53[[#This Row],[SumOfBuildingFY]]*SIN(RADIANS($R$1)))</f>
        <v>0</v>
      </c>
      <c r="P827" s="1">
        <f>(Table_COMBINED53[[#This Row],[SumOfBuildingFY]]*COS(RADIANS($R$1)))+(Table_COMBINED53[[#This Row],[SumOfBuildingFX]]*SIN(RADIANS($R$1)))</f>
        <v>0</v>
      </c>
      <c r="AR827" s="2"/>
      <c r="AS827" s="2"/>
      <c r="AT827" s="2"/>
    </row>
    <row r="828" spans="1:46" x14ac:dyDescent="0.25">
      <c r="A828" t="s">
        <v>181</v>
      </c>
      <c r="B828" t="s">
        <v>113</v>
      </c>
      <c r="C828" t="s">
        <v>77</v>
      </c>
      <c r="D828" s="1" t="s">
        <v>209</v>
      </c>
      <c r="E828" s="1">
        <v>0.30000000999999998</v>
      </c>
      <c r="F828" s="1">
        <v>5675.0059000000001</v>
      </c>
      <c r="G828" s="1">
        <v>8192.2070000000003</v>
      </c>
      <c r="H828" s="1">
        <v>1197.3</v>
      </c>
      <c r="I828" s="1">
        <v>0</v>
      </c>
      <c r="J828" s="1">
        <v>0</v>
      </c>
      <c r="K828" s="1">
        <v>6.6049566000000004</v>
      </c>
      <c r="L828" s="1"/>
      <c r="M828" s="1"/>
      <c r="N828" s="1"/>
      <c r="O828" s="1">
        <f>(Table_COMBINED53[[#This Row],[SumOfBuildingFX]]*COS(RADIANS($R$1)))-(Table_COMBINED53[[#This Row],[SumOfBuildingFY]]*SIN(RADIANS($R$1)))</f>
        <v>0</v>
      </c>
      <c r="P828" s="1">
        <f>(Table_COMBINED53[[#This Row],[SumOfBuildingFY]]*COS(RADIANS($R$1)))+(Table_COMBINED53[[#This Row],[SumOfBuildingFX]]*SIN(RADIANS($R$1)))</f>
        <v>0</v>
      </c>
      <c r="AR828" s="2"/>
      <c r="AS828" s="2"/>
      <c r="AT828" s="2"/>
    </row>
    <row r="829" spans="1:46" x14ac:dyDescent="0.25">
      <c r="A829" t="s">
        <v>181</v>
      </c>
      <c r="B829" t="s">
        <v>113</v>
      </c>
      <c r="C829" t="s">
        <v>74</v>
      </c>
      <c r="D829" s="1" t="s">
        <v>209</v>
      </c>
      <c r="E829" s="1">
        <v>0.30000000999999998</v>
      </c>
      <c r="F829" s="1">
        <v>5675.0059000000001</v>
      </c>
      <c r="G829" s="1">
        <v>8192.2070000000003</v>
      </c>
      <c r="H829" s="1">
        <v>1197.3</v>
      </c>
      <c r="I829" s="1">
        <v>0</v>
      </c>
      <c r="J829" s="1">
        <v>0</v>
      </c>
      <c r="K829" s="1">
        <v>-6.6237916999999999</v>
      </c>
      <c r="L829" s="1"/>
      <c r="M829" s="1"/>
      <c r="N829" s="1"/>
      <c r="O829" s="1">
        <f>(Table_COMBINED53[[#This Row],[SumOfBuildingFX]]*COS(RADIANS($R$1)))-(Table_COMBINED53[[#This Row],[SumOfBuildingFY]]*SIN(RADIANS($R$1)))</f>
        <v>0</v>
      </c>
      <c r="P829" s="1">
        <f>(Table_COMBINED53[[#This Row],[SumOfBuildingFY]]*COS(RADIANS($R$1)))+(Table_COMBINED53[[#This Row],[SumOfBuildingFX]]*SIN(RADIANS($R$1)))</f>
        <v>0</v>
      </c>
      <c r="AR829" s="2"/>
      <c r="AS829" s="2"/>
      <c r="AT829" s="2"/>
    </row>
    <row r="830" spans="1:46" x14ac:dyDescent="0.25">
      <c r="A830" t="s">
        <v>181</v>
      </c>
      <c r="B830" t="s">
        <v>113</v>
      </c>
      <c r="C830" t="s">
        <v>81</v>
      </c>
      <c r="D830" s="1" t="s">
        <v>209</v>
      </c>
      <c r="E830" s="1">
        <v>0.30000000999999998</v>
      </c>
      <c r="F830" s="1">
        <v>5675.0059000000001</v>
      </c>
      <c r="G830" s="1">
        <v>8192.2070000000003</v>
      </c>
      <c r="H830" s="1">
        <v>1197.3</v>
      </c>
      <c r="I830" s="1">
        <v>0</v>
      </c>
      <c r="J830" s="1">
        <v>0</v>
      </c>
      <c r="K830" s="1">
        <v>6.4403191</v>
      </c>
      <c r="L830" s="1"/>
      <c r="M830" s="1"/>
      <c r="N830" s="1"/>
      <c r="O830" s="1">
        <f>(Table_COMBINED53[[#This Row],[SumOfBuildingFX]]*COS(RADIANS($R$1)))-(Table_COMBINED53[[#This Row],[SumOfBuildingFY]]*SIN(RADIANS($R$1)))</f>
        <v>0</v>
      </c>
      <c r="P830" s="1">
        <f>(Table_COMBINED53[[#This Row],[SumOfBuildingFY]]*COS(RADIANS($R$1)))+(Table_COMBINED53[[#This Row],[SumOfBuildingFX]]*SIN(RADIANS($R$1)))</f>
        <v>0</v>
      </c>
      <c r="AR830" s="2"/>
      <c r="AS830" s="2"/>
      <c r="AT830" s="2"/>
    </row>
    <row r="831" spans="1:46" x14ac:dyDescent="0.25">
      <c r="A831" t="s">
        <v>181</v>
      </c>
      <c r="B831" t="s">
        <v>113</v>
      </c>
      <c r="C831" t="s">
        <v>50</v>
      </c>
      <c r="D831" s="1" t="s">
        <v>209</v>
      </c>
      <c r="E831" s="1">
        <v>0.30000000999999998</v>
      </c>
      <c r="F831" s="1">
        <v>5675.0059000000001</v>
      </c>
      <c r="G831" s="1">
        <v>8192.2070000000003</v>
      </c>
      <c r="H831" s="1">
        <v>1197.3</v>
      </c>
      <c r="I831" s="1">
        <v>0</v>
      </c>
      <c r="J831" s="1">
        <v>0</v>
      </c>
      <c r="K831" s="1">
        <v>-92.024055000000004</v>
      </c>
      <c r="L831" s="1"/>
      <c r="M831" s="1"/>
      <c r="N831" s="1"/>
      <c r="O831" s="1">
        <f>(Table_COMBINED53[[#This Row],[SumOfBuildingFX]]*COS(RADIANS($R$1)))-(Table_COMBINED53[[#This Row],[SumOfBuildingFY]]*SIN(RADIANS($R$1)))</f>
        <v>0</v>
      </c>
      <c r="P831" s="1">
        <f>(Table_COMBINED53[[#This Row],[SumOfBuildingFY]]*COS(RADIANS($R$1)))+(Table_COMBINED53[[#This Row],[SumOfBuildingFX]]*SIN(RADIANS($R$1)))</f>
        <v>0</v>
      </c>
      <c r="AR831" s="2"/>
      <c r="AS831" s="2"/>
      <c r="AT831" s="2"/>
    </row>
    <row r="832" spans="1:46" x14ac:dyDescent="0.25">
      <c r="A832" t="s">
        <v>181</v>
      </c>
      <c r="B832" t="s">
        <v>113</v>
      </c>
      <c r="C832" t="s">
        <v>114</v>
      </c>
      <c r="D832" s="1" t="s">
        <v>209</v>
      </c>
      <c r="E832" s="1">
        <v>0.30000000999999998</v>
      </c>
      <c r="F832" s="1">
        <v>5675.0059000000001</v>
      </c>
      <c r="G832" s="1">
        <v>8192.2070000000003</v>
      </c>
      <c r="H832" s="1">
        <v>1197.3</v>
      </c>
      <c r="I832" s="1">
        <v>2.9687828999999999</v>
      </c>
      <c r="J832" s="1">
        <v>1.4254458000000001</v>
      </c>
      <c r="K832" s="1">
        <v>2.418295E-4</v>
      </c>
      <c r="L832" s="1"/>
      <c r="M832" s="1"/>
      <c r="N832" s="1"/>
      <c r="O832" s="1">
        <f>(Table_COMBINED53[[#This Row],[SumOfBuildingFX]]*COS(RADIANS($R$1)))-(Table_COMBINED53[[#This Row],[SumOfBuildingFY]]*SIN(RADIANS($R$1)))</f>
        <v>2.9687828999999999</v>
      </c>
      <c r="P832" s="1">
        <f>(Table_COMBINED53[[#This Row],[SumOfBuildingFY]]*COS(RADIANS($R$1)))+(Table_COMBINED53[[#This Row],[SumOfBuildingFX]]*SIN(RADIANS($R$1)))</f>
        <v>1.4254458000000001</v>
      </c>
      <c r="AR832" s="2"/>
      <c r="AS832" s="2"/>
      <c r="AT832" s="2"/>
    </row>
    <row r="833" spans="1:46" x14ac:dyDescent="0.25">
      <c r="A833" t="s">
        <v>181</v>
      </c>
      <c r="B833" t="s">
        <v>113</v>
      </c>
      <c r="C833" t="s">
        <v>115</v>
      </c>
      <c r="D833" s="1" t="s">
        <v>209</v>
      </c>
      <c r="E833" s="1">
        <v>0.30000000999999998</v>
      </c>
      <c r="F833" s="1">
        <v>5675.0059000000001</v>
      </c>
      <c r="G833" s="1">
        <v>8192.2070000000003</v>
      </c>
      <c r="H833" s="1">
        <v>1197.3</v>
      </c>
      <c r="I833" s="1">
        <v>1.0820730999999999</v>
      </c>
      <c r="J833" s="1">
        <v>1.0136745</v>
      </c>
      <c r="K833" s="1">
        <v>2.1517624999999999E-2</v>
      </c>
      <c r="L833" s="1"/>
      <c r="M833" s="1"/>
      <c r="N833" s="1"/>
      <c r="O833" s="1">
        <f>(Table_COMBINED53[[#This Row],[SumOfBuildingFX]]*COS(RADIANS($R$1)))-(Table_COMBINED53[[#This Row],[SumOfBuildingFY]]*SIN(RADIANS($R$1)))</f>
        <v>1.0820730999999999</v>
      </c>
      <c r="P833" s="1">
        <f>(Table_COMBINED53[[#This Row],[SumOfBuildingFY]]*COS(RADIANS($R$1)))+(Table_COMBINED53[[#This Row],[SumOfBuildingFX]]*SIN(RADIANS($R$1)))</f>
        <v>1.0136745</v>
      </c>
      <c r="AR833" s="2"/>
      <c r="AS833" s="2"/>
      <c r="AT833" s="2"/>
    </row>
    <row r="834" spans="1:46" x14ac:dyDescent="0.25">
      <c r="A834" t="s">
        <v>181</v>
      </c>
      <c r="B834" t="s">
        <v>113</v>
      </c>
      <c r="C834" t="s">
        <v>116</v>
      </c>
      <c r="D834" s="1" t="s">
        <v>209</v>
      </c>
      <c r="E834" s="1">
        <v>0.30000000999999998</v>
      </c>
      <c r="F834" s="1">
        <v>5675.0059000000001</v>
      </c>
      <c r="G834" s="1">
        <v>8192.2070000000003</v>
      </c>
      <c r="H834" s="1">
        <v>1197.3</v>
      </c>
      <c r="I834" s="1">
        <v>0.17199782</v>
      </c>
      <c r="J834" s="1">
        <v>0.33393589000000001</v>
      </c>
      <c r="K834" s="1">
        <v>4.9844674999999998E-2</v>
      </c>
      <c r="L834" s="1"/>
      <c r="M834" s="1"/>
      <c r="N834" s="1"/>
      <c r="O834" s="1">
        <f>(Table_COMBINED53[[#This Row],[SumOfBuildingFX]]*COS(RADIANS($R$1)))-(Table_COMBINED53[[#This Row],[SumOfBuildingFY]]*SIN(RADIANS($R$1)))</f>
        <v>0.17199782</v>
      </c>
      <c r="P834" s="1">
        <f>(Table_COMBINED53[[#This Row],[SumOfBuildingFY]]*COS(RADIANS($R$1)))+(Table_COMBINED53[[#This Row],[SumOfBuildingFX]]*SIN(RADIANS($R$1)))</f>
        <v>0.33393589000000001</v>
      </c>
      <c r="AR834" s="2"/>
      <c r="AS834" s="2"/>
      <c r="AT834" s="2"/>
    </row>
    <row r="835" spans="1:46" x14ac:dyDescent="0.25">
      <c r="A835" t="s">
        <v>181</v>
      </c>
      <c r="B835" t="s">
        <v>113</v>
      </c>
      <c r="C835" t="s">
        <v>60</v>
      </c>
      <c r="D835" s="1" t="s">
        <v>209</v>
      </c>
      <c r="E835" s="1">
        <v>0.30000000999999998</v>
      </c>
      <c r="F835" s="1">
        <v>5675.0059000000001</v>
      </c>
      <c r="G835" s="1">
        <v>8192.2070000000003</v>
      </c>
      <c r="H835" s="1">
        <v>1197.3</v>
      </c>
      <c r="I835" s="1">
        <v>0</v>
      </c>
      <c r="J835" s="1">
        <v>0</v>
      </c>
      <c r="K835" s="1">
        <v>3.1979277000000002</v>
      </c>
      <c r="L835" s="1"/>
      <c r="M835" s="1"/>
      <c r="N835" s="1"/>
      <c r="O835" s="1">
        <f>(Table_COMBINED53[[#This Row],[SumOfBuildingFX]]*COS(RADIANS($R$1)))-(Table_COMBINED53[[#This Row],[SumOfBuildingFY]]*SIN(RADIANS($R$1)))</f>
        <v>0</v>
      </c>
      <c r="P835" s="1">
        <f>(Table_COMBINED53[[#This Row],[SumOfBuildingFY]]*COS(RADIANS($R$1)))+(Table_COMBINED53[[#This Row],[SumOfBuildingFX]]*SIN(RADIANS($R$1)))</f>
        <v>0</v>
      </c>
      <c r="AR835" s="2"/>
      <c r="AS835" s="2"/>
      <c r="AT835" s="2"/>
    </row>
    <row r="836" spans="1:46" x14ac:dyDescent="0.25">
      <c r="A836" t="s">
        <v>181</v>
      </c>
      <c r="B836" t="s">
        <v>113</v>
      </c>
      <c r="C836" t="s">
        <v>64</v>
      </c>
      <c r="D836" s="1" t="s">
        <v>209</v>
      </c>
      <c r="E836" s="1">
        <v>0.30000000999999998</v>
      </c>
      <c r="F836" s="1">
        <v>5675.0059000000001</v>
      </c>
      <c r="G836" s="1">
        <v>8192.2070000000003</v>
      </c>
      <c r="H836" s="1">
        <v>1197.3</v>
      </c>
      <c r="I836" s="1">
        <v>0</v>
      </c>
      <c r="J836" s="1">
        <v>0</v>
      </c>
      <c r="K836" s="1">
        <v>0.27000022000000001</v>
      </c>
      <c r="L836" s="1"/>
      <c r="M836" s="1"/>
      <c r="N836" s="1"/>
      <c r="O836" s="1">
        <f>(Table_COMBINED53[[#This Row],[SumOfBuildingFX]]*COS(RADIANS($R$1)))-(Table_COMBINED53[[#This Row],[SumOfBuildingFY]]*SIN(RADIANS($R$1)))</f>
        <v>0</v>
      </c>
      <c r="P836" s="1">
        <f>(Table_COMBINED53[[#This Row],[SumOfBuildingFY]]*COS(RADIANS($R$1)))+(Table_COMBINED53[[#This Row],[SumOfBuildingFX]]*SIN(RADIANS($R$1)))</f>
        <v>0</v>
      </c>
      <c r="AR836" s="2"/>
      <c r="AS836" s="2"/>
      <c r="AT836" s="2"/>
    </row>
    <row r="837" spans="1:46" x14ac:dyDescent="0.25">
      <c r="A837" t="s">
        <v>181</v>
      </c>
      <c r="B837" t="s">
        <v>113</v>
      </c>
      <c r="C837" t="s">
        <v>58</v>
      </c>
      <c r="D837" s="1" t="s">
        <v>209</v>
      </c>
      <c r="E837" s="1">
        <v>0.30000000999999998</v>
      </c>
      <c r="F837" s="1">
        <v>5675.0059000000001</v>
      </c>
      <c r="G837" s="1">
        <v>8192.2070000000003</v>
      </c>
      <c r="H837" s="1">
        <v>1197.3</v>
      </c>
      <c r="I837" s="1">
        <v>-11.917408999999999</v>
      </c>
      <c r="J837" s="1">
        <v>24.706040999999999</v>
      </c>
      <c r="K837" s="1">
        <v>-5.6426716000000003E-3</v>
      </c>
      <c r="L837" s="1"/>
      <c r="M837" s="1"/>
      <c r="N837" s="1"/>
      <c r="O837" s="1">
        <f>(Table_COMBINED53[[#This Row],[SumOfBuildingFX]]*COS(RADIANS($R$1)))-(Table_COMBINED53[[#This Row],[SumOfBuildingFY]]*SIN(RADIANS($R$1)))</f>
        <v>-11.917408999999999</v>
      </c>
      <c r="P837" s="1">
        <f>(Table_COMBINED53[[#This Row],[SumOfBuildingFY]]*COS(RADIANS($R$1)))+(Table_COMBINED53[[#This Row],[SumOfBuildingFX]]*SIN(RADIANS($R$1)))</f>
        <v>24.706040999999999</v>
      </c>
      <c r="AR837" s="2"/>
      <c r="AS837" s="2"/>
      <c r="AT837" s="2"/>
    </row>
    <row r="838" spans="1:46" x14ac:dyDescent="0.25">
      <c r="A838" t="s">
        <v>181</v>
      </c>
      <c r="B838" t="s">
        <v>113</v>
      </c>
      <c r="C838" t="s">
        <v>62</v>
      </c>
      <c r="D838" s="1" t="s">
        <v>209</v>
      </c>
      <c r="E838" s="1">
        <v>0.30000000999999998</v>
      </c>
      <c r="F838" s="1">
        <v>5675.0059000000001</v>
      </c>
      <c r="G838" s="1">
        <v>8192.2070000000003</v>
      </c>
      <c r="H838" s="1">
        <v>1197.3</v>
      </c>
      <c r="I838" s="1">
        <v>17.875945999999999</v>
      </c>
      <c r="J838" s="1">
        <v>-21.021526000000001</v>
      </c>
      <c r="K838" s="1">
        <v>0.12676181</v>
      </c>
      <c r="L838" s="1"/>
      <c r="M838" s="1"/>
      <c r="N838" s="1"/>
      <c r="O838" s="1">
        <f>(Table_COMBINED53[[#This Row],[SumOfBuildingFX]]*COS(RADIANS($R$1)))-(Table_COMBINED53[[#This Row],[SumOfBuildingFY]]*SIN(RADIANS($R$1)))</f>
        <v>17.875945999999999</v>
      </c>
      <c r="P838" s="1">
        <f>(Table_COMBINED53[[#This Row],[SumOfBuildingFY]]*COS(RADIANS($R$1)))+(Table_COMBINED53[[#This Row],[SumOfBuildingFX]]*SIN(RADIANS($R$1)))</f>
        <v>-21.021526000000001</v>
      </c>
      <c r="AR838" s="2"/>
      <c r="AS838" s="2"/>
      <c r="AT838" s="2"/>
    </row>
    <row r="839" spans="1:46" x14ac:dyDescent="0.25">
      <c r="A839" t="s">
        <v>181</v>
      </c>
      <c r="B839" t="s">
        <v>113</v>
      </c>
      <c r="C839" t="s">
        <v>66</v>
      </c>
      <c r="D839" s="1" t="s">
        <v>209</v>
      </c>
      <c r="E839" s="1">
        <v>0.30000000999999998</v>
      </c>
      <c r="F839" s="1">
        <v>5675.0059000000001</v>
      </c>
      <c r="G839" s="1">
        <v>8192.2070000000003</v>
      </c>
      <c r="H839" s="1">
        <v>1197.3</v>
      </c>
      <c r="I839" s="1">
        <v>23.798591999999999</v>
      </c>
      <c r="J839" s="1">
        <v>-13.929453000000001</v>
      </c>
      <c r="K839" s="1">
        <v>0.11539989</v>
      </c>
      <c r="L839" s="1"/>
      <c r="M839" s="1"/>
      <c r="N839" s="1"/>
      <c r="O839" s="1">
        <f>(Table_COMBINED53[[#This Row],[SumOfBuildingFX]]*COS(RADIANS($R$1)))-(Table_COMBINED53[[#This Row],[SumOfBuildingFY]]*SIN(RADIANS($R$1)))</f>
        <v>23.798591999999999</v>
      </c>
      <c r="P839" s="1">
        <f>(Table_COMBINED53[[#This Row],[SumOfBuildingFY]]*COS(RADIANS($R$1)))+(Table_COMBINED53[[#This Row],[SumOfBuildingFX]]*SIN(RADIANS($R$1)))</f>
        <v>-13.929453000000001</v>
      </c>
      <c r="AR839" s="2"/>
      <c r="AS839" s="2"/>
      <c r="AT839" s="2"/>
    </row>
    <row r="840" spans="1:46" x14ac:dyDescent="0.25">
      <c r="A840" t="s">
        <v>181</v>
      </c>
      <c r="B840" t="s">
        <v>113</v>
      </c>
      <c r="C840" t="s">
        <v>56</v>
      </c>
      <c r="D840" s="1" t="s">
        <v>209</v>
      </c>
      <c r="E840" s="1">
        <v>0.30000000999999998</v>
      </c>
      <c r="F840" s="1">
        <v>5675.0059000000001</v>
      </c>
      <c r="G840" s="1">
        <v>8192.2070000000003</v>
      </c>
      <c r="H840" s="1">
        <v>1197.3</v>
      </c>
      <c r="I840" s="1">
        <v>-27.679224000000001</v>
      </c>
      <c r="J840" s="1">
        <v>0.70262944999999999</v>
      </c>
      <c r="K840" s="1">
        <v>0.77053850999999995</v>
      </c>
      <c r="L840" s="1"/>
      <c r="M840" s="1"/>
      <c r="N840" s="1"/>
      <c r="O840" s="1">
        <f>(Table_COMBINED53[[#This Row],[SumOfBuildingFX]]*COS(RADIANS($R$1)))-(Table_COMBINED53[[#This Row],[SumOfBuildingFY]]*SIN(RADIANS($R$1)))</f>
        <v>-27.679224000000001</v>
      </c>
      <c r="P840" s="1">
        <f>(Table_COMBINED53[[#This Row],[SumOfBuildingFY]]*COS(RADIANS($R$1)))+(Table_COMBINED53[[#This Row],[SumOfBuildingFX]]*SIN(RADIANS($R$1)))</f>
        <v>0.70262944999999999</v>
      </c>
      <c r="AR840" s="2"/>
      <c r="AS840" s="2"/>
      <c r="AT840" s="2"/>
    </row>
    <row r="841" spans="1:46" x14ac:dyDescent="0.25">
      <c r="A841" t="s">
        <v>181</v>
      </c>
      <c r="B841" t="s">
        <v>113</v>
      </c>
      <c r="C841" t="s">
        <v>52</v>
      </c>
      <c r="D841" s="1" t="s">
        <v>209</v>
      </c>
      <c r="E841" s="1">
        <v>0.30000000999999998</v>
      </c>
      <c r="F841" s="1">
        <v>5675.0059000000001</v>
      </c>
      <c r="G841" s="1">
        <v>8192.2070000000003</v>
      </c>
      <c r="H841" s="1">
        <v>1197.3</v>
      </c>
      <c r="I841" s="1">
        <v>19.816867999999999</v>
      </c>
      <c r="J841" s="1">
        <v>13.049358</v>
      </c>
      <c r="K841" s="1">
        <v>-9.1230514999999998E-3</v>
      </c>
      <c r="L841" s="1"/>
      <c r="M841" s="1"/>
      <c r="N841" s="1"/>
      <c r="O841" s="1">
        <f>(Table_COMBINED53[[#This Row],[SumOfBuildingFX]]*COS(RADIANS($R$1)))-(Table_COMBINED53[[#This Row],[SumOfBuildingFY]]*SIN(RADIANS($R$1)))</f>
        <v>19.816867999999999</v>
      </c>
      <c r="P841" s="1">
        <f>(Table_COMBINED53[[#This Row],[SumOfBuildingFY]]*COS(RADIANS($R$1)))+(Table_COMBINED53[[#This Row],[SumOfBuildingFX]]*SIN(RADIANS($R$1)))</f>
        <v>13.049358</v>
      </c>
      <c r="AR841" s="2"/>
      <c r="AS841" s="2"/>
      <c r="AT841" s="2"/>
    </row>
    <row r="842" spans="1:46" x14ac:dyDescent="0.25">
      <c r="A842" t="s">
        <v>182</v>
      </c>
      <c r="B842" t="s">
        <v>117</v>
      </c>
      <c r="C842" t="s">
        <v>85</v>
      </c>
      <c r="D842" s="1" t="s">
        <v>207</v>
      </c>
      <c r="E842" s="1">
        <v>0.30000000999999998</v>
      </c>
      <c r="F842" s="1">
        <v>5675.0059000000001</v>
      </c>
      <c r="G842" s="1">
        <v>8195.9775000000009</v>
      </c>
      <c r="H842" s="1">
        <v>1197.3</v>
      </c>
      <c r="I842" s="1">
        <v>0</v>
      </c>
      <c r="J842" s="1">
        <v>0</v>
      </c>
      <c r="K842" s="1">
        <v>-2.2023611000000001</v>
      </c>
      <c r="L842" s="1"/>
      <c r="M842" s="1"/>
      <c r="N842" s="1"/>
      <c r="O842" s="1">
        <f>(Table_COMBINED53[[#This Row],[SumOfBuildingFX]]*COS(RADIANS($R$1)))-(Table_COMBINED53[[#This Row],[SumOfBuildingFY]]*SIN(RADIANS($R$1)))</f>
        <v>0</v>
      </c>
      <c r="P842" s="1">
        <f>(Table_COMBINED53[[#This Row],[SumOfBuildingFY]]*COS(RADIANS($R$1)))+(Table_COMBINED53[[#This Row],[SumOfBuildingFX]]*SIN(RADIANS($R$1)))</f>
        <v>0</v>
      </c>
      <c r="AR842" s="2"/>
      <c r="AS842" s="2"/>
      <c r="AT842" s="2"/>
    </row>
    <row r="843" spans="1:46" x14ac:dyDescent="0.25">
      <c r="A843" t="s">
        <v>182</v>
      </c>
      <c r="B843" t="s">
        <v>117</v>
      </c>
      <c r="C843" t="s">
        <v>77</v>
      </c>
      <c r="D843" s="1" t="s">
        <v>207</v>
      </c>
      <c r="E843" s="1">
        <v>0.30000000999999998</v>
      </c>
      <c r="F843" s="1">
        <v>5675.0059000000001</v>
      </c>
      <c r="G843" s="1">
        <v>8195.9775000000009</v>
      </c>
      <c r="H843" s="1">
        <v>1197.3</v>
      </c>
      <c r="I843" s="1">
        <v>0</v>
      </c>
      <c r="J843" s="1">
        <v>0</v>
      </c>
      <c r="K843" s="1">
        <v>2.2485726000000001</v>
      </c>
      <c r="L843" s="1"/>
      <c r="M843" s="1"/>
      <c r="N843" s="1"/>
      <c r="O843" s="1">
        <f>(Table_COMBINED53[[#This Row],[SumOfBuildingFX]]*COS(RADIANS($R$1)))-(Table_COMBINED53[[#This Row],[SumOfBuildingFY]]*SIN(RADIANS($R$1)))</f>
        <v>0</v>
      </c>
      <c r="P843" s="1">
        <f>(Table_COMBINED53[[#This Row],[SumOfBuildingFY]]*COS(RADIANS($R$1)))+(Table_COMBINED53[[#This Row],[SumOfBuildingFX]]*SIN(RADIANS($R$1)))</f>
        <v>0</v>
      </c>
      <c r="AR843" s="2"/>
      <c r="AS843" s="2"/>
      <c r="AT843" s="2"/>
    </row>
    <row r="844" spans="1:46" x14ac:dyDescent="0.25">
      <c r="A844" t="s">
        <v>182</v>
      </c>
      <c r="B844" t="s">
        <v>117</v>
      </c>
      <c r="C844" t="s">
        <v>74</v>
      </c>
      <c r="D844" s="1" t="s">
        <v>207</v>
      </c>
      <c r="E844" s="1">
        <v>0.30000000999999998</v>
      </c>
      <c r="F844" s="1">
        <v>5675.0059000000001</v>
      </c>
      <c r="G844" s="1">
        <v>8195.9775000000009</v>
      </c>
      <c r="H844" s="1">
        <v>1197.3</v>
      </c>
      <c r="I844" s="1">
        <v>0</v>
      </c>
      <c r="J844" s="1">
        <v>0</v>
      </c>
      <c r="K844" s="1">
        <v>-2.3114219</v>
      </c>
      <c r="L844" s="1"/>
      <c r="M844" s="1"/>
      <c r="N844" s="1"/>
      <c r="O844" s="1">
        <f>(Table_COMBINED53[[#This Row],[SumOfBuildingFX]]*COS(RADIANS($R$1)))-(Table_COMBINED53[[#This Row],[SumOfBuildingFY]]*SIN(RADIANS($R$1)))</f>
        <v>0</v>
      </c>
      <c r="P844" s="1">
        <f>(Table_COMBINED53[[#This Row],[SumOfBuildingFY]]*COS(RADIANS($R$1)))+(Table_COMBINED53[[#This Row],[SumOfBuildingFX]]*SIN(RADIANS($R$1)))</f>
        <v>0</v>
      </c>
      <c r="AR844" s="2"/>
      <c r="AS844" s="2"/>
      <c r="AT844" s="2"/>
    </row>
    <row r="845" spans="1:46" x14ac:dyDescent="0.25">
      <c r="A845" t="s">
        <v>182</v>
      </c>
      <c r="B845" t="s">
        <v>117</v>
      </c>
      <c r="C845" t="s">
        <v>81</v>
      </c>
      <c r="D845" s="1" t="s">
        <v>207</v>
      </c>
      <c r="E845" s="1">
        <v>0.30000000999999998</v>
      </c>
      <c r="F845" s="1">
        <v>5675.0059000000001</v>
      </c>
      <c r="G845" s="1">
        <v>8195.9775000000009</v>
      </c>
      <c r="H845" s="1">
        <v>1197.3</v>
      </c>
      <c r="I845" s="1">
        <v>0</v>
      </c>
      <c r="J845" s="1">
        <v>0</v>
      </c>
      <c r="K845" s="1">
        <v>2.2023728</v>
      </c>
      <c r="L845" s="1"/>
      <c r="M845" s="1"/>
      <c r="N845" s="1"/>
      <c r="O845" s="1">
        <f>(Table_COMBINED53[[#This Row],[SumOfBuildingFX]]*COS(RADIANS($R$1)))-(Table_COMBINED53[[#This Row],[SumOfBuildingFY]]*SIN(RADIANS($R$1)))</f>
        <v>0</v>
      </c>
      <c r="P845" s="1">
        <f>(Table_COMBINED53[[#This Row],[SumOfBuildingFY]]*COS(RADIANS($R$1)))+(Table_COMBINED53[[#This Row],[SumOfBuildingFX]]*SIN(RADIANS($R$1)))</f>
        <v>0</v>
      </c>
      <c r="AR845" s="2"/>
      <c r="AS845" s="2"/>
      <c r="AT845" s="2"/>
    </row>
    <row r="846" spans="1:46" x14ac:dyDescent="0.25">
      <c r="A846" t="s">
        <v>182</v>
      </c>
      <c r="B846" t="s">
        <v>117</v>
      </c>
      <c r="C846" t="s">
        <v>50</v>
      </c>
      <c r="D846" s="1" t="s">
        <v>207</v>
      </c>
      <c r="E846" s="1">
        <v>0.30000000999999998</v>
      </c>
      <c r="F846" s="1">
        <v>5675.0059000000001</v>
      </c>
      <c r="G846" s="1">
        <v>8195.9775000000009</v>
      </c>
      <c r="H846" s="1">
        <v>1197.3</v>
      </c>
      <c r="I846" s="1">
        <v>0</v>
      </c>
      <c r="J846" s="1">
        <v>0</v>
      </c>
      <c r="K846" s="1">
        <v>-31.467257</v>
      </c>
      <c r="L846" s="1"/>
      <c r="M846" s="1"/>
      <c r="N846" s="1"/>
      <c r="O846" s="1">
        <f>(Table_COMBINED53[[#This Row],[SumOfBuildingFX]]*COS(RADIANS($R$1)))-(Table_COMBINED53[[#This Row],[SumOfBuildingFY]]*SIN(RADIANS($R$1)))</f>
        <v>0</v>
      </c>
      <c r="P846" s="1">
        <f>(Table_COMBINED53[[#This Row],[SumOfBuildingFY]]*COS(RADIANS($R$1)))+(Table_COMBINED53[[#This Row],[SumOfBuildingFX]]*SIN(RADIANS($R$1)))</f>
        <v>0</v>
      </c>
      <c r="AR846" s="2"/>
      <c r="AS846" s="2"/>
      <c r="AT846" s="2"/>
    </row>
    <row r="847" spans="1:46" x14ac:dyDescent="0.25">
      <c r="A847" t="s">
        <v>182</v>
      </c>
      <c r="B847" t="s">
        <v>117</v>
      </c>
      <c r="C847" t="s">
        <v>114</v>
      </c>
      <c r="D847" s="1" t="s">
        <v>207</v>
      </c>
      <c r="E847" s="1">
        <v>0.30000000999999998</v>
      </c>
      <c r="F847" s="1">
        <v>5675.0059000000001</v>
      </c>
      <c r="G847" s="1">
        <v>8195.9775000000009</v>
      </c>
      <c r="H847" s="1">
        <v>1197.3</v>
      </c>
      <c r="I847" s="1">
        <v>0.11560555</v>
      </c>
      <c r="J847" s="1">
        <v>6.4501746999999998E-2</v>
      </c>
      <c r="K847" s="1">
        <v>4.2591645999999997E-2</v>
      </c>
      <c r="L847" s="1"/>
      <c r="M847" s="1"/>
      <c r="N847" s="1"/>
      <c r="O847" s="1">
        <f>(Table_COMBINED53[[#This Row],[SumOfBuildingFX]]*COS(RADIANS($R$1)))-(Table_COMBINED53[[#This Row],[SumOfBuildingFY]]*SIN(RADIANS($R$1)))</f>
        <v>0.11560555</v>
      </c>
      <c r="P847" s="1">
        <f>(Table_COMBINED53[[#This Row],[SumOfBuildingFY]]*COS(RADIANS($R$1)))+(Table_COMBINED53[[#This Row],[SumOfBuildingFX]]*SIN(RADIANS($R$1)))</f>
        <v>6.4501746999999998E-2</v>
      </c>
      <c r="AR847" s="2"/>
      <c r="AS847" s="2"/>
      <c r="AT847" s="2"/>
    </row>
    <row r="848" spans="1:46" x14ac:dyDescent="0.25">
      <c r="A848" t="s">
        <v>182</v>
      </c>
      <c r="B848" t="s">
        <v>117</v>
      </c>
      <c r="C848" t="s">
        <v>115</v>
      </c>
      <c r="D848" s="1" t="s">
        <v>207</v>
      </c>
      <c r="E848" s="1">
        <v>0.30000000999999998</v>
      </c>
      <c r="F848" s="1">
        <v>5675.0059000000001</v>
      </c>
      <c r="G848" s="1">
        <v>8195.9775000000009</v>
      </c>
      <c r="H848" s="1">
        <v>1197.3</v>
      </c>
      <c r="I848" s="1">
        <v>0.32046946999999998</v>
      </c>
      <c r="J848" s="1">
        <v>0.24702689</v>
      </c>
      <c r="K848" s="1">
        <v>4.3689035000000001E-2</v>
      </c>
      <c r="L848" s="1"/>
      <c r="M848" s="1"/>
      <c r="N848" s="1"/>
      <c r="O848" s="1">
        <f>(Table_COMBINED53[[#This Row],[SumOfBuildingFX]]*COS(RADIANS($R$1)))-(Table_COMBINED53[[#This Row],[SumOfBuildingFY]]*SIN(RADIANS($R$1)))</f>
        <v>0.32046946999999998</v>
      </c>
      <c r="P848" s="1">
        <f>(Table_COMBINED53[[#This Row],[SumOfBuildingFY]]*COS(RADIANS($R$1)))+(Table_COMBINED53[[#This Row],[SumOfBuildingFX]]*SIN(RADIANS($R$1)))</f>
        <v>0.24702689</v>
      </c>
      <c r="AR848" s="2"/>
      <c r="AS848" s="2"/>
      <c r="AT848" s="2"/>
    </row>
    <row r="849" spans="1:46" x14ac:dyDescent="0.25">
      <c r="A849" t="s">
        <v>182</v>
      </c>
      <c r="B849" t="s">
        <v>117</v>
      </c>
      <c r="C849" t="s">
        <v>116</v>
      </c>
      <c r="D849" s="1" t="s">
        <v>207</v>
      </c>
      <c r="E849" s="1">
        <v>0.30000000999999998</v>
      </c>
      <c r="F849" s="1">
        <v>5675.0059000000001</v>
      </c>
      <c r="G849" s="1">
        <v>8195.9775000000009</v>
      </c>
      <c r="H849" s="1">
        <v>1197.3</v>
      </c>
      <c r="I849" s="1">
        <v>7.1130939</v>
      </c>
      <c r="J849" s="1">
        <v>-2.1259258000000001</v>
      </c>
      <c r="K849" s="1">
        <v>5.0125346000000001E-2</v>
      </c>
      <c r="L849" s="1"/>
      <c r="M849" s="1"/>
      <c r="N849" s="1"/>
      <c r="O849" s="1">
        <f>(Table_COMBINED53[[#This Row],[SumOfBuildingFX]]*COS(RADIANS($R$1)))-(Table_COMBINED53[[#This Row],[SumOfBuildingFY]]*SIN(RADIANS($R$1)))</f>
        <v>7.1130939</v>
      </c>
      <c r="P849" s="1">
        <f>(Table_COMBINED53[[#This Row],[SumOfBuildingFY]]*COS(RADIANS($R$1)))+(Table_COMBINED53[[#This Row],[SumOfBuildingFX]]*SIN(RADIANS($R$1)))</f>
        <v>-2.1259258000000001</v>
      </c>
      <c r="AR849" s="2"/>
      <c r="AS849" s="2"/>
      <c r="AT849" s="2"/>
    </row>
    <row r="850" spans="1:46" x14ac:dyDescent="0.25">
      <c r="A850" t="s">
        <v>182</v>
      </c>
      <c r="B850" t="s">
        <v>117</v>
      </c>
      <c r="C850" t="s">
        <v>60</v>
      </c>
      <c r="D850" s="1" t="s">
        <v>207</v>
      </c>
      <c r="E850" s="1">
        <v>0.30000000999999998</v>
      </c>
      <c r="F850" s="1">
        <v>5675.0059000000001</v>
      </c>
      <c r="G850" s="1">
        <v>8195.9775000000009</v>
      </c>
      <c r="H850" s="1">
        <v>1197.3</v>
      </c>
      <c r="I850" s="1">
        <v>28.540870999999999</v>
      </c>
      <c r="J850" s="1">
        <v>0</v>
      </c>
      <c r="K850" s="1">
        <v>1.1991453000000001</v>
      </c>
      <c r="L850" s="1"/>
      <c r="M850" s="1"/>
      <c r="N850" s="1"/>
      <c r="O850" s="1">
        <f>(Table_COMBINED53[[#This Row],[SumOfBuildingFX]]*COS(RADIANS($R$1)))-(Table_COMBINED53[[#This Row],[SumOfBuildingFY]]*SIN(RADIANS($R$1)))</f>
        <v>28.540870999999999</v>
      </c>
      <c r="P850" s="1">
        <f>(Table_COMBINED53[[#This Row],[SumOfBuildingFY]]*COS(RADIANS($R$1)))+(Table_COMBINED53[[#This Row],[SumOfBuildingFX]]*SIN(RADIANS($R$1)))</f>
        <v>0</v>
      </c>
      <c r="AR850" s="2"/>
      <c r="AS850" s="2"/>
      <c r="AT850" s="2"/>
    </row>
    <row r="851" spans="1:46" x14ac:dyDescent="0.25">
      <c r="A851" t="s">
        <v>182</v>
      </c>
      <c r="B851" t="s">
        <v>117</v>
      </c>
      <c r="C851" t="s">
        <v>64</v>
      </c>
      <c r="D851" s="1" t="s">
        <v>207</v>
      </c>
      <c r="E851" s="1">
        <v>0.30000000999999998</v>
      </c>
      <c r="F851" s="1">
        <v>5675.0059000000001</v>
      </c>
      <c r="G851" s="1">
        <v>8195.9775000000009</v>
      </c>
      <c r="H851" s="1">
        <v>1197.3</v>
      </c>
      <c r="I851" s="1">
        <v>0</v>
      </c>
      <c r="J851" s="1">
        <v>0</v>
      </c>
      <c r="K851" s="1">
        <v>3.2488733999999998E-2</v>
      </c>
      <c r="L851" s="1"/>
      <c r="M851" s="1"/>
      <c r="N851" s="1"/>
      <c r="O851" s="1">
        <f>(Table_COMBINED53[[#This Row],[SumOfBuildingFX]]*COS(RADIANS($R$1)))-(Table_COMBINED53[[#This Row],[SumOfBuildingFY]]*SIN(RADIANS($R$1)))</f>
        <v>0</v>
      </c>
      <c r="P851" s="1">
        <f>(Table_COMBINED53[[#This Row],[SumOfBuildingFY]]*COS(RADIANS($R$1)))+(Table_COMBINED53[[#This Row],[SumOfBuildingFX]]*SIN(RADIANS($R$1)))</f>
        <v>0</v>
      </c>
      <c r="AR851" s="2"/>
      <c r="AS851" s="2"/>
      <c r="AT851" s="2"/>
    </row>
    <row r="852" spans="1:46" x14ac:dyDescent="0.25">
      <c r="A852" t="s">
        <v>182</v>
      </c>
      <c r="B852" t="s">
        <v>117</v>
      </c>
      <c r="C852" t="s">
        <v>58</v>
      </c>
      <c r="D852" s="1" t="s">
        <v>207</v>
      </c>
      <c r="E852" s="1">
        <v>0.30000000999999998</v>
      </c>
      <c r="F852" s="1">
        <v>5675.0059000000001</v>
      </c>
      <c r="G852" s="1">
        <v>8195.9775000000009</v>
      </c>
      <c r="H852" s="1">
        <v>1197.3</v>
      </c>
      <c r="I852" s="1">
        <v>-1.7611904</v>
      </c>
      <c r="J852" s="1">
        <v>9.1710671999999995</v>
      </c>
      <c r="K852" s="1">
        <v>0.16929714000000001</v>
      </c>
      <c r="L852" s="1"/>
      <c r="M852" s="1"/>
      <c r="N852" s="1"/>
      <c r="O852" s="1">
        <f>(Table_COMBINED53[[#This Row],[SumOfBuildingFX]]*COS(RADIANS($R$1)))-(Table_COMBINED53[[#This Row],[SumOfBuildingFY]]*SIN(RADIANS($R$1)))</f>
        <v>-1.7611904</v>
      </c>
      <c r="P852" s="1">
        <f>(Table_COMBINED53[[#This Row],[SumOfBuildingFY]]*COS(RADIANS($R$1)))+(Table_COMBINED53[[#This Row],[SumOfBuildingFX]]*SIN(RADIANS($R$1)))</f>
        <v>9.1710671999999995</v>
      </c>
      <c r="AR852" s="2"/>
      <c r="AS852" s="2"/>
      <c r="AT852" s="2"/>
    </row>
    <row r="853" spans="1:46" x14ac:dyDescent="0.25">
      <c r="A853" t="s">
        <v>182</v>
      </c>
      <c r="B853" t="s">
        <v>117</v>
      </c>
      <c r="C853" t="s">
        <v>62</v>
      </c>
      <c r="D853" s="1" t="s">
        <v>207</v>
      </c>
      <c r="E853" s="1">
        <v>0.30000000999999998</v>
      </c>
      <c r="F853" s="1">
        <v>5675.0059000000001</v>
      </c>
      <c r="G853" s="1">
        <v>8195.9775000000009</v>
      </c>
      <c r="H853" s="1">
        <v>1197.3</v>
      </c>
      <c r="I853" s="1">
        <v>5.0527829999999998</v>
      </c>
      <c r="J853" s="1">
        <v>-8.0403433</v>
      </c>
      <c r="K853" s="1">
        <v>-0.12930219000000001</v>
      </c>
      <c r="L853" s="1"/>
      <c r="M853" s="1"/>
      <c r="N853" s="1"/>
      <c r="O853" s="1">
        <f>(Table_COMBINED53[[#This Row],[SumOfBuildingFX]]*COS(RADIANS($R$1)))-(Table_COMBINED53[[#This Row],[SumOfBuildingFY]]*SIN(RADIANS($R$1)))</f>
        <v>5.0527829999999998</v>
      </c>
      <c r="P853" s="1">
        <f>(Table_COMBINED53[[#This Row],[SumOfBuildingFY]]*COS(RADIANS($R$1)))+(Table_COMBINED53[[#This Row],[SumOfBuildingFX]]*SIN(RADIANS($R$1)))</f>
        <v>-8.0403433</v>
      </c>
      <c r="AR853" s="2"/>
      <c r="AS853" s="2"/>
      <c r="AT853" s="2"/>
    </row>
    <row r="854" spans="1:46" x14ac:dyDescent="0.25">
      <c r="A854" t="s">
        <v>182</v>
      </c>
      <c r="B854" t="s">
        <v>117</v>
      </c>
      <c r="C854" t="s">
        <v>66</v>
      </c>
      <c r="D854" s="1" t="s">
        <v>207</v>
      </c>
      <c r="E854" s="1">
        <v>0.30000000999999998</v>
      </c>
      <c r="F854" s="1">
        <v>5675.0059000000001</v>
      </c>
      <c r="G854" s="1">
        <v>8195.9775000000009</v>
      </c>
      <c r="H854" s="1">
        <v>1197.3</v>
      </c>
      <c r="I854" s="1">
        <v>38.764111</v>
      </c>
      <c r="J854" s="1">
        <v>-15.122444</v>
      </c>
      <c r="K854" s="1">
        <v>-0.33894274000000002</v>
      </c>
      <c r="L854" s="1"/>
      <c r="M854" s="1"/>
      <c r="N854" s="1"/>
      <c r="O854" s="1">
        <f>(Table_COMBINED53[[#This Row],[SumOfBuildingFX]]*COS(RADIANS($R$1)))-(Table_COMBINED53[[#This Row],[SumOfBuildingFY]]*SIN(RADIANS($R$1)))</f>
        <v>38.764111</v>
      </c>
      <c r="P854" s="1">
        <f>(Table_COMBINED53[[#This Row],[SumOfBuildingFY]]*COS(RADIANS($R$1)))+(Table_COMBINED53[[#This Row],[SumOfBuildingFX]]*SIN(RADIANS($R$1)))</f>
        <v>-15.122444</v>
      </c>
      <c r="AR854" s="2"/>
      <c r="AS854" s="2"/>
      <c r="AT854" s="2"/>
    </row>
    <row r="855" spans="1:46" x14ac:dyDescent="0.25">
      <c r="A855" t="s">
        <v>182</v>
      </c>
      <c r="B855" t="s">
        <v>117</v>
      </c>
      <c r="C855" t="s">
        <v>56</v>
      </c>
      <c r="D855" s="1" t="s">
        <v>207</v>
      </c>
      <c r="E855" s="1">
        <v>0.30000000999999998</v>
      </c>
      <c r="F855" s="1">
        <v>5675.0059000000001</v>
      </c>
      <c r="G855" s="1">
        <v>8195.9775000000009</v>
      </c>
      <c r="H855" s="1">
        <v>1197.3</v>
      </c>
      <c r="I855" s="1">
        <v>9.3292093000000005</v>
      </c>
      <c r="J855" s="1">
        <v>-0.10976639000000001</v>
      </c>
      <c r="K855" s="1">
        <v>0.20695943</v>
      </c>
      <c r="L855" s="1"/>
      <c r="M855" s="1"/>
      <c r="N855" s="1"/>
      <c r="O855" s="1">
        <f>(Table_COMBINED53[[#This Row],[SumOfBuildingFX]]*COS(RADIANS($R$1)))-(Table_COMBINED53[[#This Row],[SumOfBuildingFY]]*SIN(RADIANS($R$1)))</f>
        <v>9.3292093000000005</v>
      </c>
      <c r="P855" s="1">
        <f>(Table_COMBINED53[[#This Row],[SumOfBuildingFY]]*COS(RADIANS($R$1)))+(Table_COMBINED53[[#This Row],[SumOfBuildingFX]]*SIN(RADIANS($R$1)))</f>
        <v>-0.10976639000000001</v>
      </c>
      <c r="AR855" s="2"/>
      <c r="AS855" s="2"/>
      <c r="AT855" s="2"/>
    </row>
    <row r="856" spans="1:46" x14ac:dyDescent="0.25">
      <c r="A856" t="s">
        <v>182</v>
      </c>
      <c r="B856" t="s">
        <v>117</v>
      </c>
      <c r="C856" t="s">
        <v>52</v>
      </c>
      <c r="D856" s="1" t="s">
        <v>207</v>
      </c>
      <c r="E856" s="1">
        <v>0.30000000999999998</v>
      </c>
      <c r="F856" s="1">
        <v>5675.0059000000001</v>
      </c>
      <c r="G856" s="1">
        <v>8195.9775000000009</v>
      </c>
      <c r="H856" s="1">
        <v>1197.3</v>
      </c>
      <c r="I856" s="1">
        <v>-0.30207985999999998</v>
      </c>
      <c r="J856" s="1">
        <v>4.3146329000000003</v>
      </c>
      <c r="K856" s="1">
        <v>0.15984829</v>
      </c>
      <c r="L856" s="1"/>
      <c r="M856" s="1"/>
      <c r="N856" s="1"/>
      <c r="O856" s="1">
        <f>(Table_COMBINED53[[#This Row],[SumOfBuildingFX]]*COS(RADIANS($R$1)))-(Table_COMBINED53[[#This Row],[SumOfBuildingFY]]*SIN(RADIANS($R$1)))</f>
        <v>-0.30207985999999998</v>
      </c>
      <c r="P856" s="1">
        <f>(Table_COMBINED53[[#This Row],[SumOfBuildingFY]]*COS(RADIANS($R$1)))+(Table_COMBINED53[[#This Row],[SumOfBuildingFX]]*SIN(RADIANS($R$1)))</f>
        <v>4.3146329000000003</v>
      </c>
      <c r="AR856" s="2"/>
      <c r="AS856" s="2"/>
      <c r="AT856" s="2"/>
    </row>
    <row r="857" spans="1:46" x14ac:dyDescent="0.25">
      <c r="A857" t="s">
        <v>183</v>
      </c>
      <c r="B857" t="s">
        <v>117</v>
      </c>
      <c r="C857" t="s">
        <v>85</v>
      </c>
      <c r="D857" s="1" t="s">
        <v>207</v>
      </c>
      <c r="E857" s="1">
        <v>0.30000000999999998</v>
      </c>
      <c r="F857" s="1">
        <v>5675.0059000000001</v>
      </c>
      <c r="G857" s="1">
        <v>8199.2353999999996</v>
      </c>
      <c r="H857" s="1">
        <v>1197.3</v>
      </c>
      <c r="I857" s="1">
        <v>0</v>
      </c>
      <c r="J857" s="1">
        <v>0</v>
      </c>
      <c r="K857" s="1">
        <v>-3.9021892999999999</v>
      </c>
      <c r="L857" s="1"/>
      <c r="M857" s="1"/>
      <c r="N857" s="1"/>
      <c r="O857" s="1">
        <f>(Table_COMBINED53[[#This Row],[SumOfBuildingFX]]*COS(RADIANS($R$1)))-(Table_COMBINED53[[#This Row],[SumOfBuildingFY]]*SIN(RADIANS($R$1)))</f>
        <v>0</v>
      </c>
      <c r="P857" s="1">
        <f>(Table_COMBINED53[[#This Row],[SumOfBuildingFY]]*COS(RADIANS($R$1)))+(Table_COMBINED53[[#This Row],[SumOfBuildingFX]]*SIN(RADIANS($R$1)))</f>
        <v>0</v>
      </c>
      <c r="AR857" s="2"/>
      <c r="AS857" s="2"/>
      <c r="AT857" s="2"/>
    </row>
    <row r="858" spans="1:46" x14ac:dyDescent="0.25">
      <c r="A858" t="s">
        <v>183</v>
      </c>
      <c r="B858" t="s">
        <v>117</v>
      </c>
      <c r="C858" t="s">
        <v>77</v>
      </c>
      <c r="D858" s="1" t="s">
        <v>207</v>
      </c>
      <c r="E858" s="1">
        <v>0.30000000999999998</v>
      </c>
      <c r="F858" s="1">
        <v>5675.0059000000001</v>
      </c>
      <c r="G858" s="1">
        <v>8199.2353999999996</v>
      </c>
      <c r="H858" s="1">
        <v>1197.3</v>
      </c>
      <c r="I858" s="1">
        <v>0</v>
      </c>
      <c r="J858" s="1">
        <v>0</v>
      </c>
      <c r="K858" s="1">
        <v>-3.9187465000000001</v>
      </c>
      <c r="L858" s="1"/>
      <c r="M858" s="1"/>
      <c r="N858" s="1"/>
      <c r="O858" s="1">
        <f>(Table_COMBINED53[[#This Row],[SumOfBuildingFX]]*COS(RADIANS($R$1)))-(Table_COMBINED53[[#This Row],[SumOfBuildingFY]]*SIN(RADIANS($R$1)))</f>
        <v>0</v>
      </c>
      <c r="P858" s="1">
        <f>(Table_COMBINED53[[#This Row],[SumOfBuildingFY]]*COS(RADIANS($R$1)))+(Table_COMBINED53[[#This Row],[SumOfBuildingFX]]*SIN(RADIANS($R$1)))</f>
        <v>0</v>
      </c>
      <c r="AR858" s="2"/>
      <c r="AS858" s="2"/>
      <c r="AT858" s="2"/>
    </row>
    <row r="859" spans="1:46" x14ac:dyDescent="0.25">
      <c r="A859" t="s">
        <v>183</v>
      </c>
      <c r="B859" t="s">
        <v>117</v>
      </c>
      <c r="C859" t="s">
        <v>74</v>
      </c>
      <c r="D859" s="1" t="s">
        <v>207</v>
      </c>
      <c r="E859" s="1">
        <v>0.30000000999999998</v>
      </c>
      <c r="F859" s="1">
        <v>5675.0059000000001</v>
      </c>
      <c r="G859" s="1">
        <v>8199.2353999999996</v>
      </c>
      <c r="H859" s="1">
        <v>1197.3</v>
      </c>
      <c r="I859" s="1">
        <v>0</v>
      </c>
      <c r="J859" s="1">
        <v>0</v>
      </c>
      <c r="K859" s="1">
        <v>-4.0141758999999997</v>
      </c>
      <c r="L859" s="1"/>
      <c r="M859" s="1"/>
      <c r="N859" s="1"/>
      <c r="O859" s="1">
        <f>(Table_COMBINED53[[#This Row],[SumOfBuildingFX]]*COS(RADIANS($R$1)))-(Table_COMBINED53[[#This Row],[SumOfBuildingFY]]*SIN(RADIANS($R$1)))</f>
        <v>0</v>
      </c>
      <c r="P859" s="1">
        <f>(Table_COMBINED53[[#This Row],[SumOfBuildingFY]]*COS(RADIANS($R$1)))+(Table_COMBINED53[[#This Row],[SumOfBuildingFX]]*SIN(RADIANS($R$1)))</f>
        <v>0</v>
      </c>
      <c r="AR859" s="2"/>
      <c r="AS859" s="2"/>
      <c r="AT859" s="2"/>
    </row>
    <row r="860" spans="1:46" x14ac:dyDescent="0.25">
      <c r="A860" t="s">
        <v>183</v>
      </c>
      <c r="B860" t="s">
        <v>117</v>
      </c>
      <c r="C860" t="s">
        <v>81</v>
      </c>
      <c r="D860" s="1" t="s">
        <v>207</v>
      </c>
      <c r="E860" s="1">
        <v>0.30000000999999998</v>
      </c>
      <c r="F860" s="1">
        <v>5675.0059000000001</v>
      </c>
      <c r="G860" s="1">
        <v>8199.2353999999996</v>
      </c>
      <c r="H860" s="1">
        <v>1197.3</v>
      </c>
      <c r="I860" s="1">
        <v>0</v>
      </c>
      <c r="J860" s="1">
        <v>0</v>
      </c>
      <c r="K860" s="1">
        <v>3.9021854</v>
      </c>
      <c r="L860" s="1"/>
      <c r="M860" s="1"/>
      <c r="N860" s="1"/>
      <c r="O860" s="1">
        <f>(Table_COMBINED53[[#This Row],[SumOfBuildingFX]]*COS(RADIANS($R$1)))-(Table_COMBINED53[[#This Row],[SumOfBuildingFY]]*SIN(RADIANS($R$1)))</f>
        <v>0</v>
      </c>
      <c r="P860" s="1">
        <f>(Table_COMBINED53[[#This Row],[SumOfBuildingFY]]*COS(RADIANS($R$1)))+(Table_COMBINED53[[#This Row],[SumOfBuildingFX]]*SIN(RADIANS($R$1)))</f>
        <v>0</v>
      </c>
      <c r="AR860" s="2"/>
      <c r="AS860" s="2"/>
      <c r="AT860" s="2"/>
    </row>
    <row r="861" spans="1:46" x14ac:dyDescent="0.25">
      <c r="A861" t="s">
        <v>183</v>
      </c>
      <c r="B861" t="s">
        <v>117</v>
      </c>
      <c r="C861" t="s">
        <v>50</v>
      </c>
      <c r="D861" s="1" t="s">
        <v>207</v>
      </c>
      <c r="E861" s="1">
        <v>0.30000000999999998</v>
      </c>
      <c r="F861" s="1">
        <v>5675.0059000000001</v>
      </c>
      <c r="G861" s="1">
        <v>8199.2353999999996</v>
      </c>
      <c r="H861" s="1">
        <v>1197.3</v>
      </c>
      <c r="I861" s="1">
        <v>0</v>
      </c>
      <c r="J861" s="1">
        <v>0</v>
      </c>
      <c r="K861" s="1">
        <v>-55.743884999999999</v>
      </c>
      <c r="L861" s="1"/>
      <c r="M861" s="1"/>
      <c r="N861" s="1"/>
      <c r="O861" s="1">
        <f>(Table_COMBINED53[[#This Row],[SumOfBuildingFX]]*COS(RADIANS($R$1)))-(Table_COMBINED53[[#This Row],[SumOfBuildingFY]]*SIN(RADIANS($R$1)))</f>
        <v>0</v>
      </c>
      <c r="P861" s="1">
        <f>(Table_COMBINED53[[#This Row],[SumOfBuildingFY]]*COS(RADIANS($R$1)))+(Table_COMBINED53[[#This Row],[SumOfBuildingFX]]*SIN(RADIANS($R$1)))</f>
        <v>0</v>
      </c>
      <c r="AR861" s="2"/>
      <c r="AS861" s="2"/>
      <c r="AT861" s="2"/>
    </row>
    <row r="862" spans="1:46" x14ac:dyDescent="0.25">
      <c r="A862" t="s">
        <v>183</v>
      </c>
      <c r="B862" t="s">
        <v>117</v>
      </c>
      <c r="C862" t="s">
        <v>114</v>
      </c>
      <c r="D862" s="1" t="s">
        <v>207</v>
      </c>
      <c r="E862" s="1">
        <v>0.30000000999999998</v>
      </c>
      <c r="F862" s="1">
        <v>5675.0059000000001</v>
      </c>
      <c r="G862" s="1">
        <v>8199.2353999999996</v>
      </c>
      <c r="H862" s="1">
        <v>1197.3</v>
      </c>
      <c r="I862" s="1">
        <v>-0.31116157999999999</v>
      </c>
      <c r="J862" s="1">
        <v>0.10152472</v>
      </c>
      <c r="K862" s="1">
        <v>-1.4319389E-2</v>
      </c>
      <c r="L862" s="1"/>
      <c r="M862" s="1"/>
      <c r="N862" s="1"/>
      <c r="O862" s="1">
        <f>(Table_COMBINED53[[#This Row],[SumOfBuildingFX]]*COS(RADIANS($R$1)))-(Table_COMBINED53[[#This Row],[SumOfBuildingFY]]*SIN(RADIANS($R$1)))</f>
        <v>-0.31116157999999999</v>
      </c>
      <c r="P862" s="1">
        <f>(Table_COMBINED53[[#This Row],[SumOfBuildingFY]]*COS(RADIANS($R$1)))+(Table_COMBINED53[[#This Row],[SumOfBuildingFX]]*SIN(RADIANS($R$1)))</f>
        <v>0.10152472</v>
      </c>
      <c r="AR862" s="2"/>
      <c r="AS862" s="2"/>
      <c r="AT862" s="2"/>
    </row>
    <row r="863" spans="1:46" x14ac:dyDescent="0.25">
      <c r="A863" t="s">
        <v>183</v>
      </c>
      <c r="B863" t="s">
        <v>117</v>
      </c>
      <c r="C863" t="s">
        <v>115</v>
      </c>
      <c r="D863" s="1" t="s">
        <v>207</v>
      </c>
      <c r="E863" s="1">
        <v>0.30000000999999998</v>
      </c>
      <c r="F863" s="1">
        <v>5675.0059000000001</v>
      </c>
      <c r="G863" s="1">
        <v>8199.2353999999996</v>
      </c>
      <c r="H863" s="1">
        <v>1197.3</v>
      </c>
      <c r="I863" s="1">
        <v>0.43268296000000001</v>
      </c>
      <c r="J863" s="1">
        <v>0.18021425999999999</v>
      </c>
      <c r="K863" s="1">
        <v>-1.4702145E-2</v>
      </c>
      <c r="L863" s="1"/>
      <c r="M863" s="1"/>
      <c r="N863" s="1"/>
      <c r="O863" s="1">
        <f>(Table_COMBINED53[[#This Row],[SumOfBuildingFX]]*COS(RADIANS($R$1)))-(Table_COMBINED53[[#This Row],[SumOfBuildingFY]]*SIN(RADIANS($R$1)))</f>
        <v>0.43268296000000001</v>
      </c>
      <c r="P863" s="1">
        <f>(Table_COMBINED53[[#This Row],[SumOfBuildingFY]]*COS(RADIANS($R$1)))+(Table_COMBINED53[[#This Row],[SumOfBuildingFX]]*SIN(RADIANS($R$1)))</f>
        <v>0.18021425999999999</v>
      </c>
      <c r="AR863" s="2"/>
      <c r="AS863" s="2"/>
      <c r="AT863" s="2"/>
    </row>
    <row r="864" spans="1:46" x14ac:dyDescent="0.25">
      <c r="A864" t="s">
        <v>183</v>
      </c>
      <c r="B864" t="s">
        <v>117</v>
      </c>
      <c r="C864" t="s">
        <v>116</v>
      </c>
      <c r="D864" s="1" t="s">
        <v>207</v>
      </c>
      <c r="E864" s="1">
        <v>0.30000000999999998</v>
      </c>
      <c r="F864" s="1">
        <v>5675.0059000000001</v>
      </c>
      <c r="G864" s="1">
        <v>8199.2353999999996</v>
      </c>
      <c r="H864" s="1">
        <v>1197.3</v>
      </c>
      <c r="I864" s="1">
        <v>-0.71031736999999995</v>
      </c>
      <c r="J864" s="1">
        <v>-0.61559343</v>
      </c>
      <c r="K864" s="1">
        <v>-1.6884414E-2</v>
      </c>
      <c r="L864" s="1"/>
      <c r="M864" s="1"/>
      <c r="N864" s="1"/>
      <c r="O864" s="1">
        <f>(Table_COMBINED53[[#This Row],[SumOfBuildingFX]]*COS(RADIANS($R$1)))-(Table_COMBINED53[[#This Row],[SumOfBuildingFY]]*SIN(RADIANS($R$1)))</f>
        <v>-0.71031736999999995</v>
      </c>
      <c r="P864" s="1">
        <f>(Table_COMBINED53[[#This Row],[SumOfBuildingFY]]*COS(RADIANS($R$1)))+(Table_COMBINED53[[#This Row],[SumOfBuildingFX]]*SIN(RADIANS($R$1)))</f>
        <v>-0.61559343</v>
      </c>
      <c r="AR864" s="2"/>
      <c r="AS864" s="2"/>
      <c r="AT864" s="2"/>
    </row>
    <row r="865" spans="1:46" x14ac:dyDescent="0.25">
      <c r="A865" t="s">
        <v>183</v>
      </c>
      <c r="B865" t="s">
        <v>117</v>
      </c>
      <c r="C865" t="s">
        <v>60</v>
      </c>
      <c r="D865" s="1" t="s">
        <v>207</v>
      </c>
      <c r="E865" s="1">
        <v>0.30000000999999998</v>
      </c>
      <c r="F865" s="1">
        <v>5675.0059000000001</v>
      </c>
      <c r="G865" s="1">
        <v>8199.2353999999996</v>
      </c>
      <c r="H865" s="1">
        <v>1197.3</v>
      </c>
      <c r="I865" s="1">
        <v>39.750664</v>
      </c>
      <c r="J865" s="1">
        <v>0</v>
      </c>
      <c r="K865" s="1">
        <v>0.40522703999999998</v>
      </c>
      <c r="L865" s="1"/>
      <c r="M865" s="1"/>
      <c r="N865" s="1"/>
      <c r="O865" s="1">
        <f>(Table_COMBINED53[[#This Row],[SumOfBuildingFX]]*COS(RADIANS($R$1)))-(Table_COMBINED53[[#This Row],[SumOfBuildingFY]]*SIN(RADIANS($R$1)))</f>
        <v>39.750664</v>
      </c>
      <c r="P865" s="1">
        <f>(Table_COMBINED53[[#This Row],[SumOfBuildingFY]]*COS(RADIANS($R$1)))+(Table_COMBINED53[[#This Row],[SumOfBuildingFX]]*SIN(RADIANS($R$1)))</f>
        <v>0</v>
      </c>
      <c r="AR865" s="2"/>
      <c r="AS865" s="2"/>
      <c r="AT865" s="2"/>
    </row>
    <row r="866" spans="1:46" x14ac:dyDescent="0.25">
      <c r="A866" t="s">
        <v>183</v>
      </c>
      <c r="B866" t="s">
        <v>117</v>
      </c>
      <c r="C866" t="s">
        <v>64</v>
      </c>
      <c r="D866" s="1" t="s">
        <v>207</v>
      </c>
      <c r="E866" s="1">
        <v>0.30000000999999998</v>
      </c>
      <c r="F866" s="1">
        <v>5675.0059000000001</v>
      </c>
      <c r="G866" s="1">
        <v>8199.2353999999996</v>
      </c>
      <c r="H866" s="1">
        <v>1197.3</v>
      </c>
      <c r="I866" s="1">
        <v>0</v>
      </c>
      <c r="J866" s="1">
        <v>0</v>
      </c>
      <c r="K866" s="1">
        <v>1.109798E-2</v>
      </c>
      <c r="L866" s="1"/>
      <c r="M866" s="1"/>
      <c r="N866" s="1"/>
      <c r="O866" s="1">
        <f>(Table_COMBINED53[[#This Row],[SumOfBuildingFX]]*COS(RADIANS($R$1)))-(Table_COMBINED53[[#This Row],[SumOfBuildingFY]]*SIN(RADIANS($R$1)))</f>
        <v>0</v>
      </c>
      <c r="P866" s="1">
        <f>(Table_COMBINED53[[#This Row],[SumOfBuildingFY]]*COS(RADIANS($R$1)))+(Table_COMBINED53[[#This Row],[SumOfBuildingFX]]*SIN(RADIANS($R$1)))</f>
        <v>0</v>
      </c>
      <c r="AR866" s="2"/>
      <c r="AS866" s="2"/>
      <c r="AT866" s="2"/>
    </row>
    <row r="867" spans="1:46" x14ac:dyDescent="0.25">
      <c r="A867" t="s">
        <v>183</v>
      </c>
      <c r="B867" t="s">
        <v>117</v>
      </c>
      <c r="C867" t="s">
        <v>58</v>
      </c>
      <c r="D867" s="1" t="s">
        <v>207</v>
      </c>
      <c r="E867" s="1">
        <v>0.30000000999999998</v>
      </c>
      <c r="F867" s="1">
        <v>5675.0059000000001</v>
      </c>
      <c r="G867" s="1">
        <v>8199.2353999999996</v>
      </c>
      <c r="H867" s="1">
        <v>1197.3</v>
      </c>
      <c r="I867" s="1">
        <v>-0.45040655000000002</v>
      </c>
      <c r="J867" s="1">
        <v>16.63109</v>
      </c>
      <c r="K867" s="1">
        <v>-5.6913722E-2</v>
      </c>
      <c r="L867" s="1"/>
      <c r="M867" s="1"/>
      <c r="N867" s="1"/>
      <c r="O867" s="1">
        <f>(Table_COMBINED53[[#This Row],[SumOfBuildingFX]]*COS(RADIANS($R$1)))-(Table_COMBINED53[[#This Row],[SumOfBuildingFY]]*SIN(RADIANS($R$1)))</f>
        <v>-0.45040655000000002</v>
      </c>
      <c r="P867" s="1">
        <f>(Table_COMBINED53[[#This Row],[SumOfBuildingFY]]*COS(RADIANS($R$1)))+(Table_COMBINED53[[#This Row],[SumOfBuildingFX]]*SIN(RADIANS($R$1)))</f>
        <v>16.63109</v>
      </c>
      <c r="AR867" s="2"/>
      <c r="AS867" s="2"/>
      <c r="AT867" s="2"/>
    </row>
    <row r="868" spans="1:46" x14ac:dyDescent="0.25">
      <c r="A868" t="s">
        <v>183</v>
      </c>
      <c r="B868" t="s">
        <v>117</v>
      </c>
      <c r="C868" t="s">
        <v>62</v>
      </c>
      <c r="D868" s="1" t="s">
        <v>207</v>
      </c>
      <c r="E868" s="1">
        <v>0.30000000999999998</v>
      </c>
      <c r="F868" s="1">
        <v>5675.0059000000001</v>
      </c>
      <c r="G868" s="1">
        <v>8199.2353999999996</v>
      </c>
      <c r="H868" s="1">
        <v>1197.3</v>
      </c>
      <c r="I868" s="1">
        <v>5.3100642999999996</v>
      </c>
      <c r="J868" s="1">
        <v>-15.877803</v>
      </c>
      <c r="K868" s="1">
        <v>4.3388844000000003E-2</v>
      </c>
      <c r="L868" s="1"/>
      <c r="M868" s="1"/>
      <c r="N868" s="1"/>
      <c r="O868" s="1">
        <f>(Table_COMBINED53[[#This Row],[SumOfBuildingFX]]*COS(RADIANS($R$1)))-(Table_COMBINED53[[#This Row],[SumOfBuildingFY]]*SIN(RADIANS($R$1)))</f>
        <v>5.3100642999999996</v>
      </c>
      <c r="P868" s="1">
        <f>(Table_COMBINED53[[#This Row],[SumOfBuildingFY]]*COS(RADIANS($R$1)))+(Table_COMBINED53[[#This Row],[SumOfBuildingFX]]*SIN(RADIANS($R$1)))</f>
        <v>-15.877803</v>
      </c>
      <c r="AR868" s="2"/>
      <c r="AS868" s="2"/>
      <c r="AT868" s="2"/>
    </row>
    <row r="869" spans="1:46" x14ac:dyDescent="0.25">
      <c r="A869" t="s">
        <v>183</v>
      </c>
      <c r="B869" t="s">
        <v>117</v>
      </c>
      <c r="C869" t="s">
        <v>66</v>
      </c>
      <c r="D869" s="1" t="s">
        <v>207</v>
      </c>
      <c r="E869" s="1">
        <v>0.30000000999999998</v>
      </c>
      <c r="F869" s="1">
        <v>5675.0059000000001</v>
      </c>
      <c r="G869" s="1">
        <v>8199.2353999999996</v>
      </c>
      <c r="H869" s="1">
        <v>1197.3</v>
      </c>
      <c r="I869" s="1">
        <v>10.338132</v>
      </c>
      <c r="J869" s="1">
        <v>-13.022258000000001</v>
      </c>
      <c r="K869" s="1">
        <v>0.11387698</v>
      </c>
      <c r="L869" s="1"/>
      <c r="M869" s="1"/>
      <c r="N869" s="1"/>
      <c r="O869" s="1">
        <f>(Table_COMBINED53[[#This Row],[SumOfBuildingFX]]*COS(RADIANS($R$1)))-(Table_COMBINED53[[#This Row],[SumOfBuildingFY]]*SIN(RADIANS($R$1)))</f>
        <v>10.338132</v>
      </c>
      <c r="P869" s="1">
        <f>(Table_COMBINED53[[#This Row],[SumOfBuildingFY]]*COS(RADIANS($R$1)))+(Table_COMBINED53[[#This Row],[SumOfBuildingFX]]*SIN(RADIANS($R$1)))</f>
        <v>-13.022258000000001</v>
      </c>
      <c r="AR869" s="2"/>
      <c r="AS869" s="2"/>
      <c r="AT869" s="2"/>
    </row>
    <row r="870" spans="1:46" x14ac:dyDescent="0.25">
      <c r="A870" t="s">
        <v>183</v>
      </c>
      <c r="B870" t="s">
        <v>117</v>
      </c>
      <c r="C870" t="s">
        <v>56</v>
      </c>
      <c r="D870" s="1" t="s">
        <v>207</v>
      </c>
      <c r="E870" s="1">
        <v>0.30000000999999998</v>
      </c>
      <c r="F870" s="1">
        <v>5675.0059000000001</v>
      </c>
      <c r="G870" s="1">
        <v>8199.2353999999996</v>
      </c>
      <c r="H870" s="1">
        <v>1197.3</v>
      </c>
      <c r="I870" s="1">
        <v>15.823848</v>
      </c>
      <c r="J870" s="1">
        <v>0.15726203999999999</v>
      </c>
      <c r="K870" s="1">
        <v>-7.2273925000000003E-2</v>
      </c>
      <c r="L870" s="1"/>
      <c r="M870" s="1"/>
      <c r="N870" s="1"/>
      <c r="O870" s="1">
        <f>(Table_COMBINED53[[#This Row],[SumOfBuildingFX]]*COS(RADIANS($R$1)))-(Table_COMBINED53[[#This Row],[SumOfBuildingFY]]*SIN(RADIANS($R$1)))</f>
        <v>15.823848</v>
      </c>
      <c r="P870" s="1">
        <f>(Table_COMBINED53[[#This Row],[SumOfBuildingFY]]*COS(RADIANS($R$1)))+(Table_COMBINED53[[#This Row],[SumOfBuildingFX]]*SIN(RADIANS($R$1)))</f>
        <v>0.15726203999999999</v>
      </c>
      <c r="AR870" s="2"/>
      <c r="AS870" s="2"/>
      <c r="AT870" s="2"/>
    </row>
    <row r="871" spans="1:46" x14ac:dyDescent="0.25">
      <c r="A871" t="s">
        <v>183</v>
      </c>
      <c r="B871" t="s">
        <v>117</v>
      </c>
      <c r="C871" t="s">
        <v>52</v>
      </c>
      <c r="D871" s="1" t="s">
        <v>207</v>
      </c>
      <c r="E871" s="1">
        <v>0.30000000999999998</v>
      </c>
      <c r="F871" s="1">
        <v>5675.0059000000001</v>
      </c>
      <c r="G871" s="1">
        <v>8199.2353999999996</v>
      </c>
      <c r="H871" s="1">
        <v>1197.3</v>
      </c>
      <c r="I871" s="1">
        <v>-0.79425520000000005</v>
      </c>
      <c r="J871" s="1">
        <v>7.6366643999999999</v>
      </c>
      <c r="K871" s="1">
        <v>-0.77414249999999996</v>
      </c>
      <c r="L871" s="1"/>
      <c r="M871" s="1"/>
      <c r="N871" s="1"/>
      <c r="O871" s="1">
        <f>(Table_COMBINED53[[#This Row],[SumOfBuildingFX]]*COS(RADIANS($R$1)))-(Table_COMBINED53[[#This Row],[SumOfBuildingFY]]*SIN(RADIANS($R$1)))</f>
        <v>-0.79425520000000005</v>
      </c>
      <c r="P871" s="1">
        <f>(Table_COMBINED53[[#This Row],[SumOfBuildingFY]]*COS(RADIANS($R$1)))+(Table_COMBINED53[[#This Row],[SumOfBuildingFX]]*SIN(RADIANS($R$1)))</f>
        <v>7.6366643999999999</v>
      </c>
      <c r="AR871" s="2"/>
      <c r="AS871" s="2"/>
      <c r="AT871" s="2"/>
    </row>
    <row r="872" spans="1:46" x14ac:dyDescent="0.25">
      <c r="A872" t="s">
        <v>184</v>
      </c>
      <c r="B872" t="s">
        <v>117</v>
      </c>
      <c r="C872" t="s">
        <v>85</v>
      </c>
      <c r="D872" s="1" t="s">
        <v>185</v>
      </c>
      <c r="E872" s="1">
        <v>0.30000000999999998</v>
      </c>
      <c r="F872" s="1">
        <v>5676.2129000000004</v>
      </c>
      <c r="G872" s="1">
        <v>8201.7021000000004</v>
      </c>
      <c r="H872" s="1">
        <v>1197.3010999999999</v>
      </c>
      <c r="I872" s="1">
        <v>0</v>
      </c>
      <c r="J872" s="1">
        <v>0</v>
      </c>
      <c r="K872" s="1">
        <v>-9.8576431000000007</v>
      </c>
      <c r="L872" s="1"/>
      <c r="M872" s="1"/>
      <c r="N872" s="1"/>
      <c r="O872" s="1">
        <f>(Table_COMBINED53[[#This Row],[SumOfBuildingFX]]*COS(RADIANS($R$1)))-(Table_COMBINED53[[#This Row],[SumOfBuildingFY]]*SIN(RADIANS($R$1)))</f>
        <v>0</v>
      </c>
      <c r="P872" s="1">
        <f>(Table_COMBINED53[[#This Row],[SumOfBuildingFY]]*COS(RADIANS($R$1)))+(Table_COMBINED53[[#This Row],[SumOfBuildingFX]]*SIN(RADIANS($R$1)))</f>
        <v>0</v>
      </c>
      <c r="AR872" s="2"/>
      <c r="AS872" s="2"/>
      <c r="AT872" s="2"/>
    </row>
    <row r="873" spans="1:46" x14ac:dyDescent="0.25">
      <c r="A873" t="s">
        <v>184</v>
      </c>
      <c r="B873" t="s">
        <v>117</v>
      </c>
      <c r="C873" t="s">
        <v>77</v>
      </c>
      <c r="D873" s="1" t="s">
        <v>185</v>
      </c>
      <c r="E873" s="1">
        <v>0.30000000999999998</v>
      </c>
      <c r="F873" s="1">
        <v>5676.2129000000004</v>
      </c>
      <c r="G873" s="1">
        <v>8201.7021000000004</v>
      </c>
      <c r="H873" s="1">
        <v>1197.3010999999999</v>
      </c>
      <c r="I873" s="1">
        <v>-76.029944999999998</v>
      </c>
      <c r="J873" s="1">
        <v>0</v>
      </c>
      <c r="K873" s="1">
        <v>12.773860000000001</v>
      </c>
      <c r="L873" s="1"/>
      <c r="M873" s="1"/>
      <c r="N873" s="1"/>
      <c r="O873" s="1">
        <f>(Table_COMBINED53[[#This Row],[SumOfBuildingFX]]*COS(RADIANS($R$1)))-(Table_COMBINED53[[#This Row],[SumOfBuildingFY]]*SIN(RADIANS($R$1)))</f>
        <v>-76.029944999999998</v>
      </c>
      <c r="P873" s="1">
        <f>(Table_COMBINED53[[#This Row],[SumOfBuildingFY]]*COS(RADIANS($R$1)))+(Table_COMBINED53[[#This Row],[SumOfBuildingFX]]*SIN(RADIANS($R$1)))</f>
        <v>0</v>
      </c>
      <c r="AR873" s="2"/>
      <c r="AS873" s="2"/>
      <c r="AT873" s="2"/>
    </row>
    <row r="874" spans="1:46" x14ac:dyDescent="0.25">
      <c r="A874" t="s">
        <v>184</v>
      </c>
      <c r="B874" t="s">
        <v>117</v>
      </c>
      <c r="C874" t="s">
        <v>74</v>
      </c>
      <c r="D874" s="1" t="s">
        <v>185</v>
      </c>
      <c r="E874" s="1">
        <v>0.30000000999999998</v>
      </c>
      <c r="F874" s="1">
        <v>5676.2129000000004</v>
      </c>
      <c r="G874" s="1">
        <v>8201.7021000000004</v>
      </c>
      <c r="H874" s="1">
        <v>1197.3010999999999</v>
      </c>
      <c r="I874" s="1">
        <v>0</v>
      </c>
      <c r="J874" s="1">
        <v>0</v>
      </c>
      <c r="K874" s="1">
        <v>54.498268000000003</v>
      </c>
      <c r="L874" s="1"/>
      <c r="M874" s="1"/>
      <c r="N874" s="1"/>
      <c r="O874" s="1">
        <f>(Table_COMBINED53[[#This Row],[SumOfBuildingFX]]*COS(RADIANS($R$1)))-(Table_COMBINED53[[#This Row],[SumOfBuildingFY]]*SIN(RADIANS($R$1)))</f>
        <v>0</v>
      </c>
      <c r="P874" s="1">
        <f>(Table_COMBINED53[[#This Row],[SumOfBuildingFY]]*COS(RADIANS($R$1)))+(Table_COMBINED53[[#This Row],[SumOfBuildingFX]]*SIN(RADIANS($R$1)))</f>
        <v>0</v>
      </c>
      <c r="AR874" s="2"/>
      <c r="AS874" s="2"/>
      <c r="AT874" s="2"/>
    </row>
    <row r="875" spans="1:46" x14ac:dyDescent="0.25">
      <c r="A875" t="s">
        <v>184</v>
      </c>
      <c r="B875" t="s">
        <v>117</v>
      </c>
      <c r="C875" t="s">
        <v>81</v>
      </c>
      <c r="D875" s="1" t="s">
        <v>185</v>
      </c>
      <c r="E875" s="1">
        <v>0.30000000999999998</v>
      </c>
      <c r="F875" s="1">
        <v>5676.2129000000004</v>
      </c>
      <c r="G875" s="1">
        <v>8201.7021000000004</v>
      </c>
      <c r="H875" s="1">
        <v>1197.3010999999999</v>
      </c>
      <c r="I875" s="1">
        <v>0</v>
      </c>
      <c r="J875" s="1">
        <v>0</v>
      </c>
      <c r="K875" s="1">
        <v>9.8621158999999992</v>
      </c>
      <c r="L875" s="1"/>
      <c r="M875" s="1"/>
      <c r="N875" s="1"/>
      <c r="O875" s="1">
        <f>(Table_COMBINED53[[#This Row],[SumOfBuildingFX]]*COS(RADIANS($R$1)))-(Table_COMBINED53[[#This Row],[SumOfBuildingFY]]*SIN(RADIANS($R$1)))</f>
        <v>0</v>
      </c>
      <c r="P875" s="1">
        <f>(Table_COMBINED53[[#This Row],[SumOfBuildingFY]]*COS(RADIANS($R$1)))+(Table_COMBINED53[[#This Row],[SumOfBuildingFX]]*SIN(RADIANS($R$1)))</f>
        <v>0</v>
      </c>
      <c r="AR875" s="2"/>
      <c r="AS875" s="2"/>
      <c r="AT875" s="2"/>
    </row>
    <row r="876" spans="1:46" x14ac:dyDescent="0.25">
      <c r="A876" t="s">
        <v>184</v>
      </c>
      <c r="B876" t="s">
        <v>117</v>
      </c>
      <c r="C876" t="s">
        <v>50</v>
      </c>
      <c r="D876" s="1" t="s">
        <v>185</v>
      </c>
      <c r="E876" s="1">
        <v>0.30000000999999998</v>
      </c>
      <c r="F876" s="1">
        <v>5676.2129000000004</v>
      </c>
      <c r="G876" s="1">
        <v>8201.7021000000004</v>
      </c>
      <c r="H876" s="1">
        <v>1197.3010999999999</v>
      </c>
      <c r="I876" s="1">
        <v>0</v>
      </c>
      <c r="J876" s="1">
        <v>0</v>
      </c>
      <c r="K876" s="1">
        <v>-140.90759</v>
      </c>
      <c r="L876" s="1"/>
      <c r="M876" s="1"/>
      <c r="N876" s="1"/>
      <c r="O876" s="1">
        <f>(Table_COMBINED53[[#This Row],[SumOfBuildingFX]]*COS(RADIANS($R$1)))-(Table_COMBINED53[[#This Row],[SumOfBuildingFY]]*SIN(RADIANS($R$1)))</f>
        <v>0</v>
      </c>
      <c r="P876" s="1">
        <f>(Table_COMBINED53[[#This Row],[SumOfBuildingFY]]*COS(RADIANS($R$1)))+(Table_COMBINED53[[#This Row],[SumOfBuildingFX]]*SIN(RADIANS($R$1)))</f>
        <v>0</v>
      </c>
      <c r="AR876" s="2"/>
      <c r="AS876" s="2"/>
      <c r="AT876" s="2"/>
    </row>
    <row r="877" spans="1:46" x14ac:dyDescent="0.25">
      <c r="A877" t="s">
        <v>184</v>
      </c>
      <c r="B877" t="s">
        <v>117</v>
      </c>
      <c r="C877" t="s">
        <v>114</v>
      </c>
      <c r="D877" s="1" t="s">
        <v>185</v>
      </c>
      <c r="E877" s="1">
        <v>0.30000000999999998</v>
      </c>
      <c r="F877" s="1">
        <v>5676.2129000000004</v>
      </c>
      <c r="G877" s="1">
        <v>8201.7021000000004</v>
      </c>
      <c r="H877" s="1">
        <v>1197.3010999999999</v>
      </c>
      <c r="I877" s="1">
        <v>-0.20037721</v>
      </c>
      <c r="J877" s="1">
        <v>-8.8431701999999994</v>
      </c>
      <c r="K877" s="1">
        <v>11.824558</v>
      </c>
      <c r="L877" s="1"/>
      <c r="M877" s="1"/>
      <c r="N877" s="1"/>
      <c r="O877" s="1">
        <f>(Table_COMBINED53[[#This Row],[SumOfBuildingFX]]*COS(RADIANS($R$1)))-(Table_COMBINED53[[#This Row],[SumOfBuildingFY]]*SIN(RADIANS($R$1)))</f>
        <v>-0.20037721</v>
      </c>
      <c r="P877" s="1">
        <f>(Table_COMBINED53[[#This Row],[SumOfBuildingFY]]*COS(RADIANS($R$1)))+(Table_COMBINED53[[#This Row],[SumOfBuildingFX]]*SIN(RADIANS($R$1)))</f>
        <v>-8.8431701999999994</v>
      </c>
      <c r="AR877" s="2"/>
      <c r="AS877" s="2"/>
      <c r="AT877" s="2"/>
    </row>
    <row r="878" spans="1:46" x14ac:dyDescent="0.25">
      <c r="A878" t="s">
        <v>184</v>
      </c>
      <c r="B878" t="s">
        <v>117</v>
      </c>
      <c r="C878" t="s">
        <v>115</v>
      </c>
      <c r="D878" s="1" t="s">
        <v>185</v>
      </c>
      <c r="E878" s="1">
        <v>0.30000000999999998</v>
      </c>
      <c r="F878" s="1">
        <v>5676.2129000000004</v>
      </c>
      <c r="G878" s="1">
        <v>8201.7021000000004</v>
      </c>
      <c r="H878" s="1">
        <v>1197.3010999999999</v>
      </c>
      <c r="I878" s="1">
        <v>-1.8432268000000001</v>
      </c>
      <c r="J878" s="1">
        <v>10.472182</v>
      </c>
      <c r="K878" s="1">
        <v>6.9929952999999996</v>
      </c>
      <c r="L878" s="1"/>
      <c r="M878" s="1"/>
      <c r="N878" s="1"/>
      <c r="O878" s="1">
        <f>(Table_COMBINED53[[#This Row],[SumOfBuildingFX]]*COS(RADIANS($R$1)))-(Table_COMBINED53[[#This Row],[SumOfBuildingFY]]*SIN(RADIANS($R$1)))</f>
        <v>-1.8432268000000001</v>
      </c>
      <c r="P878" s="1">
        <f>(Table_COMBINED53[[#This Row],[SumOfBuildingFY]]*COS(RADIANS($R$1)))+(Table_COMBINED53[[#This Row],[SumOfBuildingFX]]*SIN(RADIANS($R$1)))</f>
        <v>10.472182</v>
      </c>
      <c r="AR878" s="2"/>
      <c r="AS878" s="2"/>
      <c r="AT878" s="2"/>
    </row>
    <row r="879" spans="1:46" x14ac:dyDescent="0.25">
      <c r="A879" t="s">
        <v>184</v>
      </c>
      <c r="B879" t="s">
        <v>117</v>
      </c>
      <c r="C879" t="s">
        <v>116</v>
      </c>
      <c r="D879" s="1" t="s">
        <v>185</v>
      </c>
      <c r="E879" s="1">
        <v>0.30000000999999998</v>
      </c>
      <c r="F879" s="1">
        <v>5676.2129000000004</v>
      </c>
      <c r="G879" s="1">
        <v>8201.7021000000004</v>
      </c>
      <c r="H879" s="1">
        <v>1197.3010999999999</v>
      </c>
      <c r="I879" s="1">
        <v>0</v>
      </c>
      <c r="J879" s="1">
        <v>0</v>
      </c>
      <c r="K879" s="1">
        <v>0</v>
      </c>
      <c r="L879" s="1"/>
      <c r="M879" s="1"/>
      <c r="N879" s="1"/>
      <c r="O879" s="1">
        <f>(Table_COMBINED53[[#This Row],[SumOfBuildingFX]]*COS(RADIANS($R$1)))-(Table_COMBINED53[[#This Row],[SumOfBuildingFY]]*SIN(RADIANS($R$1)))</f>
        <v>0</v>
      </c>
      <c r="P879" s="1">
        <f>(Table_COMBINED53[[#This Row],[SumOfBuildingFY]]*COS(RADIANS($R$1)))+(Table_COMBINED53[[#This Row],[SumOfBuildingFX]]*SIN(RADIANS($R$1)))</f>
        <v>0</v>
      </c>
      <c r="AR879" s="2"/>
      <c r="AS879" s="2"/>
      <c r="AT879" s="2"/>
    </row>
    <row r="880" spans="1:46" x14ac:dyDescent="0.25">
      <c r="A880" t="s">
        <v>184</v>
      </c>
      <c r="B880" t="s">
        <v>117</v>
      </c>
      <c r="C880" t="s">
        <v>60</v>
      </c>
      <c r="D880" s="1" t="s">
        <v>185</v>
      </c>
      <c r="E880" s="1">
        <v>0.30000000999999998</v>
      </c>
      <c r="F880" s="1">
        <v>5676.2129000000004</v>
      </c>
      <c r="G880" s="1">
        <v>8201.7021000000004</v>
      </c>
      <c r="H880" s="1">
        <v>1197.3010999999999</v>
      </c>
      <c r="I880" s="1">
        <v>279.38889</v>
      </c>
      <c r="J880" s="1">
        <v>0</v>
      </c>
      <c r="K880" s="1">
        <v>27.757459999999998</v>
      </c>
      <c r="L880" s="1"/>
      <c r="M880" s="1"/>
      <c r="N880" s="1"/>
      <c r="O880" s="1">
        <f>(Table_COMBINED53[[#This Row],[SumOfBuildingFX]]*COS(RADIANS($R$1)))-(Table_COMBINED53[[#This Row],[SumOfBuildingFY]]*SIN(RADIANS($R$1)))</f>
        <v>279.38889</v>
      </c>
      <c r="P880" s="1">
        <f>(Table_COMBINED53[[#This Row],[SumOfBuildingFY]]*COS(RADIANS($R$1)))+(Table_COMBINED53[[#This Row],[SumOfBuildingFX]]*SIN(RADIANS($R$1)))</f>
        <v>0</v>
      </c>
      <c r="AR880" s="2"/>
      <c r="AS880" s="2"/>
      <c r="AT880" s="2"/>
    </row>
    <row r="881" spans="1:46" x14ac:dyDescent="0.25">
      <c r="A881" t="s">
        <v>184</v>
      </c>
      <c r="B881" t="s">
        <v>117</v>
      </c>
      <c r="C881" t="s">
        <v>64</v>
      </c>
      <c r="D881" s="1" t="s">
        <v>185</v>
      </c>
      <c r="E881" s="1">
        <v>0.30000000999999998</v>
      </c>
      <c r="F881" s="1">
        <v>5676.2129000000004</v>
      </c>
      <c r="G881" s="1">
        <v>8201.7021000000004</v>
      </c>
      <c r="H881" s="1">
        <v>1197.3010999999999</v>
      </c>
      <c r="I881" s="1">
        <v>0</v>
      </c>
      <c r="J881" s="1">
        <v>0</v>
      </c>
      <c r="K881" s="1">
        <v>30.746272999999999</v>
      </c>
      <c r="L881" s="1"/>
      <c r="M881" s="1"/>
      <c r="N881" s="1"/>
      <c r="O881" s="1">
        <f>(Table_COMBINED53[[#This Row],[SumOfBuildingFX]]*COS(RADIANS($R$1)))-(Table_COMBINED53[[#This Row],[SumOfBuildingFY]]*SIN(RADIANS($R$1)))</f>
        <v>0</v>
      </c>
      <c r="P881" s="1">
        <f>(Table_COMBINED53[[#This Row],[SumOfBuildingFY]]*COS(RADIANS($R$1)))+(Table_COMBINED53[[#This Row],[SumOfBuildingFX]]*SIN(RADIANS($R$1)))</f>
        <v>0</v>
      </c>
      <c r="AR881" s="2"/>
      <c r="AS881" s="2"/>
      <c r="AT881" s="2"/>
    </row>
    <row r="882" spans="1:46" x14ac:dyDescent="0.25">
      <c r="A882" t="s">
        <v>184</v>
      </c>
      <c r="B882" t="s">
        <v>117</v>
      </c>
      <c r="C882" t="s">
        <v>58</v>
      </c>
      <c r="D882" s="1" t="s">
        <v>185</v>
      </c>
      <c r="E882" s="1">
        <v>0.30000000999999998</v>
      </c>
      <c r="F882" s="1">
        <v>5676.2129000000004</v>
      </c>
      <c r="G882" s="1">
        <v>8201.7021000000004</v>
      </c>
      <c r="H882" s="1">
        <v>1197.3010999999999</v>
      </c>
      <c r="I882" s="1">
        <v>1.1904224000000001</v>
      </c>
      <c r="J882" s="1">
        <v>2.6134696000000002</v>
      </c>
      <c r="K882" s="1">
        <v>-25.983864000000001</v>
      </c>
      <c r="L882" s="1"/>
      <c r="M882" s="1"/>
      <c r="N882" s="1"/>
      <c r="O882" s="1">
        <f>(Table_COMBINED53[[#This Row],[SumOfBuildingFX]]*COS(RADIANS($R$1)))-(Table_COMBINED53[[#This Row],[SumOfBuildingFY]]*SIN(RADIANS($R$1)))</f>
        <v>1.1904224000000001</v>
      </c>
      <c r="P882" s="1">
        <f>(Table_COMBINED53[[#This Row],[SumOfBuildingFY]]*COS(RADIANS($R$1)))+(Table_COMBINED53[[#This Row],[SumOfBuildingFX]]*SIN(RADIANS($R$1)))</f>
        <v>2.6134696000000002</v>
      </c>
      <c r="AR882" s="2"/>
      <c r="AS882" s="2"/>
      <c r="AT882" s="2"/>
    </row>
    <row r="883" spans="1:46" x14ac:dyDescent="0.25">
      <c r="A883" t="s">
        <v>184</v>
      </c>
      <c r="B883" t="s">
        <v>117</v>
      </c>
      <c r="C883" t="s">
        <v>62</v>
      </c>
      <c r="D883" s="1" t="s">
        <v>185</v>
      </c>
      <c r="E883" s="1">
        <v>0.30000000999999998</v>
      </c>
      <c r="F883" s="1">
        <v>5676.2129000000004</v>
      </c>
      <c r="G883" s="1">
        <v>8201.7021000000004</v>
      </c>
      <c r="H883" s="1">
        <v>1197.3010999999999</v>
      </c>
      <c r="I883" s="1">
        <v>-3.4900625000000001</v>
      </c>
      <c r="J883" s="1">
        <v>-1.904393</v>
      </c>
      <c r="K883" s="1">
        <v>71.857498000000007</v>
      </c>
      <c r="L883" s="1"/>
      <c r="M883" s="1"/>
      <c r="N883" s="1"/>
      <c r="O883" s="1">
        <f>(Table_COMBINED53[[#This Row],[SumOfBuildingFX]]*COS(RADIANS($R$1)))-(Table_COMBINED53[[#This Row],[SumOfBuildingFY]]*SIN(RADIANS($R$1)))</f>
        <v>-3.4900625000000001</v>
      </c>
      <c r="P883" s="1">
        <f>(Table_COMBINED53[[#This Row],[SumOfBuildingFY]]*COS(RADIANS($R$1)))+(Table_COMBINED53[[#This Row],[SumOfBuildingFX]]*SIN(RADIANS($R$1)))</f>
        <v>-1.904393</v>
      </c>
      <c r="AR883" s="2"/>
      <c r="AS883" s="2"/>
      <c r="AT883" s="2"/>
    </row>
    <row r="884" spans="1:46" x14ac:dyDescent="0.25">
      <c r="A884" t="s">
        <v>184</v>
      </c>
      <c r="B884" t="s">
        <v>117</v>
      </c>
      <c r="C884" t="s">
        <v>66</v>
      </c>
      <c r="D884" s="1" t="s">
        <v>185</v>
      </c>
      <c r="E884" s="1">
        <v>0.30000000999999998</v>
      </c>
      <c r="F884" s="1">
        <v>5676.2129000000004</v>
      </c>
      <c r="G884" s="1">
        <v>8201.7021000000004</v>
      </c>
      <c r="H884" s="1">
        <v>1197.3010999999999</v>
      </c>
      <c r="I884" s="1">
        <v>0</v>
      </c>
      <c r="J884" s="1">
        <v>0</v>
      </c>
      <c r="K884" s="1">
        <v>140.90759</v>
      </c>
      <c r="L884" s="1"/>
      <c r="M884" s="1"/>
      <c r="N884" s="1"/>
      <c r="O884" s="1">
        <f>(Table_COMBINED53[[#This Row],[SumOfBuildingFX]]*COS(RADIANS($R$1)))-(Table_COMBINED53[[#This Row],[SumOfBuildingFY]]*SIN(RADIANS($R$1)))</f>
        <v>0</v>
      </c>
      <c r="P884" s="1">
        <f>(Table_COMBINED53[[#This Row],[SumOfBuildingFY]]*COS(RADIANS($R$1)))+(Table_COMBINED53[[#This Row],[SumOfBuildingFX]]*SIN(RADIANS($R$1)))</f>
        <v>0</v>
      </c>
      <c r="AR884" s="2"/>
      <c r="AS884" s="2"/>
      <c r="AT884" s="2"/>
    </row>
    <row r="885" spans="1:46" x14ac:dyDescent="0.25">
      <c r="A885" t="s">
        <v>184</v>
      </c>
      <c r="B885" t="s">
        <v>117</v>
      </c>
      <c r="C885" t="s">
        <v>56</v>
      </c>
      <c r="D885" s="1" t="s">
        <v>185</v>
      </c>
      <c r="E885" s="1">
        <v>0.30000000999999998</v>
      </c>
      <c r="F885" s="1">
        <v>5676.2129000000004</v>
      </c>
      <c r="G885" s="1">
        <v>8201.7021000000004</v>
      </c>
      <c r="H885" s="1">
        <v>1197.3010999999999</v>
      </c>
      <c r="I885" s="1">
        <v>-90.620795999999999</v>
      </c>
      <c r="J885" s="1">
        <v>-9.6634215999999995</v>
      </c>
      <c r="K885" s="1">
        <v>-2.6159511000000002</v>
      </c>
      <c r="L885" s="1"/>
      <c r="M885" s="1"/>
      <c r="N885" s="1"/>
      <c r="O885" s="1">
        <f>(Table_COMBINED53[[#This Row],[SumOfBuildingFX]]*COS(RADIANS($R$1)))-(Table_COMBINED53[[#This Row],[SumOfBuildingFY]]*SIN(RADIANS($R$1)))</f>
        <v>-90.620795999999999</v>
      </c>
      <c r="P885" s="1">
        <f>(Table_COMBINED53[[#This Row],[SumOfBuildingFY]]*COS(RADIANS($R$1)))+(Table_COMBINED53[[#This Row],[SumOfBuildingFX]]*SIN(RADIANS($R$1)))</f>
        <v>-9.6634215999999995</v>
      </c>
      <c r="AR885" s="2"/>
      <c r="AS885" s="2"/>
      <c r="AT885" s="2"/>
    </row>
    <row r="886" spans="1:46" x14ac:dyDescent="0.25">
      <c r="A886" t="s">
        <v>184</v>
      </c>
      <c r="B886" t="s">
        <v>117</v>
      </c>
      <c r="C886" t="s">
        <v>52</v>
      </c>
      <c r="D886" s="1" t="s">
        <v>185</v>
      </c>
      <c r="E886" s="1">
        <v>0.30000000999999998</v>
      </c>
      <c r="F886" s="1">
        <v>5676.2129000000004</v>
      </c>
      <c r="G886" s="1">
        <v>8201.7021000000004</v>
      </c>
      <c r="H886" s="1">
        <v>1197.3010999999999</v>
      </c>
      <c r="I886" s="1">
        <v>-0.28271206999999998</v>
      </c>
      <c r="J886" s="1">
        <v>-33.178524000000003</v>
      </c>
      <c r="K886" s="1">
        <v>-43.344143000000003</v>
      </c>
      <c r="L886" s="1"/>
      <c r="M886" s="1"/>
      <c r="N886" s="1"/>
      <c r="O886" s="1">
        <f>(Table_COMBINED53[[#This Row],[SumOfBuildingFX]]*COS(RADIANS($R$1)))-(Table_COMBINED53[[#This Row],[SumOfBuildingFY]]*SIN(RADIANS($R$1)))</f>
        <v>-0.28271206999999998</v>
      </c>
      <c r="P886" s="1">
        <f>(Table_COMBINED53[[#This Row],[SumOfBuildingFY]]*COS(RADIANS($R$1)))+(Table_COMBINED53[[#This Row],[SumOfBuildingFX]]*SIN(RADIANS($R$1)))</f>
        <v>-33.178524000000003</v>
      </c>
      <c r="AR886" s="2"/>
      <c r="AS886" s="2"/>
      <c r="AT886" s="2"/>
    </row>
    <row r="887" spans="1:46" x14ac:dyDescent="0.25">
      <c r="A887" t="s">
        <v>249</v>
      </c>
      <c r="B887" t="s">
        <v>141</v>
      </c>
      <c r="C887" t="s">
        <v>85</v>
      </c>
      <c r="D887" s="1" t="s">
        <v>250</v>
      </c>
      <c r="E887" s="1">
        <v>0</v>
      </c>
      <c r="F887" s="1">
        <v>5675.0054</v>
      </c>
      <c r="G887" s="1">
        <v>8204.1708999999992</v>
      </c>
      <c r="H887" s="1">
        <v>1197.3</v>
      </c>
      <c r="I887" s="1">
        <v>1.0410755000000001E-2</v>
      </c>
      <c r="J887" s="1">
        <v>0.18659629999999999</v>
      </c>
      <c r="K887" s="1">
        <v>-5.1426138999999997</v>
      </c>
      <c r="L887" s="1"/>
      <c r="M887" s="1"/>
      <c r="N887" s="1"/>
      <c r="O887" s="1">
        <f>(Table_COMBINED53[[#This Row],[SumOfBuildingFX]]*COS(RADIANS($R$1)))-(Table_COMBINED53[[#This Row],[SumOfBuildingFY]]*SIN(RADIANS($R$1)))</f>
        <v>1.0410755000000001E-2</v>
      </c>
      <c r="P887" s="1">
        <f>(Table_COMBINED53[[#This Row],[SumOfBuildingFY]]*COS(RADIANS($R$1)))+(Table_COMBINED53[[#This Row],[SumOfBuildingFX]]*SIN(RADIANS($R$1)))</f>
        <v>0.18659629999999999</v>
      </c>
      <c r="AR887" s="2"/>
      <c r="AS887" s="2"/>
      <c r="AT887" s="2"/>
    </row>
    <row r="888" spans="1:46" x14ac:dyDescent="0.25">
      <c r="A888" t="s">
        <v>249</v>
      </c>
      <c r="B888" t="s">
        <v>141</v>
      </c>
      <c r="C888" t="s">
        <v>77</v>
      </c>
      <c r="D888" s="1" t="s">
        <v>250</v>
      </c>
      <c r="E888" s="1">
        <v>0</v>
      </c>
      <c r="F888" s="1">
        <v>5675.0054</v>
      </c>
      <c r="G888" s="1">
        <v>8204.1708999999992</v>
      </c>
      <c r="H888" s="1">
        <v>1197.3</v>
      </c>
      <c r="I888" s="1">
        <v>78.246573999999995</v>
      </c>
      <c r="J888" s="1">
        <v>14.215146000000001</v>
      </c>
      <c r="K888" s="1">
        <v>-5.1435332000000002</v>
      </c>
      <c r="L888" s="1"/>
      <c r="M888" s="1"/>
      <c r="N888" s="1"/>
      <c r="O888" s="1">
        <f>(Table_COMBINED53[[#This Row],[SumOfBuildingFX]]*COS(RADIANS($R$1)))-(Table_COMBINED53[[#This Row],[SumOfBuildingFY]]*SIN(RADIANS($R$1)))</f>
        <v>78.246573999999995</v>
      </c>
      <c r="P888" s="1">
        <f>(Table_COMBINED53[[#This Row],[SumOfBuildingFY]]*COS(RADIANS($R$1)))+(Table_COMBINED53[[#This Row],[SumOfBuildingFX]]*SIN(RADIANS($R$1)))</f>
        <v>14.215146000000001</v>
      </c>
      <c r="AR888" s="2"/>
      <c r="AS888" s="2"/>
      <c r="AT888" s="2"/>
    </row>
    <row r="889" spans="1:46" x14ac:dyDescent="0.25">
      <c r="A889" t="s">
        <v>249</v>
      </c>
      <c r="B889" t="s">
        <v>141</v>
      </c>
      <c r="C889" t="s">
        <v>74</v>
      </c>
      <c r="D889" s="1" t="s">
        <v>250</v>
      </c>
      <c r="E889" s="1">
        <v>0</v>
      </c>
      <c r="F889" s="1">
        <v>5675.0054</v>
      </c>
      <c r="G889" s="1">
        <v>8204.1708999999992</v>
      </c>
      <c r="H889" s="1">
        <v>1197.3</v>
      </c>
      <c r="I889" s="1">
        <v>-15.691504999999999</v>
      </c>
      <c r="J889" s="1">
        <v>-244.29576</v>
      </c>
      <c r="K889" s="1">
        <v>5.1439385</v>
      </c>
      <c r="L889" s="1"/>
      <c r="M889" s="1"/>
      <c r="N889" s="1"/>
      <c r="O889" s="1">
        <f>(Table_COMBINED53[[#This Row],[SumOfBuildingFX]]*COS(RADIANS($R$1)))-(Table_COMBINED53[[#This Row],[SumOfBuildingFY]]*SIN(RADIANS($R$1)))</f>
        <v>-15.691504999999999</v>
      </c>
      <c r="P889" s="1">
        <f>(Table_COMBINED53[[#This Row],[SumOfBuildingFY]]*COS(RADIANS($R$1)))+(Table_COMBINED53[[#This Row],[SumOfBuildingFX]]*SIN(RADIANS($R$1)))</f>
        <v>-244.29576</v>
      </c>
      <c r="AR889" s="2"/>
      <c r="AS889" s="2"/>
      <c r="AT889" s="2"/>
    </row>
    <row r="890" spans="1:46" x14ac:dyDescent="0.25">
      <c r="A890" t="s">
        <v>249</v>
      </c>
      <c r="B890" t="s">
        <v>141</v>
      </c>
      <c r="C890" t="s">
        <v>81</v>
      </c>
      <c r="D890" s="1" t="s">
        <v>250</v>
      </c>
      <c r="E890" s="1">
        <v>0</v>
      </c>
      <c r="F890" s="1">
        <v>5675.0054</v>
      </c>
      <c r="G890" s="1">
        <v>8204.1708999999992</v>
      </c>
      <c r="H890" s="1">
        <v>1197.3</v>
      </c>
      <c r="I890" s="1">
        <v>-1.0349202E-2</v>
      </c>
      <c r="J890" s="1">
        <v>-0.18570964000000001</v>
      </c>
      <c r="K890" s="1">
        <v>5.1426138999999997</v>
      </c>
      <c r="L890" s="1"/>
      <c r="M890" s="1"/>
      <c r="N890" s="1"/>
      <c r="O890" s="1">
        <f>(Table_COMBINED53[[#This Row],[SumOfBuildingFX]]*COS(RADIANS($R$1)))-(Table_COMBINED53[[#This Row],[SumOfBuildingFY]]*SIN(RADIANS($R$1)))</f>
        <v>-1.0349202E-2</v>
      </c>
      <c r="P890" s="1">
        <f>(Table_COMBINED53[[#This Row],[SumOfBuildingFY]]*COS(RADIANS($R$1)))+(Table_COMBINED53[[#This Row],[SumOfBuildingFX]]*SIN(RADIANS($R$1)))</f>
        <v>-0.18570964000000001</v>
      </c>
      <c r="AR890" s="2"/>
      <c r="AS890" s="2"/>
      <c r="AT890" s="2"/>
    </row>
    <row r="891" spans="1:46" x14ac:dyDescent="0.25">
      <c r="A891" t="s">
        <v>249</v>
      </c>
      <c r="B891" t="s">
        <v>141</v>
      </c>
      <c r="C891" t="s">
        <v>50</v>
      </c>
      <c r="D891" s="1" t="s">
        <v>250</v>
      </c>
      <c r="E891" s="1">
        <v>0</v>
      </c>
      <c r="F891" s="1">
        <v>5675.0054</v>
      </c>
      <c r="G891" s="1">
        <v>8204.1708999999992</v>
      </c>
      <c r="H891" s="1">
        <v>1197.3</v>
      </c>
      <c r="I891" s="1">
        <v>0.14684199000000001</v>
      </c>
      <c r="J891" s="1">
        <v>2.5210526</v>
      </c>
      <c r="K891" s="1">
        <v>-73.465812999999997</v>
      </c>
      <c r="L891" s="1"/>
      <c r="M891" s="1"/>
      <c r="N891" s="1"/>
      <c r="O891" s="1">
        <f>(Table_COMBINED53[[#This Row],[SumOfBuildingFX]]*COS(RADIANS($R$1)))-(Table_COMBINED53[[#This Row],[SumOfBuildingFY]]*SIN(RADIANS($R$1)))</f>
        <v>0.14684199000000001</v>
      </c>
      <c r="P891" s="1">
        <f>(Table_COMBINED53[[#This Row],[SumOfBuildingFY]]*COS(RADIANS($R$1)))+(Table_COMBINED53[[#This Row],[SumOfBuildingFX]]*SIN(RADIANS($R$1)))</f>
        <v>2.5210526</v>
      </c>
      <c r="AR891" s="2"/>
      <c r="AS891" s="2"/>
      <c r="AT891" s="2"/>
    </row>
    <row r="892" spans="1:46" x14ac:dyDescent="0.25">
      <c r="A892" t="s">
        <v>249</v>
      </c>
      <c r="B892" t="s">
        <v>141</v>
      </c>
      <c r="C892" t="s">
        <v>114</v>
      </c>
      <c r="D892" s="1" t="s">
        <v>250</v>
      </c>
      <c r="E892" s="1">
        <v>0</v>
      </c>
      <c r="F892" s="1">
        <v>5675.0054</v>
      </c>
      <c r="G892" s="1">
        <v>8204.1708999999992</v>
      </c>
      <c r="H892" s="1">
        <v>1197.3</v>
      </c>
      <c r="I892" s="1">
        <v>-0.15569673000000001</v>
      </c>
      <c r="J892" s="1">
        <v>-3.2552116</v>
      </c>
      <c r="K892" s="1">
        <v>-9.5838773999999997E-4</v>
      </c>
      <c r="L892" s="1"/>
      <c r="M892" s="1"/>
      <c r="N892" s="1"/>
      <c r="O892" s="1">
        <f>(Table_COMBINED53[[#This Row],[SumOfBuildingFX]]*COS(RADIANS($R$1)))-(Table_COMBINED53[[#This Row],[SumOfBuildingFY]]*SIN(RADIANS($R$1)))</f>
        <v>-0.15569673000000001</v>
      </c>
      <c r="P892" s="1">
        <f>(Table_COMBINED53[[#This Row],[SumOfBuildingFY]]*COS(RADIANS($R$1)))+(Table_COMBINED53[[#This Row],[SumOfBuildingFX]]*SIN(RADIANS($R$1)))</f>
        <v>-3.2552116</v>
      </c>
      <c r="AR892" s="2"/>
      <c r="AS892" s="2"/>
      <c r="AT892" s="2"/>
    </row>
    <row r="893" spans="1:46" x14ac:dyDescent="0.25">
      <c r="A893" t="s">
        <v>249</v>
      </c>
      <c r="B893" t="s">
        <v>141</v>
      </c>
      <c r="C893" t="s">
        <v>115</v>
      </c>
      <c r="D893" s="1" t="s">
        <v>250</v>
      </c>
      <c r="E893" s="1">
        <v>0</v>
      </c>
      <c r="F893" s="1">
        <v>5675.0054</v>
      </c>
      <c r="G893" s="1">
        <v>8204.1708999999992</v>
      </c>
      <c r="H893" s="1">
        <v>1197.3</v>
      </c>
      <c r="I893" s="1">
        <v>9.8730102E-2</v>
      </c>
      <c r="J893" s="1">
        <v>-2.2401325999999999</v>
      </c>
      <c r="K893" s="1">
        <v>-9.7694551000000003E-4</v>
      </c>
      <c r="L893" s="1"/>
      <c r="M893" s="1"/>
      <c r="N893" s="1"/>
      <c r="O893" s="1">
        <f>(Table_COMBINED53[[#This Row],[SumOfBuildingFX]]*COS(RADIANS($R$1)))-(Table_COMBINED53[[#This Row],[SumOfBuildingFY]]*SIN(RADIANS($R$1)))</f>
        <v>9.8730102E-2</v>
      </c>
      <c r="P893" s="1">
        <f>(Table_COMBINED53[[#This Row],[SumOfBuildingFY]]*COS(RADIANS($R$1)))+(Table_COMBINED53[[#This Row],[SumOfBuildingFX]]*SIN(RADIANS($R$1)))</f>
        <v>-2.2401325999999999</v>
      </c>
      <c r="AR893" s="2"/>
      <c r="AS893" s="2"/>
      <c r="AT893" s="2"/>
    </row>
    <row r="894" spans="1:46" x14ac:dyDescent="0.25">
      <c r="A894" t="s">
        <v>249</v>
      </c>
      <c r="B894" t="s">
        <v>141</v>
      </c>
      <c r="C894" t="s">
        <v>116</v>
      </c>
      <c r="D894" s="1" t="s">
        <v>250</v>
      </c>
      <c r="E894" s="1">
        <v>0</v>
      </c>
      <c r="F894" s="1">
        <v>5675.0054</v>
      </c>
      <c r="G894" s="1">
        <v>8204.1708999999992</v>
      </c>
      <c r="H894" s="1">
        <v>1197.3</v>
      </c>
      <c r="I894" s="1">
        <v>-1.0219406</v>
      </c>
      <c r="J894" s="1">
        <v>4.0062628</v>
      </c>
      <c r="K894" s="1">
        <v>-1.1136132999999999E-3</v>
      </c>
      <c r="L894" s="1"/>
      <c r="M894" s="1"/>
      <c r="N894" s="1"/>
      <c r="O894" s="1">
        <f>(Table_COMBINED53[[#This Row],[SumOfBuildingFX]]*COS(RADIANS($R$1)))-(Table_COMBINED53[[#This Row],[SumOfBuildingFY]]*SIN(RADIANS($R$1)))</f>
        <v>-1.0219406</v>
      </c>
      <c r="P894" s="1">
        <f>(Table_COMBINED53[[#This Row],[SumOfBuildingFY]]*COS(RADIANS($R$1)))+(Table_COMBINED53[[#This Row],[SumOfBuildingFX]]*SIN(RADIANS($R$1)))</f>
        <v>4.0062628</v>
      </c>
      <c r="AR894" s="2"/>
      <c r="AS894" s="2"/>
      <c r="AT894" s="2"/>
    </row>
    <row r="895" spans="1:46" x14ac:dyDescent="0.25">
      <c r="A895" t="s">
        <v>249</v>
      </c>
      <c r="B895" t="s">
        <v>141</v>
      </c>
      <c r="C895" t="s">
        <v>60</v>
      </c>
      <c r="D895" s="1" t="s">
        <v>250</v>
      </c>
      <c r="E895" s="1">
        <v>0</v>
      </c>
      <c r="F895" s="1">
        <v>5675.0054</v>
      </c>
      <c r="G895" s="1">
        <v>8204.1708999999992</v>
      </c>
      <c r="H895" s="1">
        <v>1197.3</v>
      </c>
      <c r="I895" s="1">
        <v>191.87604999999999</v>
      </c>
      <c r="J895" s="1">
        <v>40.767207999999997</v>
      </c>
      <c r="K895" s="1">
        <v>2.6062390000000001E-2</v>
      </c>
      <c r="L895" s="1"/>
      <c r="M895" s="1"/>
      <c r="N895" s="1"/>
      <c r="O895" s="1">
        <f>(Table_COMBINED53[[#This Row],[SumOfBuildingFX]]*COS(RADIANS($R$1)))-(Table_COMBINED53[[#This Row],[SumOfBuildingFY]]*SIN(RADIANS($R$1)))</f>
        <v>191.87604999999999</v>
      </c>
      <c r="P895" s="1">
        <f>(Table_COMBINED53[[#This Row],[SumOfBuildingFY]]*COS(RADIANS($R$1)))+(Table_COMBINED53[[#This Row],[SumOfBuildingFX]]*SIN(RADIANS($R$1)))</f>
        <v>40.767207999999997</v>
      </c>
      <c r="AR895" s="2"/>
      <c r="AS895" s="2"/>
      <c r="AT895" s="2"/>
    </row>
    <row r="896" spans="1:46" x14ac:dyDescent="0.25">
      <c r="A896" t="s">
        <v>249</v>
      </c>
      <c r="B896" t="s">
        <v>141</v>
      </c>
      <c r="C896" t="s">
        <v>64</v>
      </c>
      <c r="D896" s="1" t="s">
        <v>250</v>
      </c>
      <c r="E896" s="1">
        <v>0</v>
      </c>
      <c r="F896" s="1">
        <v>5675.0054</v>
      </c>
      <c r="G896" s="1">
        <v>8204.1708999999992</v>
      </c>
      <c r="H896" s="1">
        <v>1197.3</v>
      </c>
      <c r="I896" s="1">
        <v>34.864818999999997</v>
      </c>
      <c r="J896" s="1">
        <v>229.79364000000001</v>
      </c>
      <c r="K896" s="1">
        <v>6.5322318999999998E-4</v>
      </c>
      <c r="L896" s="1"/>
      <c r="M896" s="1"/>
      <c r="N896" s="1"/>
      <c r="O896" s="1">
        <f>(Table_COMBINED53[[#This Row],[SumOfBuildingFX]]*COS(RADIANS($R$1)))-(Table_COMBINED53[[#This Row],[SumOfBuildingFY]]*SIN(RADIANS($R$1)))</f>
        <v>34.864818999999997</v>
      </c>
      <c r="P896" s="1">
        <f>(Table_COMBINED53[[#This Row],[SumOfBuildingFY]]*COS(RADIANS($R$1)))+(Table_COMBINED53[[#This Row],[SumOfBuildingFX]]*SIN(RADIANS($R$1)))</f>
        <v>229.79364000000001</v>
      </c>
      <c r="AR896" s="2"/>
      <c r="AS896" s="2"/>
      <c r="AT896" s="2"/>
    </row>
    <row r="897" spans="1:46" x14ac:dyDescent="0.25">
      <c r="A897" t="s">
        <v>249</v>
      </c>
      <c r="B897" t="s">
        <v>141</v>
      </c>
      <c r="C897" t="s">
        <v>58</v>
      </c>
      <c r="D897" s="1" t="s">
        <v>250</v>
      </c>
      <c r="E897" s="1">
        <v>0</v>
      </c>
      <c r="F897" s="1">
        <v>5675.0054</v>
      </c>
      <c r="G897" s="1">
        <v>8204.1708999999992</v>
      </c>
      <c r="H897" s="1">
        <v>1197.3</v>
      </c>
      <c r="I897" s="1">
        <v>0.60701698000000004</v>
      </c>
      <c r="J897" s="1">
        <v>24.910633000000001</v>
      </c>
      <c r="K897" s="1">
        <v>-3.8113915000000001E-3</v>
      </c>
      <c r="L897" s="1"/>
      <c r="M897" s="1"/>
      <c r="N897" s="1"/>
      <c r="O897" s="1">
        <f>(Table_COMBINED53[[#This Row],[SumOfBuildingFX]]*COS(RADIANS($R$1)))-(Table_COMBINED53[[#This Row],[SumOfBuildingFY]]*SIN(RADIANS($R$1)))</f>
        <v>0.60701698000000004</v>
      </c>
      <c r="P897" s="1">
        <f>(Table_COMBINED53[[#This Row],[SumOfBuildingFY]]*COS(RADIANS($R$1)))+(Table_COMBINED53[[#This Row],[SumOfBuildingFX]]*SIN(RADIANS($R$1)))</f>
        <v>24.910633000000001</v>
      </c>
      <c r="AR897" s="2"/>
      <c r="AS897" s="2"/>
      <c r="AT897" s="2"/>
    </row>
    <row r="898" spans="1:46" x14ac:dyDescent="0.25">
      <c r="A898" t="s">
        <v>249</v>
      </c>
      <c r="B898" t="s">
        <v>141</v>
      </c>
      <c r="C898" t="s">
        <v>62</v>
      </c>
      <c r="D898" s="1" t="s">
        <v>250</v>
      </c>
      <c r="E898" s="1">
        <v>0</v>
      </c>
      <c r="F898" s="1">
        <v>5675.0054</v>
      </c>
      <c r="G898" s="1">
        <v>8204.1708999999992</v>
      </c>
      <c r="H898" s="1">
        <v>1197.3</v>
      </c>
      <c r="I898" s="1">
        <v>-1.3850701000000001</v>
      </c>
      <c r="J898" s="1">
        <v>-37.145663999999996</v>
      </c>
      <c r="K898" s="1">
        <v>2.9463064999999998E-3</v>
      </c>
      <c r="L898" s="1"/>
      <c r="M898" s="1"/>
      <c r="N898" s="1"/>
      <c r="O898" s="1">
        <f>(Table_COMBINED53[[#This Row],[SumOfBuildingFX]]*COS(RADIANS($R$1)))-(Table_COMBINED53[[#This Row],[SumOfBuildingFY]]*SIN(RADIANS($R$1)))</f>
        <v>-1.3850701000000001</v>
      </c>
      <c r="P898" s="1">
        <f>(Table_COMBINED53[[#This Row],[SumOfBuildingFY]]*COS(RADIANS($R$1)))+(Table_COMBINED53[[#This Row],[SumOfBuildingFX]]*SIN(RADIANS($R$1)))</f>
        <v>-37.145663999999996</v>
      </c>
      <c r="AR898" s="2"/>
      <c r="AS898" s="2"/>
      <c r="AT898" s="2"/>
    </row>
    <row r="899" spans="1:46" x14ac:dyDescent="0.25">
      <c r="A899" t="s">
        <v>249</v>
      </c>
      <c r="B899" t="s">
        <v>141</v>
      </c>
      <c r="C899" t="s">
        <v>66</v>
      </c>
      <c r="D899" s="1" t="s">
        <v>250</v>
      </c>
      <c r="E899" s="1">
        <v>0</v>
      </c>
      <c r="F899" s="1">
        <v>5675.0054</v>
      </c>
      <c r="G899" s="1">
        <v>8204.1708999999992</v>
      </c>
      <c r="H899" s="1">
        <v>1197.3</v>
      </c>
      <c r="I899" s="1">
        <v>-13.351888000000001</v>
      </c>
      <c r="J899" s="1">
        <v>-74.123123000000007</v>
      </c>
      <c r="K899" s="1">
        <v>7.6606571999999996E-3</v>
      </c>
      <c r="L899" s="1"/>
      <c r="M899" s="1"/>
      <c r="N899" s="1"/>
      <c r="O899" s="1">
        <f>(Table_COMBINED53[[#This Row],[SumOfBuildingFX]]*COS(RADIANS($R$1)))-(Table_COMBINED53[[#This Row],[SumOfBuildingFY]]*SIN(RADIANS($R$1)))</f>
        <v>-13.351888000000001</v>
      </c>
      <c r="P899" s="1">
        <f>(Table_COMBINED53[[#This Row],[SumOfBuildingFY]]*COS(RADIANS($R$1)))+(Table_COMBINED53[[#This Row],[SumOfBuildingFX]]*SIN(RADIANS($R$1)))</f>
        <v>-74.123123000000007</v>
      </c>
      <c r="AR899" s="2"/>
      <c r="AS899" s="2"/>
      <c r="AT899" s="2"/>
    </row>
    <row r="900" spans="1:46" x14ac:dyDescent="0.25">
      <c r="A900" t="s">
        <v>249</v>
      </c>
      <c r="B900" t="s">
        <v>141</v>
      </c>
      <c r="C900" t="s">
        <v>56</v>
      </c>
      <c r="D900" s="1" t="s">
        <v>250</v>
      </c>
      <c r="E900" s="1">
        <v>0</v>
      </c>
      <c r="F900" s="1">
        <v>5675.0054</v>
      </c>
      <c r="G900" s="1">
        <v>8204.1708999999992</v>
      </c>
      <c r="H900" s="1">
        <v>1197.3</v>
      </c>
      <c r="I900" s="1">
        <v>128.77170000000001</v>
      </c>
      <c r="J900" s="1">
        <v>21.353307999999998</v>
      </c>
      <c r="K900" s="1">
        <v>-3.0822220999999999E-3</v>
      </c>
      <c r="L900" s="1"/>
      <c r="M900" s="1"/>
      <c r="N900" s="1"/>
      <c r="O900" s="1">
        <f>(Table_COMBINED53[[#This Row],[SumOfBuildingFX]]*COS(RADIANS($R$1)))-(Table_COMBINED53[[#This Row],[SumOfBuildingFY]]*SIN(RADIANS($R$1)))</f>
        <v>128.77170000000001</v>
      </c>
      <c r="P900" s="1">
        <f>(Table_COMBINED53[[#This Row],[SumOfBuildingFY]]*COS(RADIANS($R$1)))+(Table_COMBINED53[[#This Row],[SumOfBuildingFX]]*SIN(RADIANS($R$1)))</f>
        <v>21.353307999999998</v>
      </c>
      <c r="AR900" s="2"/>
      <c r="AS900" s="2"/>
      <c r="AT900" s="2"/>
    </row>
    <row r="901" spans="1:46" x14ac:dyDescent="0.25">
      <c r="A901" t="s">
        <v>249</v>
      </c>
      <c r="B901" t="s">
        <v>141</v>
      </c>
      <c r="C901" t="s">
        <v>52</v>
      </c>
      <c r="D901" s="1" t="s">
        <v>250</v>
      </c>
      <c r="E901" s="1">
        <v>0</v>
      </c>
      <c r="F901" s="1">
        <v>5675.0054</v>
      </c>
      <c r="G901" s="1">
        <v>8204.1708999999992</v>
      </c>
      <c r="H901" s="1">
        <v>1197.3</v>
      </c>
      <c r="I901" s="1">
        <v>-0.19548542999999999</v>
      </c>
      <c r="J901" s="1">
        <v>25.638475</v>
      </c>
      <c r="K901" s="1">
        <v>-3.2014351000000003E-2</v>
      </c>
      <c r="L901" s="1"/>
      <c r="M901" s="1"/>
      <c r="N901" s="1"/>
      <c r="O901" s="1">
        <f>(Table_COMBINED53[[#This Row],[SumOfBuildingFX]]*COS(RADIANS($R$1)))-(Table_COMBINED53[[#This Row],[SumOfBuildingFY]]*SIN(RADIANS($R$1)))</f>
        <v>-0.19548542999999999</v>
      </c>
      <c r="P901" s="1">
        <f>(Table_COMBINED53[[#This Row],[SumOfBuildingFY]]*COS(RADIANS($R$1)))+(Table_COMBINED53[[#This Row],[SumOfBuildingFX]]*SIN(RADIANS($R$1)))</f>
        <v>25.638475</v>
      </c>
      <c r="AR901" s="2"/>
      <c r="AS901" s="2"/>
      <c r="AT901" s="2"/>
    </row>
    <row r="902" spans="1:46" x14ac:dyDescent="0.25">
      <c r="A902" t="s">
        <v>257</v>
      </c>
      <c r="B902" t="s">
        <v>113</v>
      </c>
      <c r="C902" t="s">
        <v>85</v>
      </c>
      <c r="D902" s="1" t="s">
        <v>209</v>
      </c>
      <c r="E902" s="1">
        <v>0.30000000999999998</v>
      </c>
      <c r="F902" s="1">
        <v>5675.0054</v>
      </c>
      <c r="G902" s="1">
        <v>8201.7001999999993</v>
      </c>
      <c r="H902" s="1">
        <v>1197.3</v>
      </c>
      <c r="I902" s="1">
        <v>0</v>
      </c>
      <c r="J902" s="1">
        <v>0</v>
      </c>
      <c r="K902" s="1">
        <v>-2.4643025000000001</v>
      </c>
      <c r="L902" s="1"/>
      <c r="M902" s="1"/>
      <c r="N902" s="1"/>
      <c r="O902" s="1">
        <f>(Table_COMBINED53[[#This Row],[SumOfBuildingFX]]*COS(RADIANS($R$1)))-(Table_COMBINED53[[#This Row],[SumOfBuildingFY]]*SIN(RADIANS($R$1)))</f>
        <v>0</v>
      </c>
      <c r="P902" s="1">
        <f>(Table_COMBINED53[[#This Row],[SumOfBuildingFY]]*COS(RADIANS($R$1)))+(Table_COMBINED53[[#This Row],[SumOfBuildingFX]]*SIN(RADIANS($R$1)))</f>
        <v>0</v>
      </c>
      <c r="AR902" s="2"/>
      <c r="AS902" s="2"/>
      <c r="AT902" s="2"/>
    </row>
    <row r="903" spans="1:46" x14ac:dyDescent="0.25">
      <c r="A903" t="s">
        <v>257</v>
      </c>
      <c r="B903" t="s">
        <v>113</v>
      </c>
      <c r="C903" t="s">
        <v>77</v>
      </c>
      <c r="D903" s="1" t="s">
        <v>209</v>
      </c>
      <c r="E903" s="1">
        <v>0.30000000999999998</v>
      </c>
      <c r="F903" s="1">
        <v>5675.0054</v>
      </c>
      <c r="G903" s="1">
        <v>8201.7001999999993</v>
      </c>
      <c r="H903" s="1">
        <v>1197.3</v>
      </c>
      <c r="I903" s="1">
        <v>0</v>
      </c>
      <c r="J903" s="1">
        <v>0</v>
      </c>
      <c r="K903" s="1">
        <v>2.4697461000000001</v>
      </c>
      <c r="L903" s="1"/>
      <c r="M903" s="1"/>
      <c r="N903" s="1"/>
      <c r="O903" s="1">
        <f>(Table_COMBINED53[[#This Row],[SumOfBuildingFX]]*COS(RADIANS($R$1)))-(Table_COMBINED53[[#This Row],[SumOfBuildingFY]]*SIN(RADIANS($R$1)))</f>
        <v>0</v>
      </c>
      <c r="P903" s="1">
        <f>(Table_COMBINED53[[#This Row],[SumOfBuildingFY]]*COS(RADIANS($R$1)))+(Table_COMBINED53[[#This Row],[SumOfBuildingFX]]*SIN(RADIANS($R$1)))</f>
        <v>0</v>
      </c>
      <c r="AR903" s="2"/>
      <c r="AS903" s="2"/>
      <c r="AT903" s="2"/>
    </row>
    <row r="904" spans="1:46" x14ac:dyDescent="0.25">
      <c r="A904" t="s">
        <v>257</v>
      </c>
      <c r="B904" t="s">
        <v>113</v>
      </c>
      <c r="C904" t="s">
        <v>74</v>
      </c>
      <c r="D904" s="1" t="s">
        <v>209</v>
      </c>
      <c r="E904" s="1">
        <v>0.30000000999999998</v>
      </c>
      <c r="F904" s="1">
        <v>5675.0054</v>
      </c>
      <c r="G904" s="1">
        <v>8201.7001999999993</v>
      </c>
      <c r="H904" s="1">
        <v>1197.3</v>
      </c>
      <c r="I904" s="1">
        <v>0</v>
      </c>
      <c r="J904" s="1">
        <v>0</v>
      </c>
      <c r="K904" s="1">
        <v>-2.5456064</v>
      </c>
      <c r="L904" s="1"/>
      <c r="M904" s="1"/>
      <c r="N904" s="1"/>
      <c r="O904" s="1">
        <f>(Table_COMBINED53[[#This Row],[SumOfBuildingFX]]*COS(RADIANS($R$1)))-(Table_COMBINED53[[#This Row],[SumOfBuildingFY]]*SIN(RADIANS($R$1)))</f>
        <v>0</v>
      </c>
      <c r="P904" s="1">
        <f>(Table_COMBINED53[[#This Row],[SumOfBuildingFY]]*COS(RADIANS($R$1)))+(Table_COMBINED53[[#This Row],[SumOfBuildingFX]]*SIN(RADIANS($R$1)))</f>
        <v>0</v>
      </c>
      <c r="AR904" s="2"/>
      <c r="AS904" s="2"/>
      <c r="AT904" s="2"/>
    </row>
    <row r="905" spans="1:46" x14ac:dyDescent="0.25">
      <c r="A905" t="s">
        <v>257</v>
      </c>
      <c r="B905" t="s">
        <v>113</v>
      </c>
      <c r="C905" t="s">
        <v>81</v>
      </c>
      <c r="D905" s="1" t="s">
        <v>209</v>
      </c>
      <c r="E905" s="1">
        <v>0.30000000999999998</v>
      </c>
      <c r="F905" s="1">
        <v>5675.0054</v>
      </c>
      <c r="G905" s="1">
        <v>8201.7001999999993</v>
      </c>
      <c r="H905" s="1">
        <v>1197.3</v>
      </c>
      <c r="I905" s="1">
        <v>0</v>
      </c>
      <c r="J905" s="1">
        <v>0</v>
      </c>
      <c r="K905" s="1">
        <v>2.4643036999999999</v>
      </c>
      <c r="L905" s="1"/>
      <c r="M905" s="1"/>
      <c r="N905" s="1"/>
      <c r="O905" s="1">
        <f>(Table_COMBINED53[[#This Row],[SumOfBuildingFX]]*COS(RADIANS($R$1)))-(Table_COMBINED53[[#This Row],[SumOfBuildingFY]]*SIN(RADIANS($R$1)))</f>
        <v>0</v>
      </c>
      <c r="P905" s="1">
        <f>(Table_COMBINED53[[#This Row],[SumOfBuildingFY]]*COS(RADIANS($R$1)))+(Table_COMBINED53[[#This Row],[SumOfBuildingFX]]*SIN(RADIANS($R$1)))</f>
        <v>0</v>
      </c>
      <c r="AR905" s="2"/>
      <c r="AS905" s="2"/>
      <c r="AT905" s="2"/>
    </row>
    <row r="906" spans="1:46" x14ac:dyDescent="0.25">
      <c r="A906" t="s">
        <v>257</v>
      </c>
      <c r="B906" t="s">
        <v>113</v>
      </c>
      <c r="C906" t="s">
        <v>50</v>
      </c>
      <c r="D906" s="1" t="s">
        <v>209</v>
      </c>
      <c r="E906" s="1">
        <v>0.30000000999999998</v>
      </c>
      <c r="F906" s="1">
        <v>5675.0054</v>
      </c>
      <c r="G906" s="1">
        <v>8201.7001999999993</v>
      </c>
      <c r="H906" s="1">
        <v>1197.3</v>
      </c>
      <c r="I906" s="1">
        <v>0</v>
      </c>
      <c r="J906" s="1">
        <v>0</v>
      </c>
      <c r="K906" s="1">
        <v>-35.204886999999999</v>
      </c>
      <c r="L906" s="1"/>
      <c r="M906" s="1"/>
      <c r="N906" s="1"/>
      <c r="O906" s="1">
        <f>(Table_COMBINED53[[#This Row],[SumOfBuildingFX]]*COS(RADIANS($R$1)))-(Table_COMBINED53[[#This Row],[SumOfBuildingFY]]*SIN(RADIANS($R$1)))</f>
        <v>0</v>
      </c>
      <c r="P906" s="1">
        <f>(Table_COMBINED53[[#This Row],[SumOfBuildingFY]]*COS(RADIANS($R$1)))+(Table_COMBINED53[[#This Row],[SumOfBuildingFX]]*SIN(RADIANS($R$1)))</f>
        <v>0</v>
      </c>
      <c r="AR906" s="2"/>
      <c r="AS906" s="2"/>
      <c r="AT906" s="2"/>
    </row>
    <row r="907" spans="1:46" x14ac:dyDescent="0.25">
      <c r="A907" t="s">
        <v>257</v>
      </c>
      <c r="B907" t="s">
        <v>113</v>
      </c>
      <c r="C907" t="s">
        <v>114</v>
      </c>
      <c r="D907" s="1" t="s">
        <v>209</v>
      </c>
      <c r="E907" s="1">
        <v>0.30000000999999998</v>
      </c>
      <c r="F907" s="1">
        <v>5675.0054</v>
      </c>
      <c r="G907" s="1">
        <v>8201.7001999999993</v>
      </c>
      <c r="H907" s="1">
        <v>1197.3</v>
      </c>
      <c r="I907" s="1">
        <v>-0.19996057</v>
      </c>
      <c r="J907" s="1">
        <v>7.6420948000000002E-2</v>
      </c>
      <c r="K907" s="1">
        <v>4.7825491000000001E-3</v>
      </c>
      <c r="L907" s="1"/>
      <c r="M907" s="1"/>
      <c r="N907" s="1"/>
      <c r="O907" s="1">
        <f>(Table_COMBINED53[[#This Row],[SumOfBuildingFX]]*COS(RADIANS($R$1)))-(Table_COMBINED53[[#This Row],[SumOfBuildingFY]]*SIN(RADIANS($R$1)))</f>
        <v>-0.19996057</v>
      </c>
      <c r="P907" s="1">
        <f>(Table_COMBINED53[[#This Row],[SumOfBuildingFY]]*COS(RADIANS($R$1)))+(Table_COMBINED53[[#This Row],[SumOfBuildingFX]]*SIN(RADIANS($R$1)))</f>
        <v>7.6420948000000002E-2</v>
      </c>
      <c r="AR907" s="2"/>
      <c r="AS907" s="2"/>
      <c r="AT907" s="2"/>
    </row>
    <row r="908" spans="1:46" x14ac:dyDescent="0.25">
      <c r="A908" t="s">
        <v>257</v>
      </c>
      <c r="B908" t="s">
        <v>113</v>
      </c>
      <c r="C908" t="s">
        <v>115</v>
      </c>
      <c r="D908" s="1" t="s">
        <v>209</v>
      </c>
      <c r="E908" s="1">
        <v>0.30000000999999998</v>
      </c>
      <c r="F908" s="1">
        <v>5675.0054</v>
      </c>
      <c r="G908" s="1">
        <v>8201.7001999999993</v>
      </c>
      <c r="H908" s="1">
        <v>1197.3</v>
      </c>
      <c r="I908" s="1">
        <v>0.19333309000000001</v>
      </c>
      <c r="J908" s="1">
        <v>5.5916938999999999E-2</v>
      </c>
      <c r="K908" s="1">
        <v>4.9183713E-3</v>
      </c>
      <c r="L908" s="1"/>
      <c r="M908" s="1"/>
      <c r="N908" s="1"/>
      <c r="O908" s="1">
        <f>(Table_COMBINED53[[#This Row],[SumOfBuildingFX]]*COS(RADIANS($R$1)))-(Table_COMBINED53[[#This Row],[SumOfBuildingFY]]*SIN(RADIANS($R$1)))</f>
        <v>0.19333309000000001</v>
      </c>
      <c r="P908" s="1">
        <f>(Table_COMBINED53[[#This Row],[SumOfBuildingFY]]*COS(RADIANS($R$1)))+(Table_COMBINED53[[#This Row],[SumOfBuildingFX]]*SIN(RADIANS($R$1)))</f>
        <v>5.5916938999999999E-2</v>
      </c>
      <c r="AR908" s="2"/>
      <c r="AS908" s="2"/>
      <c r="AT908" s="2"/>
    </row>
    <row r="909" spans="1:46" x14ac:dyDescent="0.25">
      <c r="A909" t="s">
        <v>257</v>
      </c>
      <c r="B909" t="s">
        <v>113</v>
      </c>
      <c r="C909" t="s">
        <v>116</v>
      </c>
      <c r="D909" s="1" t="s">
        <v>209</v>
      </c>
      <c r="E909" s="1">
        <v>0.30000000999999998</v>
      </c>
      <c r="F909" s="1">
        <v>5675.0054</v>
      </c>
      <c r="G909" s="1">
        <v>8201.7001999999993</v>
      </c>
      <c r="H909" s="1">
        <v>1197.3</v>
      </c>
      <c r="I909" s="1">
        <v>-1.3726616</v>
      </c>
      <c r="J909" s="1">
        <v>-0.18431763000000001</v>
      </c>
      <c r="K909" s="1">
        <v>5.6578512000000003E-3</v>
      </c>
      <c r="L909" s="1"/>
      <c r="M909" s="1"/>
      <c r="N909" s="1"/>
      <c r="O909" s="1">
        <f>(Table_COMBINED53[[#This Row],[SumOfBuildingFX]]*COS(RADIANS($R$1)))-(Table_COMBINED53[[#This Row],[SumOfBuildingFY]]*SIN(RADIANS($R$1)))</f>
        <v>-1.3726616</v>
      </c>
      <c r="P909" s="1">
        <f>(Table_COMBINED53[[#This Row],[SumOfBuildingFY]]*COS(RADIANS($R$1)))+(Table_COMBINED53[[#This Row],[SumOfBuildingFX]]*SIN(RADIANS($R$1)))</f>
        <v>-0.18431763000000001</v>
      </c>
      <c r="AR909" s="2"/>
      <c r="AS909" s="2"/>
      <c r="AT909" s="2"/>
    </row>
    <row r="910" spans="1:46" x14ac:dyDescent="0.25">
      <c r="A910" t="s">
        <v>257</v>
      </c>
      <c r="B910" t="s">
        <v>113</v>
      </c>
      <c r="C910" t="s">
        <v>60</v>
      </c>
      <c r="D910" s="1" t="s">
        <v>209</v>
      </c>
      <c r="E910" s="1">
        <v>0.30000000999999998</v>
      </c>
      <c r="F910" s="1">
        <v>5675.0054</v>
      </c>
      <c r="G910" s="1">
        <v>8201.7001999999993</v>
      </c>
      <c r="H910" s="1">
        <v>1197.3</v>
      </c>
      <c r="I910" s="1">
        <v>0</v>
      </c>
      <c r="J910" s="1">
        <v>0</v>
      </c>
      <c r="K910" s="1">
        <v>0.13654029000000001</v>
      </c>
      <c r="L910" s="1"/>
      <c r="M910" s="1"/>
      <c r="N910" s="1"/>
      <c r="O910" s="1">
        <f>(Table_COMBINED53[[#This Row],[SumOfBuildingFX]]*COS(RADIANS($R$1)))-(Table_COMBINED53[[#This Row],[SumOfBuildingFY]]*SIN(RADIANS($R$1)))</f>
        <v>0</v>
      </c>
      <c r="P910" s="1">
        <f>(Table_COMBINED53[[#This Row],[SumOfBuildingFY]]*COS(RADIANS($R$1)))+(Table_COMBINED53[[#This Row],[SumOfBuildingFX]]*SIN(RADIANS($R$1)))</f>
        <v>0</v>
      </c>
      <c r="AR910" s="2"/>
      <c r="AS910" s="2"/>
      <c r="AT910" s="2"/>
    </row>
    <row r="911" spans="1:46" x14ac:dyDescent="0.25">
      <c r="A911" t="s">
        <v>257</v>
      </c>
      <c r="B911" t="s">
        <v>113</v>
      </c>
      <c r="C911" t="s">
        <v>64</v>
      </c>
      <c r="D911" s="1" t="s">
        <v>209</v>
      </c>
      <c r="E911" s="1">
        <v>0.30000000999999998</v>
      </c>
      <c r="F911" s="1">
        <v>5675.0054</v>
      </c>
      <c r="G911" s="1">
        <v>8201.7001999999993</v>
      </c>
      <c r="H911" s="1">
        <v>1197.3</v>
      </c>
      <c r="I911" s="1">
        <v>0</v>
      </c>
      <c r="J911" s="1">
        <v>0</v>
      </c>
      <c r="K911" s="1">
        <v>3.8079249000000002E-3</v>
      </c>
      <c r="L911" s="1"/>
      <c r="M911" s="1"/>
      <c r="N911" s="1"/>
      <c r="O911" s="1">
        <f>(Table_COMBINED53[[#This Row],[SumOfBuildingFX]]*COS(RADIANS($R$1)))-(Table_COMBINED53[[#This Row],[SumOfBuildingFY]]*SIN(RADIANS($R$1)))</f>
        <v>0</v>
      </c>
      <c r="P911" s="1">
        <f>(Table_COMBINED53[[#This Row],[SumOfBuildingFY]]*COS(RADIANS($R$1)))+(Table_COMBINED53[[#This Row],[SumOfBuildingFX]]*SIN(RADIANS($R$1)))</f>
        <v>0</v>
      </c>
      <c r="AR911" s="2"/>
      <c r="AS911" s="2"/>
      <c r="AT911" s="2"/>
    </row>
    <row r="912" spans="1:46" x14ac:dyDescent="0.25">
      <c r="A912" t="s">
        <v>257</v>
      </c>
      <c r="B912" t="s">
        <v>113</v>
      </c>
      <c r="C912" t="s">
        <v>58</v>
      </c>
      <c r="D912" s="1" t="s">
        <v>209</v>
      </c>
      <c r="E912" s="1">
        <v>0.30000000999999998</v>
      </c>
      <c r="F912" s="1">
        <v>5675.0054</v>
      </c>
      <c r="G912" s="1">
        <v>8201.7001999999993</v>
      </c>
      <c r="H912" s="1">
        <v>1197.3</v>
      </c>
      <c r="I912" s="1">
        <v>0.21141848999999999</v>
      </c>
      <c r="J912" s="1">
        <v>10.481301</v>
      </c>
      <c r="K912" s="1">
        <v>1.9006197999999998E-2</v>
      </c>
      <c r="L912" s="1"/>
      <c r="M912" s="1"/>
      <c r="N912" s="1"/>
      <c r="O912" s="1">
        <f>(Table_COMBINED53[[#This Row],[SumOfBuildingFX]]*COS(RADIANS($R$1)))-(Table_COMBINED53[[#This Row],[SumOfBuildingFY]]*SIN(RADIANS($R$1)))</f>
        <v>0.21141848999999999</v>
      </c>
      <c r="P912" s="1">
        <f>(Table_COMBINED53[[#This Row],[SumOfBuildingFY]]*COS(RADIANS($R$1)))+(Table_COMBINED53[[#This Row],[SumOfBuildingFX]]*SIN(RADIANS($R$1)))</f>
        <v>10.481301</v>
      </c>
      <c r="AR912" s="2"/>
      <c r="AS912" s="2"/>
      <c r="AT912" s="2"/>
    </row>
    <row r="913" spans="1:46" x14ac:dyDescent="0.25">
      <c r="A913" t="s">
        <v>257</v>
      </c>
      <c r="B913" t="s">
        <v>113</v>
      </c>
      <c r="C913" t="s">
        <v>62</v>
      </c>
      <c r="D913" s="1" t="s">
        <v>209</v>
      </c>
      <c r="E913" s="1">
        <v>0.30000000999999998</v>
      </c>
      <c r="F913" s="1">
        <v>5675.0054</v>
      </c>
      <c r="G913" s="1">
        <v>8201.7001999999993</v>
      </c>
      <c r="H913" s="1">
        <v>1197.3</v>
      </c>
      <c r="I913" s="1">
        <v>1.8224012999999999</v>
      </c>
      <c r="J913" s="1">
        <v>-10.426373</v>
      </c>
      <c r="K913" s="1">
        <v>-1.4443621E-2</v>
      </c>
      <c r="L913" s="1"/>
      <c r="M913" s="1"/>
      <c r="N913" s="1"/>
      <c r="O913" s="1">
        <f>(Table_COMBINED53[[#This Row],[SumOfBuildingFX]]*COS(RADIANS($R$1)))-(Table_COMBINED53[[#This Row],[SumOfBuildingFY]]*SIN(RADIANS($R$1)))</f>
        <v>1.8224012999999999</v>
      </c>
      <c r="P913" s="1">
        <f>(Table_COMBINED53[[#This Row],[SumOfBuildingFY]]*COS(RADIANS($R$1)))+(Table_COMBINED53[[#This Row],[SumOfBuildingFX]]*SIN(RADIANS($R$1)))</f>
        <v>-10.426373</v>
      </c>
      <c r="AR913" s="2"/>
      <c r="AS913" s="2"/>
      <c r="AT913" s="2"/>
    </row>
    <row r="914" spans="1:46" x14ac:dyDescent="0.25">
      <c r="A914" t="s">
        <v>257</v>
      </c>
      <c r="B914" t="s">
        <v>113</v>
      </c>
      <c r="C914" t="s">
        <v>66</v>
      </c>
      <c r="D914" s="1" t="s">
        <v>209</v>
      </c>
      <c r="E914" s="1">
        <v>0.30000000999999998</v>
      </c>
      <c r="F914" s="1">
        <v>5675.0054</v>
      </c>
      <c r="G914" s="1">
        <v>8201.7001999999993</v>
      </c>
      <c r="H914" s="1">
        <v>1197.3</v>
      </c>
      <c r="I914" s="1">
        <v>1.8117753999999999</v>
      </c>
      <c r="J914" s="1">
        <v>-10.377700000000001</v>
      </c>
      <c r="K914" s="1">
        <v>-3.7989855000000003E-2</v>
      </c>
      <c r="L914" s="1"/>
      <c r="M914" s="1"/>
      <c r="N914" s="1"/>
      <c r="O914" s="1">
        <f>(Table_COMBINED53[[#This Row],[SumOfBuildingFX]]*COS(RADIANS($R$1)))-(Table_COMBINED53[[#This Row],[SumOfBuildingFY]]*SIN(RADIANS($R$1)))</f>
        <v>1.8117753999999999</v>
      </c>
      <c r="P914" s="1">
        <f>(Table_COMBINED53[[#This Row],[SumOfBuildingFY]]*COS(RADIANS($R$1)))+(Table_COMBINED53[[#This Row],[SumOfBuildingFX]]*SIN(RADIANS($R$1)))</f>
        <v>-10.377700000000001</v>
      </c>
      <c r="AR914" s="2"/>
      <c r="AS914" s="2"/>
      <c r="AT914" s="2"/>
    </row>
    <row r="915" spans="1:46" x14ac:dyDescent="0.25">
      <c r="A915" t="s">
        <v>257</v>
      </c>
      <c r="B915" t="s">
        <v>113</v>
      </c>
      <c r="C915" t="s">
        <v>56</v>
      </c>
      <c r="D915" s="1" t="s">
        <v>209</v>
      </c>
      <c r="E915" s="1">
        <v>0.30000000999999998</v>
      </c>
      <c r="F915" s="1">
        <v>5675.0054</v>
      </c>
      <c r="G915" s="1">
        <v>8201.7001999999993</v>
      </c>
      <c r="H915" s="1">
        <v>1197.3</v>
      </c>
      <c r="I915" s="1">
        <v>9.8075848000000008</v>
      </c>
      <c r="J915" s="1">
        <v>-8.6405738999999995E-2</v>
      </c>
      <c r="K915" s="1">
        <v>2.5613895000000001E-2</v>
      </c>
      <c r="L915" s="1"/>
      <c r="M915" s="1"/>
      <c r="N915" s="1"/>
      <c r="O915" s="1">
        <f>(Table_COMBINED53[[#This Row],[SumOfBuildingFX]]*COS(RADIANS($R$1)))-(Table_COMBINED53[[#This Row],[SumOfBuildingFY]]*SIN(RADIANS($R$1)))</f>
        <v>9.8075848000000008</v>
      </c>
      <c r="P915" s="1">
        <f>(Table_COMBINED53[[#This Row],[SumOfBuildingFY]]*COS(RADIANS($R$1)))+(Table_COMBINED53[[#This Row],[SumOfBuildingFX]]*SIN(RADIANS($R$1)))</f>
        <v>-8.6405738999999995E-2</v>
      </c>
      <c r="AR915" s="2"/>
      <c r="AS915" s="2"/>
      <c r="AT915" s="2"/>
    </row>
    <row r="916" spans="1:46" x14ac:dyDescent="0.25">
      <c r="A916" t="s">
        <v>257</v>
      </c>
      <c r="B916" t="s">
        <v>113</v>
      </c>
      <c r="C916" t="s">
        <v>52</v>
      </c>
      <c r="D916" s="1" t="s">
        <v>209</v>
      </c>
      <c r="E916" s="1">
        <v>0.30000000999999998</v>
      </c>
      <c r="F916" s="1">
        <v>5675.0054</v>
      </c>
      <c r="G916" s="1">
        <v>8201.7001999999993</v>
      </c>
      <c r="H916" s="1">
        <v>1197.3</v>
      </c>
      <c r="I916" s="1">
        <v>8.9466385999999995E-2</v>
      </c>
      <c r="J916" s="1">
        <v>-2.8358579000000002</v>
      </c>
      <c r="K916" s="1">
        <v>0.67548125999999997</v>
      </c>
      <c r="L916" s="1"/>
      <c r="M916" s="1"/>
      <c r="N916" s="1"/>
      <c r="O916" s="1">
        <f>(Table_COMBINED53[[#This Row],[SumOfBuildingFX]]*COS(RADIANS($R$1)))-(Table_COMBINED53[[#This Row],[SumOfBuildingFY]]*SIN(RADIANS($R$1)))</f>
        <v>8.9466385999999995E-2</v>
      </c>
      <c r="P916" s="1">
        <f>(Table_COMBINED53[[#This Row],[SumOfBuildingFY]]*COS(RADIANS($R$1)))+(Table_COMBINED53[[#This Row],[SumOfBuildingFX]]*SIN(RADIANS($R$1)))</f>
        <v>-2.8358579000000002</v>
      </c>
      <c r="AR916" s="2"/>
      <c r="AS916" s="2"/>
      <c r="AT916" s="2"/>
    </row>
    <row r="917" spans="1:46" x14ac:dyDescent="0.25">
      <c r="A917" t="s">
        <v>251</v>
      </c>
      <c r="B917" t="s">
        <v>113</v>
      </c>
      <c r="C917" t="s">
        <v>85</v>
      </c>
      <c r="D917" s="1" t="s">
        <v>209</v>
      </c>
      <c r="E917" s="1">
        <v>0.30000000999999998</v>
      </c>
      <c r="F917" s="1">
        <v>5676.2129000000004</v>
      </c>
      <c r="G917" s="1">
        <v>8204.1689000000006</v>
      </c>
      <c r="H917" s="1">
        <v>1197.3010999999999</v>
      </c>
      <c r="I917" s="1">
        <v>0</v>
      </c>
      <c r="J917" s="1">
        <v>0</v>
      </c>
      <c r="K917" s="1">
        <v>-2.4516144</v>
      </c>
      <c r="L917" s="1"/>
      <c r="M917" s="1"/>
      <c r="N917" s="1"/>
      <c r="O917" s="1">
        <f>(Table_COMBINED53[[#This Row],[SumOfBuildingFX]]*COS(RADIANS($R$1)))-(Table_COMBINED53[[#This Row],[SumOfBuildingFY]]*SIN(RADIANS($R$1)))</f>
        <v>0</v>
      </c>
      <c r="P917" s="1">
        <f>(Table_COMBINED53[[#This Row],[SumOfBuildingFY]]*COS(RADIANS($R$1)))+(Table_COMBINED53[[#This Row],[SumOfBuildingFX]]*SIN(RADIANS($R$1)))</f>
        <v>0</v>
      </c>
      <c r="AR917" s="2"/>
      <c r="AS917" s="2"/>
      <c r="AT917" s="2"/>
    </row>
    <row r="918" spans="1:46" x14ac:dyDescent="0.25">
      <c r="A918" t="s">
        <v>251</v>
      </c>
      <c r="B918" t="s">
        <v>113</v>
      </c>
      <c r="C918" t="s">
        <v>77</v>
      </c>
      <c r="D918" s="1" t="s">
        <v>209</v>
      </c>
      <c r="E918" s="1">
        <v>0.30000000999999998</v>
      </c>
      <c r="F918" s="1">
        <v>5676.2129000000004</v>
      </c>
      <c r="G918" s="1">
        <v>8204.1689000000006</v>
      </c>
      <c r="H918" s="1">
        <v>1197.3010999999999</v>
      </c>
      <c r="I918" s="1">
        <v>0</v>
      </c>
      <c r="J918" s="1">
        <v>0</v>
      </c>
      <c r="K918" s="1">
        <v>-3.4706239999999999</v>
      </c>
      <c r="L918" s="1"/>
      <c r="M918" s="1"/>
      <c r="N918" s="1"/>
      <c r="O918" s="1">
        <f>(Table_COMBINED53[[#This Row],[SumOfBuildingFX]]*COS(RADIANS($R$1)))-(Table_COMBINED53[[#This Row],[SumOfBuildingFY]]*SIN(RADIANS($R$1)))</f>
        <v>0</v>
      </c>
      <c r="P918" s="1">
        <f>(Table_COMBINED53[[#This Row],[SumOfBuildingFY]]*COS(RADIANS($R$1)))+(Table_COMBINED53[[#This Row],[SumOfBuildingFX]]*SIN(RADIANS($R$1)))</f>
        <v>0</v>
      </c>
      <c r="AR918" s="2"/>
      <c r="AS918" s="2"/>
      <c r="AT918" s="2"/>
    </row>
    <row r="919" spans="1:46" x14ac:dyDescent="0.25">
      <c r="A919" t="s">
        <v>251</v>
      </c>
      <c r="B919" t="s">
        <v>113</v>
      </c>
      <c r="C919" t="s">
        <v>74</v>
      </c>
      <c r="D919" s="1" t="s">
        <v>209</v>
      </c>
      <c r="E919" s="1">
        <v>0.30000000999999998</v>
      </c>
      <c r="F919" s="1">
        <v>5676.2129000000004</v>
      </c>
      <c r="G919" s="1">
        <v>8204.1689000000006</v>
      </c>
      <c r="H919" s="1">
        <v>1197.3010999999999</v>
      </c>
      <c r="I919" s="1">
        <v>0</v>
      </c>
      <c r="J919" s="1">
        <v>0</v>
      </c>
      <c r="K919" s="1">
        <v>-15.182473999999999</v>
      </c>
      <c r="L919" s="1"/>
      <c r="M919" s="1"/>
      <c r="N919" s="1"/>
      <c r="O919" s="1">
        <f>(Table_COMBINED53[[#This Row],[SumOfBuildingFX]]*COS(RADIANS($R$1)))-(Table_COMBINED53[[#This Row],[SumOfBuildingFY]]*SIN(RADIANS($R$1)))</f>
        <v>0</v>
      </c>
      <c r="P919" s="1">
        <f>(Table_COMBINED53[[#This Row],[SumOfBuildingFY]]*COS(RADIANS($R$1)))+(Table_COMBINED53[[#This Row],[SumOfBuildingFX]]*SIN(RADIANS($R$1)))</f>
        <v>0</v>
      </c>
      <c r="AR919" s="2"/>
      <c r="AS919" s="2"/>
      <c r="AT919" s="2"/>
    </row>
    <row r="920" spans="1:46" x14ac:dyDescent="0.25">
      <c r="A920" t="s">
        <v>251</v>
      </c>
      <c r="B920" t="s">
        <v>113</v>
      </c>
      <c r="C920" t="s">
        <v>81</v>
      </c>
      <c r="D920" s="1" t="s">
        <v>209</v>
      </c>
      <c r="E920" s="1">
        <v>0.30000000999999998</v>
      </c>
      <c r="F920" s="1">
        <v>5676.2129000000004</v>
      </c>
      <c r="G920" s="1">
        <v>8204.1689000000006</v>
      </c>
      <c r="H920" s="1">
        <v>1197.3010999999999</v>
      </c>
      <c r="I920" s="1">
        <v>0</v>
      </c>
      <c r="J920" s="1">
        <v>0</v>
      </c>
      <c r="K920" s="1">
        <v>2.4500890000000002</v>
      </c>
      <c r="L920" s="1"/>
      <c r="M920" s="1"/>
      <c r="N920" s="1"/>
      <c r="O920" s="1">
        <f>(Table_COMBINED53[[#This Row],[SumOfBuildingFX]]*COS(RADIANS($R$1)))-(Table_COMBINED53[[#This Row],[SumOfBuildingFY]]*SIN(RADIANS($R$1)))</f>
        <v>0</v>
      </c>
      <c r="P920" s="1">
        <f>(Table_COMBINED53[[#This Row],[SumOfBuildingFY]]*COS(RADIANS($R$1)))+(Table_COMBINED53[[#This Row],[SumOfBuildingFX]]*SIN(RADIANS($R$1)))</f>
        <v>0</v>
      </c>
      <c r="AR920" s="2"/>
      <c r="AS920" s="2"/>
      <c r="AT920" s="2"/>
    </row>
    <row r="921" spans="1:46" x14ac:dyDescent="0.25">
      <c r="A921" t="s">
        <v>251</v>
      </c>
      <c r="B921" t="s">
        <v>113</v>
      </c>
      <c r="C921" t="s">
        <v>50</v>
      </c>
      <c r="D921" s="1" t="s">
        <v>209</v>
      </c>
      <c r="E921" s="1">
        <v>0.30000000999999998</v>
      </c>
      <c r="F921" s="1">
        <v>5676.2129000000004</v>
      </c>
      <c r="G921" s="1">
        <v>8204.1689000000006</v>
      </c>
      <c r="H921" s="1">
        <v>1197.3010999999999</v>
      </c>
      <c r="I921" s="1">
        <v>0</v>
      </c>
      <c r="J921" s="1">
        <v>0</v>
      </c>
      <c r="K921" s="1">
        <v>-34.991993000000001</v>
      </c>
      <c r="L921" s="1"/>
      <c r="M921" s="1"/>
      <c r="N921" s="1"/>
      <c r="O921" s="1">
        <f>(Table_COMBINED53[[#This Row],[SumOfBuildingFX]]*COS(RADIANS($R$1)))-(Table_COMBINED53[[#This Row],[SumOfBuildingFY]]*SIN(RADIANS($R$1)))</f>
        <v>0</v>
      </c>
      <c r="P921" s="1">
        <f>(Table_COMBINED53[[#This Row],[SumOfBuildingFY]]*COS(RADIANS($R$1)))+(Table_COMBINED53[[#This Row],[SumOfBuildingFX]]*SIN(RADIANS($R$1)))</f>
        <v>0</v>
      </c>
      <c r="AR921" s="2"/>
      <c r="AS921" s="2"/>
      <c r="AT921" s="2"/>
    </row>
    <row r="922" spans="1:46" x14ac:dyDescent="0.25">
      <c r="A922" t="s">
        <v>251</v>
      </c>
      <c r="B922" t="s">
        <v>113</v>
      </c>
      <c r="C922" t="s">
        <v>114</v>
      </c>
      <c r="D922" s="1" t="s">
        <v>209</v>
      </c>
      <c r="E922" s="1">
        <v>0.30000000999999998</v>
      </c>
      <c r="F922" s="1">
        <v>5676.2129000000004</v>
      </c>
      <c r="G922" s="1">
        <v>8204.1689000000006</v>
      </c>
      <c r="H922" s="1">
        <v>1197.3010999999999</v>
      </c>
      <c r="I922" s="1">
        <v>1.2457784E-2</v>
      </c>
      <c r="J922" s="1">
        <v>-0.16747206000000001</v>
      </c>
      <c r="K922" s="1">
        <v>-4.1739763999999999</v>
      </c>
      <c r="L922" s="1"/>
      <c r="M922" s="1"/>
      <c r="N922" s="1"/>
      <c r="O922" s="1">
        <f>(Table_COMBINED53[[#This Row],[SumOfBuildingFX]]*COS(RADIANS($R$1)))-(Table_COMBINED53[[#This Row],[SumOfBuildingFY]]*SIN(RADIANS($R$1)))</f>
        <v>1.2457784E-2</v>
      </c>
      <c r="P922" s="1">
        <f>(Table_COMBINED53[[#This Row],[SumOfBuildingFY]]*COS(RADIANS($R$1)))+(Table_COMBINED53[[#This Row],[SumOfBuildingFX]]*SIN(RADIANS($R$1)))</f>
        <v>-0.16747206000000001</v>
      </c>
      <c r="AR922" s="2"/>
      <c r="AS922" s="2"/>
      <c r="AT922" s="2"/>
    </row>
    <row r="923" spans="1:46" x14ac:dyDescent="0.25">
      <c r="A923" t="s">
        <v>251</v>
      </c>
      <c r="B923" t="s">
        <v>113</v>
      </c>
      <c r="C923" t="s">
        <v>115</v>
      </c>
      <c r="D923" s="1" t="s">
        <v>209</v>
      </c>
      <c r="E923" s="1">
        <v>0.30000000999999998</v>
      </c>
      <c r="F923" s="1">
        <v>5676.2129000000004</v>
      </c>
      <c r="G923" s="1">
        <v>8204.1689000000006</v>
      </c>
      <c r="H923" s="1">
        <v>1197.3010999999999</v>
      </c>
      <c r="I923" s="1">
        <v>0.38768323999999998</v>
      </c>
      <c r="J923" s="1">
        <v>-2.9027571999999999</v>
      </c>
      <c r="K923" s="1">
        <v>-3.728056</v>
      </c>
      <c r="L923" s="1"/>
      <c r="M923" s="1"/>
      <c r="N923" s="1"/>
      <c r="O923" s="1">
        <f>(Table_COMBINED53[[#This Row],[SumOfBuildingFX]]*COS(RADIANS($R$1)))-(Table_COMBINED53[[#This Row],[SumOfBuildingFY]]*SIN(RADIANS($R$1)))</f>
        <v>0.38768323999999998</v>
      </c>
      <c r="P923" s="1">
        <f>(Table_COMBINED53[[#This Row],[SumOfBuildingFY]]*COS(RADIANS($R$1)))+(Table_COMBINED53[[#This Row],[SumOfBuildingFX]]*SIN(RADIANS($R$1)))</f>
        <v>-2.9027571999999999</v>
      </c>
      <c r="AR923" s="2"/>
      <c r="AS923" s="2"/>
      <c r="AT923" s="2"/>
    </row>
    <row r="924" spans="1:46" x14ac:dyDescent="0.25">
      <c r="A924" t="s">
        <v>251</v>
      </c>
      <c r="B924" t="s">
        <v>113</v>
      </c>
      <c r="C924" t="s">
        <v>116</v>
      </c>
      <c r="D924" s="1" t="s">
        <v>209</v>
      </c>
      <c r="E924" s="1">
        <v>0.30000000999999998</v>
      </c>
      <c r="F924" s="1">
        <v>5676.2129000000004</v>
      </c>
      <c r="G924" s="1">
        <v>8204.1689000000006</v>
      </c>
      <c r="H924" s="1">
        <v>1197.3010999999999</v>
      </c>
      <c r="I924" s="1">
        <v>0</v>
      </c>
      <c r="J924" s="1">
        <v>0</v>
      </c>
      <c r="K924" s="1">
        <v>0</v>
      </c>
      <c r="L924" s="1"/>
      <c r="M924" s="1"/>
      <c r="N924" s="1"/>
      <c r="O924" s="1">
        <f>(Table_COMBINED53[[#This Row],[SumOfBuildingFX]]*COS(RADIANS($R$1)))-(Table_COMBINED53[[#This Row],[SumOfBuildingFY]]*SIN(RADIANS($R$1)))</f>
        <v>0</v>
      </c>
      <c r="P924" s="1">
        <f>(Table_COMBINED53[[#This Row],[SumOfBuildingFY]]*COS(RADIANS($R$1)))+(Table_COMBINED53[[#This Row],[SumOfBuildingFX]]*SIN(RADIANS($R$1)))</f>
        <v>0</v>
      </c>
      <c r="AR924" s="2"/>
      <c r="AS924" s="2"/>
      <c r="AT924" s="2"/>
    </row>
    <row r="925" spans="1:46" x14ac:dyDescent="0.25">
      <c r="A925" t="s">
        <v>251</v>
      </c>
      <c r="B925" t="s">
        <v>113</v>
      </c>
      <c r="C925" t="s">
        <v>60</v>
      </c>
      <c r="D925" s="1" t="s">
        <v>209</v>
      </c>
      <c r="E925" s="1">
        <v>0.30000000999999998</v>
      </c>
      <c r="F925" s="1">
        <v>5676.2129000000004</v>
      </c>
      <c r="G925" s="1">
        <v>8204.1689000000006</v>
      </c>
      <c r="H925" s="1">
        <v>1197.3010999999999</v>
      </c>
      <c r="I925" s="1">
        <v>0</v>
      </c>
      <c r="J925" s="1">
        <v>0</v>
      </c>
      <c r="K925" s="1">
        <v>9.9176579</v>
      </c>
      <c r="L925" s="1"/>
      <c r="M925" s="1"/>
      <c r="N925" s="1"/>
      <c r="O925" s="1">
        <f>(Table_COMBINED53[[#This Row],[SumOfBuildingFX]]*COS(RADIANS($R$1)))-(Table_COMBINED53[[#This Row],[SumOfBuildingFY]]*SIN(RADIANS($R$1)))</f>
        <v>0</v>
      </c>
      <c r="P925" s="1">
        <f>(Table_COMBINED53[[#This Row],[SumOfBuildingFY]]*COS(RADIANS($R$1)))+(Table_COMBINED53[[#This Row],[SumOfBuildingFX]]*SIN(RADIANS($R$1)))</f>
        <v>0</v>
      </c>
      <c r="AR925" s="2"/>
      <c r="AS925" s="2"/>
      <c r="AT925" s="2"/>
    </row>
    <row r="926" spans="1:46" x14ac:dyDescent="0.25">
      <c r="A926" t="s">
        <v>251</v>
      </c>
      <c r="B926" t="s">
        <v>113</v>
      </c>
      <c r="C926" t="s">
        <v>64</v>
      </c>
      <c r="D926" s="1" t="s">
        <v>209</v>
      </c>
      <c r="E926" s="1">
        <v>0.30000000999999998</v>
      </c>
      <c r="F926" s="1">
        <v>5676.2129000000004</v>
      </c>
      <c r="G926" s="1">
        <v>8204.1689000000006</v>
      </c>
      <c r="H926" s="1">
        <v>1197.3010999999999</v>
      </c>
      <c r="I926" s="1">
        <v>0</v>
      </c>
      <c r="J926" s="1">
        <v>0</v>
      </c>
      <c r="K926" s="1">
        <v>34.991993000000001</v>
      </c>
      <c r="L926" s="1"/>
      <c r="M926" s="1"/>
      <c r="N926" s="1"/>
      <c r="O926" s="1">
        <f>(Table_COMBINED53[[#This Row],[SumOfBuildingFX]]*COS(RADIANS($R$1)))-(Table_COMBINED53[[#This Row],[SumOfBuildingFY]]*SIN(RADIANS($R$1)))</f>
        <v>0</v>
      </c>
      <c r="P926" s="1">
        <f>(Table_COMBINED53[[#This Row],[SumOfBuildingFY]]*COS(RADIANS($R$1)))+(Table_COMBINED53[[#This Row],[SumOfBuildingFX]]*SIN(RADIANS($R$1)))</f>
        <v>0</v>
      </c>
      <c r="AR926" s="2"/>
      <c r="AS926" s="2"/>
      <c r="AT926" s="2"/>
    </row>
    <row r="927" spans="1:46" x14ac:dyDescent="0.25">
      <c r="A927" t="s">
        <v>251</v>
      </c>
      <c r="B927" t="s">
        <v>113</v>
      </c>
      <c r="C927" t="s">
        <v>58</v>
      </c>
      <c r="D927" s="1" t="s">
        <v>209</v>
      </c>
      <c r="E927" s="1">
        <v>0.30000000999999998</v>
      </c>
      <c r="F927" s="1">
        <v>5676.2129000000004</v>
      </c>
      <c r="G927" s="1">
        <v>8204.1689000000006</v>
      </c>
      <c r="H927" s="1">
        <v>1197.3010999999999</v>
      </c>
      <c r="I927" s="1">
        <v>-9.8905951000000006E-2</v>
      </c>
      <c r="J927" s="1">
        <v>-9.6107043999999995</v>
      </c>
      <c r="K927" s="1">
        <v>7.0278206000000001</v>
      </c>
      <c r="L927" s="1"/>
      <c r="M927" s="1"/>
      <c r="N927" s="1"/>
      <c r="O927" s="1">
        <f>(Table_COMBINED53[[#This Row],[SumOfBuildingFX]]*COS(RADIANS($R$1)))-(Table_COMBINED53[[#This Row],[SumOfBuildingFY]]*SIN(RADIANS($R$1)))</f>
        <v>-9.8905951000000006E-2</v>
      </c>
      <c r="P927" s="1">
        <f>(Table_COMBINED53[[#This Row],[SumOfBuildingFY]]*COS(RADIANS($R$1)))+(Table_COMBINED53[[#This Row],[SumOfBuildingFX]]*SIN(RADIANS($R$1)))</f>
        <v>-9.6107043999999995</v>
      </c>
      <c r="AR927" s="2"/>
      <c r="AS927" s="2"/>
      <c r="AT927" s="2"/>
    </row>
    <row r="928" spans="1:46" x14ac:dyDescent="0.25">
      <c r="A928" t="s">
        <v>251</v>
      </c>
      <c r="B928" t="s">
        <v>113</v>
      </c>
      <c r="C928" t="s">
        <v>62</v>
      </c>
      <c r="D928" s="1" t="s">
        <v>209</v>
      </c>
      <c r="E928" s="1">
        <v>0.30000000999999998</v>
      </c>
      <c r="F928" s="1">
        <v>5676.2129000000004</v>
      </c>
      <c r="G928" s="1">
        <v>8204.1689000000006</v>
      </c>
      <c r="H928" s="1">
        <v>1197.3010999999999</v>
      </c>
      <c r="I928" s="1">
        <v>-0.44752085000000003</v>
      </c>
      <c r="J928" s="1">
        <v>24.866520000000001</v>
      </c>
      <c r="K928" s="1">
        <v>-34.487155999999999</v>
      </c>
      <c r="L928" s="1"/>
      <c r="M928" s="1"/>
      <c r="N928" s="1"/>
      <c r="O928" s="1">
        <f>(Table_COMBINED53[[#This Row],[SumOfBuildingFX]]*COS(RADIANS($R$1)))-(Table_COMBINED53[[#This Row],[SumOfBuildingFY]]*SIN(RADIANS($R$1)))</f>
        <v>-0.44752085000000003</v>
      </c>
      <c r="P928" s="1">
        <f>(Table_COMBINED53[[#This Row],[SumOfBuildingFY]]*COS(RADIANS($R$1)))+(Table_COMBINED53[[#This Row],[SumOfBuildingFX]]*SIN(RADIANS($R$1)))</f>
        <v>24.866520000000001</v>
      </c>
      <c r="AR928" s="2"/>
      <c r="AS928" s="2"/>
      <c r="AT928" s="2"/>
    </row>
    <row r="929" spans="1:46" x14ac:dyDescent="0.25">
      <c r="A929" t="s">
        <v>251</v>
      </c>
      <c r="B929" t="s">
        <v>113</v>
      </c>
      <c r="C929" t="s">
        <v>66</v>
      </c>
      <c r="D929" s="1" t="s">
        <v>209</v>
      </c>
      <c r="E929" s="1">
        <v>0.30000000999999998</v>
      </c>
      <c r="F929" s="1">
        <v>5676.2129000000004</v>
      </c>
      <c r="G929" s="1">
        <v>8204.1689000000006</v>
      </c>
      <c r="H929" s="1">
        <v>1197.3010999999999</v>
      </c>
      <c r="I929" s="1">
        <v>0</v>
      </c>
      <c r="J929" s="1">
        <v>0</v>
      </c>
      <c r="K929" s="1">
        <v>34.991993000000001</v>
      </c>
      <c r="L929" s="1"/>
      <c r="M929" s="1"/>
      <c r="N929" s="1"/>
      <c r="O929" s="1">
        <f>(Table_COMBINED53[[#This Row],[SumOfBuildingFX]]*COS(RADIANS($R$1)))-(Table_COMBINED53[[#This Row],[SumOfBuildingFY]]*SIN(RADIANS($R$1)))</f>
        <v>0</v>
      </c>
      <c r="P929" s="1">
        <f>(Table_COMBINED53[[#This Row],[SumOfBuildingFY]]*COS(RADIANS($R$1)))+(Table_COMBINED53[[#This Row],[SumOfBuildingFX]]*SIN(RADIANS($R$1)))</f>
        <v>0</v>
      </c>
      <c r="AR929" s="2"/>
      <c r="AS929" s="2"/>
      <c r="AT929" s="2"/>
    </row>
    <row r="930" spans="1:46" x14ac:dyDescent="0.25">
      <c r="A930" t="s">
        <v>251</v>
      </c>
      <c r="B930" t="s">
        <v>113</v>
      </c>
      <c r="C930" t="s">
        <v>56</v>
      </c>
      <c r="D930" s="1" t="s">
        <v>209</v>
      </c>
      <c r="E930" s="1">
        <v>0.30000000999999998</v>
      </c>
      <c r="F930" s="1">
        <v>5676.2129000000004</v>
      </c>
      <c r="G930" s="1">
        <v>8204.1689000000006</v>
      </c>
      <c r="H930" s="1">
        <v>1197.3010999999999</v>
      </c>
      <c r="I930" s="1">
        <v>12.089835000000001</v>
      </c>
      <c r="J930" s="1">
        <v>-0.10807008</v>
      </c>
      <c r="K930" s="1">
        <v>0.89542686999999999</v>
      </c>
      <c r="L930" s="1"/>
      <c r="M930" s="1"/>
      <c r="N930" s="1"/>
      <c r="O930" s="1">
        <f>(Table_COMBINED53[[#This Row],[SumOfBuildingFX]]*COS(RADIANS($R$1)))-(Table_COMBINED53[[#This Row],[SumOfBuildingFY]]*SIN(RADIANS($R$1)))</f>
        <v>12.089835000000001</v>
      </c>
      <c r="P930" s="1">
        <f>(Table_COMBINED53[[#This Row],[SumOfBuildingFY]]*COS(RADIANS($R$1)))+(Table_COMBINED53[[#This Row],[SumOfBuildingFX]]*SIN(RADIANS($R$1)))</f>
        <v>-0.10807008</v>
      </c>
      <c r="AR930" s="2"/>
      <c r="AS930" s="2"/>
      <c r="AT930" s="2"/>
    </row>
    <row r="931" spans="1:46" x14ac:dyDescent="0.25">
      <c r="A931" t="s">
        <v>251</v>
      </c>
      <c r="B931" t="s">
        <v>113</v>
      </c>
      <c r="C931" t="s">
        <v>52</v>
      </c>
      <c r="D931" s="1" t="s">
        <v>209</v>
      </c>
      <c r="E931" s="1">
        <v>0.30000000999999998</v>
      </c>
      <c r="F931" s="1">
        <v>5676.2129000000004</v>
      </c>
      <c r="G931" s="1">
        <v>8204.1689000000006</v>
      </c>
      <c r="H931" s="1">
        <v>1197.3010999999999</v>
      </c>
      <c r="I931" s="1">
        <v>1.0863434999999999E-2</v>
      </c>
      <c r="J931" s="1">
        <v>6.8894129</v>
      </c>
      <c r="K931" s="1">
        <v>15.706141000000001</v>
      </c>
      <c r="L931" s="1"/>
      <c r="M931" s="1"/>
      <c r="N931" s="1"/>
      <c r="O931" s="1">
        <f>(Table_COMBINED53[[#This Row],[SumOfBuildingFX]]*COS(RADIANS($R$1)))-(Table_COMBINED53[[#This Row],[SumOfBuildingFY]]*SIN(RADIANS($R$1)))</f>
        <v>1.0863434999999999E-2</v>
      </c>
      <c r="P931" s="1">
        <f>(Table_COMBINED53[[#This Row],[SumOfBuildingFY]]*COS(RADIANS($R$1)))+(Table_COMBINED53[[#This Row],[SumOfBuildingFX]]*SIN(RADIANS($R$1)))</f>
        <v>6.8894129</v>
      </c>
      <c r="AR931" s="2"/>
      <c r="AS931" s="2"/>
      <c r="AT931" s="2"/>
    </row>
    <row r="932" spans="1:46" x14ac:dyDescent="0.25">
      <c r="A932" t="s">
        <v>252</v>
      </c>
      <c r="B932" t="s">
        <v>117</v>
      </c>
      <c r="C932" t="s">
        <v>85</v>
      </c>
      <c r="D932" s="1" t="s">
        <v>185</v>
      </c>
      <c r="E932" s="1">
        <v>0.30000000999999998</v>
      </c>
      <c r="F932" s="1">
        <v>5676.2129000000004</v>
      </c>
      <c r="G932" s="1">
        <v>8196.0215000000007</v>
      </c>
      <c r="H932" s="1">
        <v>1197.3010999999999</v>
      </c>
      <c r="I932" s="1">
        <v>0</v>
      </c>
      <c r="J932" s="1">
        <v>0</v>
      </c>
      <c r="K932" s="1">
        <v>-11.428214000000001</v>
      </c>
      <c r="L932" s="1"/>
      <c r="M932" s="1"/>
      <c r="N932" s="1"/>
      <c r="O932" s="1">
        <f>(Table_COMBINED53[[#This Row],[SumOfBuildingFX]]*COS(RADIANS($R$1)))-(Table_COMBINED53[[#This Row],[SumOfBuildingFY]]*SIN(RADIANS($R$1)))</f>
        <v>0</v>
      </c>
      <c r="P932" s="1">
        <f>(Table_COMBINED53[[#This Row],[SumOfBuildingFY]]*COS(RADIANS($R$1)))+(Table_COMBINED53[[#This Row],[SumOfBuildingFX]]*SIN(RADIANS($R$1)))</f>
        <v>0</v>
      </c>
      <c r="AR932" s="2"/>
      <c r="AS932" s="2"/>
      <c r="AT932" s="2"/>
    </row>
    <row r="933" spans="1:46" x14ac:dyDescent="0.25">
      <c r="A933" t="s">
        <v>252</v>
      </c>
      <c r="B933" t="s">
        <v>117</v>
      </c>
      <c r="C933" t="s">
        <v>77</v>
      </c>
      <c r="D933" s="1" t="s">
        <v>185</v>
      </c>
      <c r="E933" s="1">
        <v>0.30000000999999998</v>
      </c>
      <c r="F933" s="1">
        <v>5676.2129000000004</v>
      </c>
      <c r="G933" s="1">
        <v>8196.0215000000007</v>
      </c>
      <c r="H933" s="1">
        <v>1197.3010999999999</v>
      </c>
      <c r="I933" s="1">
        <v>0</v>
      </c>
      <c r="J933" s="1">
        <v>0</v>
      </c>
      <c r="K933" s="1">
        <v>-13.958646999999999</v>
      </c>
      <c r="L933" s="1"/>
      <c r="M933" s="1"/>
      <c r="N933" s="1"/>
      <c r="O933" s="1">
        <f>(Table_COMBINED53[[#This Row],[SumOfBuildingFX]]*COS(RADIANS($R$1)))-(Table_COMBINED53[[#This Row],[SumOfBuildingFY]]*SIN(RADIANS($R$1)))</f>
        <v>0</v>
      </c>
      <c r="P933" s="1">
        <f>(Table_COMBINED53[[#This Row],[SumOfBuildingFY]]*COS(RADIANS($R$1)))+(Table_COMBINED53[[#This Row],[SumOfBuildingFX]]*SIN(RADIANS($R$1)))</f>
        <v>0</v>
      </c>
      <c r="AR933" s="2"/>
      <c r="AS933" s="2"/>
      <c r="AT933" s="2"/>
    </row>
    <row r="934" spans="1:46" x14ac:dyDescent="0.25">
      <c r="A934" t="s">
        <v>252</v>
      </c>
      <c r="B934" t="s">
        <v>117</v>
      </c>
      <c r="C934" t="s">
        <v>74</v>
      </c>
      <c r="D934" s="1" t="s">
        <v>185</v>
      </c>
      <c r="E934" s="1">
        <v>0.30000000999999998</v>
      </c>
      <c r="F934" s="1">
        <v>5676.2129000000004</v>
      </c>
      <c r="G934" s="1">
        <v>8196.0215000000007</v>
      </c>
      <c r="H934" s="1">
        <v>1197.3010999999999</v>
      </c>
      <c r="I934" s="1">
        <v>0</v>
      </c>
      <c r="J934" s="1">
        <v>0</v>
      </c>
      <c r="K934" s="1">
        <v>-38.464202999999998</v>
      </c>
      <c r="L934" s="1"/>
      <c r="M934" s="1"/>
      <c r="N934" s="1"/>
      <c r="O934" s="1">
        <f>(Table_COMBINED53[[#This Row],[SumOfBuildingFX]]*COS(RADIANS($R$1)))-(Table_COMBINED53[[#This Row],[SumOfBuildingFY]]*SIN(RADIANS($R$1)))</f>
        <v>0</v>
      </c>
      <c r="P934" s="1">
        <f>(Table_COMBINED53[[#This Row],[SumOfBuildingFY]]*COS(RADIANS($R$1)))+(Table_COMBINED53[[#This Row],[SumOfBuildingFX]]*SIN(RADIANS($R$1)))</f>
        <v>0</v>
      </c>
      <c r="AR934" s="2"/>
      <c r="AS934" s="2"/>
      <c r="AT934" s="2"/>
    </row>
    <row r="935" spans="1:46" x14ac:dyDescent="0.25">
      <c r="A935" t="s">
        <v>252</v>
      </c>
      <c r="B935" t="s">
        <v>117</v>
      </c>
      <c r="C935" t="s">
        <v>81</v>
      </c>
      <c r="D935" s="1" t="s">
        <v>185</v>
      </c>
      <c r="E935" s="1">
        <v>0.30000000999999998</v>
      </c>
      <c r="F935" s="1">
        <v>5676.2129000000004</v>
      </c>
      <c r="G935" s="1">
        <v>8196.0215000000007</v>
      </c>
      <c r="H935" s="1">
        <v>1197.3010999999999</v>
      </c>
      <c r="I935" s="1">
        <v>0</v>
      </c>
      <c r="J935" s="1">
        <v>0</v>
      </c>
      <c r="K935" s="1">
        <v>11.425184</v>
      </c>
      <c r="L935" s="1"/>
      <c r="M935" s="1"/>
      <c r="N935" s="1"/>
      <c r="O935" s="1">
        <f>(Table_COMBINED53[[#This Row],[SumOfBuildingFX]]*COS(RADIANS($R$1)))-(Table_COMBINED53[[#This Row],[SumOfBuildingFY]]*SIN(RADIANS($R$1)))</f>
        <v>0</v>
      </c>
      <c r="P935" s="1">
        <f>(Table_COMBINED53[[#This Row],[SumOfBuildingFY]]*COS(RADIANS($R$1)))+(Table_COMBINED53[[#This Row],[SumOfBuildingFX]]*SIN(RADIANS($R$1)))</f>
        <v>0</v>
      </c>
      <c r="AR935" s="2"/>
      <c r="AS935" s="2"/>
      <c r="AT935" s="2"/>
    </row>
    <row r="936" spans="1:46" x14ac:dyDescent="0.25">
      <c r="A936" t="s">
        <v>252</v>
      </c>
      <c r="B936" t="s">
        <v>117</v>
      </c>
      <c r="C936" t="s">
        <v>50</v>
      </c>
      <c r="D936" s="1" t="s">
        <v>185</v>
      </c>
      <c r="E936" s="1">
        <v>0.30000000999999998</v>
      </c>
      <c r="F936" s="1">
        <v>5676.2129000000004</v>
      </c>
      <c r="G936" s="1">
        <v>8196.0215000000007</v>
      </c>
      <c r="H936" s="1">
        <v>1197.3010999999999</v>
      </c>
      <c r="I936" s="1">
        <v>0</v>
      </c>
      <c r="J936" s="1">
        <v>0</v>
      </c>
      <c r="K936" s="1">
        <v>-163.04852</v>
      </c>
      <c r="L936" s="1"/>
      <c r="M936" s="1"/>
      <c r="N936" s="1"/>
      <c r="O936" s="1">
        <f>(Table_COMBINED53[[#This Row],[SumOfBuildingFX]]*COS(RADIANS($R$1)))-(Table_COMBINED53[[#This Row],[SumOfBuildingFY]]*SIN(RADIANS($R$1)))</f>
        <v>0</v>
      </c>
      <c r="P936" s="1">
        <f>(Table_COMBINED53[[#This Row],[SumOfBuildingFY]]*COS(RADIANS($R$1)))+(Table_COMBINED53[[#This Row],[SumOfBuildingFX]]*SIN(RADIANS($R$1)))</f>
        <v>0</v>
      </c>
      <c r="AR936" s="2"/>
      <c r="AS936" s="2"/>
      <c r="AT936" s="2"/>
    </row>
    <row r="937" spans="1:46" x14ac:dyDescent="0.25">
      <c r="A937" t="s">
        <v>252</v>
      </c>
      <c r="B937" t="s">
        <v>117</v>
      </c>
      <c r="C937" t="s">
        <v>114</v>
      </c>
      <c r="D937" s="1" t="s">
        <v>185</v>
      </c>
      <c r="E937" s="1">
        <v>0.30000000999999998</v>
      </c>
      <c r="F937" s="1">
        <v>5676.2129000000004</v>
      </c>
      <c r="G937" s="1">
        <v>8196.0215000000007</v>
      </c>
      <c r="H937" s="1">
        <v>1197.3010999999999</v>
      </c>
      <c r="I937" s="1">
        <v>7.6037031000000003E-3</v>
      </c>
      <c r="J937" s="1">
        <v>4.0091915</v>
      </c>
      <c r="K937" s="1">
        <v>0.38707744999999999</v>
      </c>
      <c r="L937" s="1"/>
      <c r="M937" s="1"/>
      <c r="N937" s="1"/>
      <c r="O937" s="1">
        <f>(Table_COMBINED53[[#This Row],[SumOfBuildingFX]]*COS(RADIANS($R$1)))-(Table_COMBINED53[[#This Row],[SumOfBuildingFY]]*SIN(RADIANS($R$1)))</f>
        <v>7.6037031000000003E-3</v>
      </c>
      <c r="P937" s="1">
        <f>(Table_COMBINED53[[#This Row],[SumOfBuildingFY]]*COS(RADIANS($R$1)))+(Table_COMBINED53[[#This Row],[SumOfBuildingFX]]*SIN(RADIANS($R$1)))</f>
        <v>4.0091915</v>
      </c>
      <c r="AR937" s="2"/>
      <c r="AS937" s="2"/>
      <c r="AT937" s="2"/>
    </row>
    <row r="938" spans="1:46" x14ac:dyDescent="0.25">
      <c r="A938" t="s">
        <v>252</v>
      </c>
      <c r="B938" t="s">
        <v>117</v>
      </c>
      <c r="C938" t="s">
        <v>115</v>
      </c>
      <c r="D938" s="1" t="s">
        <v>185</v>
      </c>
      <c r="E938" s="1">
        <v>0.30000000999999998</v>
      </c>
      <c r="F938" s="1">
        <v>5676.2129000000004</v>
      </c>
      <c r="G938" s="1">
        <v>8196.0215000000007</v>
      </c>
      <c r="H938" s="1">
        <v>1197.3010999999999</v>
      </c>
      <c r="I938" s="1">
        <v>0.89891147999999998</v>
      </c>
      <c r="J938" s="1">
        <v>-4.7781447999999997</v>
      </c>
      <c r="K938" s="1">
        <v>4.805707</v>
      </c>
      <c r="L938" s="1"/>
      <c r="M938" s="1"/>
      <c r="N938" s="1"/>
      <c r="O938" s="1">
        <f>(Table_COMBINED53[[#This Row],[SumOfBuildingFX]]*COS(RADIANS($R$1)))-(Table_COMBINED53[[#This Row],[SumOfBuildingFY]]*SIN(RADIANS($R$1)))</f>
        <v>0.89891147999999998</v>
      </c>
      <c r="P938" s="1">
        <f>(Table_COMBINED53[[#This Row],[SumOfBuildingFY]]*COS(RADIANS($R$1)))+(Table_COMBINED53[[#This Row],[SumOfBuildingFX]]*SIN(RADIANS($R$1)))</f>
        <v>-4.7781447999999997</v>
      </c>
      <c r="AR938" s="2"/>
      <c r="AS938" s="2"/>
      <c r="AT938" s="2"/>
    </row>
    <row r="939" spans="1:46" x14ac:dyDescent="0.25">
      <c r="A939" t="s">
        <v>252</v>
      </c>
      <c r="B939" t="s">
        <v>117</v>
      </c>
      <c r="C939" t="s">
        <v>116</v>
      </c>
      <c r="D939" s="1" t="s">
        <v>185</v>
      </c>
      <c r="E939" s="1">
        <v>0.30000000999999998</v>
      </c>
      <c r="F939" s="1">
        <v>5676.2129000000004</v>
      </c>
      <c r="G939" s="1">
        <v>8196.0215000000007</v>
      </c>
      <c r="H939" s="1">
        <v>1197.3010999999999</v>
      </c>
      <c r="I939" s="1">
        <v>0</v>
      </c>
      <c r="J939" s="1">
        <v>0</v>
      </c>
      <c r="K939" s="1">
        <v>0</v>
      </c>
      <c r="L939" s="1"/>
      <c r="M939" s="1"/>
      <c r="N939" s="1"/>
      <c r="O939" s="1">
        <f>(Table_COMBINED53[[#This Row],[SumOfBuildingFX]]*COS(RADIANS($R$1)))-(Table_COMBINED53[[#This Row],[SumOfBuildingFY]]*SIN(RADIANS($R$1)))</f>
        <v>0</v>
      </c>
      <c r="P939" s="1">
        <f>(Table_COMBINED53[[#This Row],[SumOfBuildingFY]]*COS(RADIANS($R$1)))+(Table_COMBINED53[[#This Row],[SumOfBuildingFX]]*SIN(RADIANS($R$1)))</f>
        <v>0</v>
      </c>
      <c r="AR939" s="2"/>
      <c r="AS939" s="2"/>
      <c r="AT939" s="2"/>
    </row>
    <row r="940" spans="1:46" x14ac:dyDescent="0.25">
      <c r="A940" t="s">
        <v>252</v>
      </c>
      <c r="B940" t="s">
        <v>117</v>
      </c>
      <c r="C940" t="s">
        <v>60</v>
      </c>
      <c r="D940" s="1" t="s">
        <v>185</v>
      </c>
      <c r="E940" s="1">
        <v>0.30000000999999998</v>
      </c>
      <c r="F940" s="1">
        <v>5676.2129000000004</v>
      </c>
      <c r="G940" s="1">
        <v>8196.0215000000007</v>
      </c>
      <c r="H940" s="1">
        <v>1197.3010999999999</v>
      </c>
      <c r="I940" s="1">
        <v>0</v>
      </c>
      <c r="J940" s="1">
        <v>0</v>
      </c>
      <c r="K940" s="1">
        <v>35.978065000000001</v>
      </c>
      <c r="L940" s="1"/>
      <c r="M940" s="1"/>
      <c r="N940" s="1"/>
      <c r="O940" s="1">
        <f>(Table_COMBINED53[[#This Row],[SumOfBuildingFX]]*COS(RADIANS($R$1)))-(Table_COMBINED53[[#This Row],[SumOfBuildingFY]]*SIN(RADIANS($R$1)))</f>
        <v>0</v>
      </c>
      <c r="P940" s="1">
        <f>(Table_COMBINED53[[#This Row],[SumOfBuildingFY]]*COS(RADIANS($R$1)))+(Table_COMBINED53[[#This Row],[SumOfBuildingFX]]*SIN(RADIANS($R$1)))</f>
        <v>0</v>
      </c>
      <c r="AR940" s="2"/>
      <c r="AS940" s="2"/>
      <c r="AT940" s="2"/>
    </row>
    <row r="941" spans="1:46" x14ac:dyDescent="0.25">
      <c r="A941" t="s">
        <v>252</v>
      </c>
      <c r="B941" t="s">
        <v>117</v>
      </c>
      <c r="C941" t="s">
        <v>64</v>
      </c>
      <c r="D941" s="1" t="s">
        <v>185</v>
      </c>
      <c r="E941" s="1">
        <v>0.30000000999999998</v>
      </c>
      <c r="F941" s="1">
        <v>5676.2129000000004</v>
      </c>
      <c r="G941" s="1">
        <v>8196.0215000000007</v>
      </c>
      <c r="H941" s="1">
        <v>1197.3010999999999</v>
      </c>
      <c r="I941" s="1">
        <v>30.432787000000001</v>
      </c>
      <c r="J941" s="1">
        <v>0</v>
      </c>
      <c r="K941" s="1">
        <v>26.484245000000001</v>
      </c>
      <c r="L941" s="1"/>
      <c r="M941" s="1"/>
      <c r="N941" s="1"/>
      <c r="O941" s="1">
        <f>(Table_COMBINED53[[#This Row],[SumOfBuildingFX]]*COS(RADIANS($R$1)))-(Table_COMBINED53[[#This Row],[SumOfBuildingFY]]*SIN(RADIANS($R$1)))</f>
        <v>30.432787000000001</v>
      </c>
      <c r="P941" s="1">
        <f>(Table_COMBINED53[[#This Row],[SumOfBuildingFY]]*COS(RADIANS($R$1)))+(Table_COMBINED53[[#This Row],[SumOfBuildingFX]]*SIN(RADIANS($R$1)))</f>
        <v>0</v>
      </c>
      <c r="AR941" s="2"/>
      <c r="AS941" s="2"/>
      <c r="AT941" s="2"/>
    </row>
    <row r="942" spans="1:46" x14ac:dyDescent="0.25">
      <c r="A942" t="s">
        <v>252</v>
      </c>
      <c r="B942" t="s">
        <v>117</v>
      </c>
      <c r="C942" t="s">
        <v>58</v>
      </c>
      <c r="D942" s="1" t="s">
        <v>185</v>
      </c>
      <c r="E942" s="1">
        <v>0.30000000999999998</v>
      </c>
      <c r="F942" s="1">
        <v>5676.2129000000004</v>
      </c>
      <c r="G942" s="1">
        <v>8196.0215000000007</v>
      </c>
      <c r="H942" s="1">
        <v>1197.3010999999999</v>
      </c>
      <c r="I942" s="1">
        <v>-0.87007325999999996</v>
      </c>
      <c r="J942" s="1">
        <v>45.691212</v>
      </c>
      <c r="K942" s="1">
        <v>-5.6511765</v>
      </c>
      <c r="L942" s="1"/>
      <c r="M942" s="1"/>
      <c r="N942" s="1"/>
      <c r="O942" s="1">
        <f>(Table_COMBINED53[[#This Row],[SumOfBuildingFX]]*COS(RADIANS($R$1)))-(Table_COMBINED53[[#This Row],[SumOfBuildingFY]]*SIN(RADIANS($R$1)))</f>
        <v>-0.87007325999999996</v>
      </c>
      <c r="P942" s="1">
        <f>(Table_COMBINED53[[#This Row],[SumOfBuildingFY]]*COS(RADIANS($R$1)))+(Table_COMBINED53[[#This Row],[SumOfBuildingFX]]*SIN(RADIANS($R$1)))</f>
        <v>45.691212</v>
      </c>
      <c r="AR942" s="2"/>
      <c r="AS942" s="2"/>
      <c r="AT942" s="2"/>
    </row>
    <row r="943" spans="1:46" x14ac:dyDescent="0.25">
      <c r="A943" t="s">
        <v>252</v>
      </c>
      <c r="B943" t="s">
        <v>117</v>
      </c>
      <c r="C943" t="s">
        <v>62</v>
      </c>
      <c r="D943" s="1" t="s">
        <v>185</v>
      </c>
      <c r="E943" s="1">
        <v>0.30000000999999998</v>
      </c>
      <c r="F943" s="1">
        <v>5676.2129000000004</v>
      </c>
      <c r="G943" s="1">
        <v>8196.0215000000007</v>
      </c>
      <c r="H943" s="1">
        <v>1197.3010999999999</v>
      </c>
      <c r="I943" s="1">
        <v>5.5763264000000001</v>
      </c>
      <c r="J943" s="1">
        <v>-29.112708999999999</v>
      </c>
      <c r="K943" s="1">
        <v>43.291153000000001</v>
      </c>
      <c r="L943" s="1"/>
      <c r="M943" s="1"/>
      <c r="N943" s="1"/>
      <c r="O943" s="1">
        <f>(Table_COMBINED53[[#This Row],[SumOfBuildingFX]]*COS(RADIANS($R$1)))-(Table_COMBINED53[[#This Row],[SumOfBuildingFY]]*SIN(RADIANS($R$1)))</f>
        <v>5.5763264000000001</v>
      </c>
      <c r="P943" s="1">
        <f>(Table_COMBINED53[[#This Row],[SumOfBuildingFY]]*COS(RADIANS($R$1)))+(Table_COMBINED53[[#This Row],[SumOfBuildingFX]]*SIN(RADIANS($R$1)))</f>
        <v>-29.112708999999999</v>
      </c>
      <c r="AR943" s="2"/>
      <c r="AS943" s="2"/>
      <c r="AT943" s="2"/>
    </row>
    <row r="944" spans="1:46" x14ac:dyDescent="0.25">
      <c r="A944" t="s">
        <v>252</v>
      </c>
      <c r="B944" t="s">
        <v>117</v>
      </c>
      <c r="C944" t="s">
        <v>66</v>
      </c>
      <c r="D944" s="1" t="s">
        <v>185</v>
      </c>
      <c r="E944" s="1">
        <v>0.30000000999999998</v>
      </c>
      <c r="F944" s="1">
        <v>5676.2129000000004</v>
      </c>
      <c r="G944" s="1">
        <v>8196.0215000000007</v>
      </c>
      <c r="H944" s="1">
        <v>1197.3010999999999</v>
      </c>
      <c r="I944" s="1">
        <v>0</v>
      </c>
      <c r="J944" s="1">
        <v>0</v>
      </c>
      <c r="K944" s="1">
        <v>163.04852</v>
      </c>
      <c r="L944" s="1"/>
      <c r="M944" s="1"/>
      <c r="N944" s="1"/>
      <c r="O944" s="1">
        <f>(Table_COMBINED53[[#This Row],[SumOfBuildingFX]]*COS(RADIANS($R$1)))-(Table_COMBINED53[[#This Row],[SumOfBuildingFY]]*SIN(RADIANS($R$1)))</f>
        <v>0</v>
      </c>
      <c r="P944" s="1">
        <f>(Table_COMBINED53[[#This Row],[SumOfBuildingFY]]*COS(RADIANS($R$1)))+(Table_COMBINED53[[#This Row],[SumOfBuildingFX]]*SIN(RADIANS($R$1)))</f>
        <v>0</v>
      </c>
      <c r="AR944" s="2"/>
      <c r="AS944" s="2"/>
      <c r="AT944" s="2"/>
    </row>
    <row r="945" spans="1:46" x14ac:dyDescent="0.25">
      <c r="A945" t="s">
        <v>252</v>
      </c>
      <c r="B945" t="s">
        <v>117</v>
      </c>
      <c r="C945" t="s">
        <v>56</v>
      </c>
      <c r="D945" s="1" t="s">
        <v>185</v>
      </c>
      <c r="E945" s="1">
        <v>0.30000000999999998</v>
      </c>
      <c r="F945" s="1">
        <v>5676.2129000000004</v>
      </c>
      <c r="G945" s="1">
        <v>8196.0215000000007</v>
      </c>
      <c r="H945" s="1">
        <v>1197.3010999999999</v>
      </c>
      <c r="I945" s="1">
        <v>47.751368999999997</v>
      </c>
      <c r="J945" s="1">
        <v>-1.0996237</v>
      </c>
      <c r="K945" s="1">
        <v>-5.0778645999999998</v>
      </c>
      <c r="L945" s="1"/>
      <c r="M945" s="1"/>
      <c r="N945" s="1"/>
      <c r="O945" s="1">
        <f>(Table_COMBINED53[[#This Row],[SumOfBuildingFX]]*COS(RADIANS($R$1)))-(Table_COMBINED53[[#This Row],[SumOfBuildingFY]]*SIN(RADIANS($R$1)))</f>
        <v>47.751368999999997</v>
      </c>
      <c r="P945" s="1">
        <f>(Table_COMBINED53[[#This Row],[SumOfBuildingFY]]*COS(RADIANS($R$1)))+(Table_COMBINED53[[#This Row],[SumOfBuildingFX]]*SIN(RADIANS($R$1)))</f>
        <v>-1.0996237</v>
      </c>
      <c r="AR945" s="2"/>
      <c r="AS945" s="2"/>
      <c r="AT945" s="2"/>
    </row>
    <row r="946" spans="1:46" x14ac:dyDescent="0.25">
      <c r="A946" t="s">
        <v>252</v>
      </c>
      <c r="B946" t="s">
        <v>117</v>
      </c>
      <c r="C946" t="s">
        <v>52</v>
      </c>
      <c r="D946" s="1" t="s">
        <v>185</v>
      </c>
      <c r="E946" s="1">
        <v>0.30000000999999998</v>
      </c>
      <c r="F946" s="1">
        <v>5676.2129000000004</v>
      </c>
      <c r="G946" s="1">
        <v>8196.0215000000007</v>
      </c>
      <c r="H946" s="1">
        <v>1197.3010999999999</v>
      </c>
      <c r="I946" s="1">
        <v>1.719625</v>
      </c>
      <c r="J946" s="1">
        <v>31.049364000000001</v>
      </c>
      <c r="K946" s="1">
        <v>34.342770000000002</v>
      </c>
      <c r="L946" s="1"/>
      <c r="M946" s="1"/>
      <c r="N946" s="1"/>
      <c r="O946" s="1">
        <f>(Table_COMBINED53[[#This Row],[SumOfBuildingFX]]*COS(RADIANS($R$1)))-(Table_COMBINED53[[#This Row],[SumOfBuildingFY]]*SIN(RADIANS($R$1)))</f>
        <v>1.719625</v>
      </c>
      <c r="P946" s="1">
        <f>(Table_COMBINED53[[#This Row],[SumOfBuildingFY]]*COS(RADIANS($R$1)))+(Table_COMBINED53[[#This Row],[SumOfBuildingFX]]*SIN(RADIANS($R$1)))</f>
        <v>31.049364000000001</v>
      </c>
      <c r="AR946" s="2"/>
      <c r="AS946" s="2"/>
      <c r="AT946" s="2"/>
    </row>
    <row r="947" spans="1:46" x14ac:dyDescent="0.25">
      <c r="A947" t="s">
        <v>253</v>
      </c>
      <c r="B947" t="s">
        <v>117</v>
      </c>
      <c r="C947" t="s">
        <v>85</v>
      </c>
      <c r="D947" s="1" t="s">
        <v>185</v>
      </c>
      <c r="E947" s="1">
        <v>0.30000000999999998</v>
      </c>
      <c r="F947" s="1">
        <v>5676.2129000000004</v>
      </c>
      <c r="G947" s="1">
        <v>8192.2715000000007</v>
      </c>
      <c r="H947" s="1">
        <v>1197.3010999999999</v>
      </c>
      <c r="I947" s="1">
        <v>0</v>
      </c>
      <c r="J947" s="1">
        <v>0</v>
      </c>
      <c r="K947" s="1">
        <v>-4.3437675999999996</v>
      </c>
      <c r="L947" s="1"/>
      <c r="M947" s="1"/>
      <c r="N947" s="1"/>
      <c r="O947" s="1">
        <f>(Table_COMBINED53[[#This Row],[SumOfBuildingFX]]*COS(RADIANS($R$1)))-(Table_COMBINED53[[#This Row],[SumOfBuildingFY]]*SIN(RADIANS($R$1)))</f>
        <v>0</v>
      </c>
      <c r="P947" s="1">
        <f>(Table_COMBINED53[[#This Row],[SumOfBuildingFY]]*COS(RADIANS($R$1)))+(Table_COMBINED53[[#This Row],[SumOfBuildingFX]]*SIN(RADIANS($R$1)))</f>
        <v>0</v>
      </c>
      <c r="AR947" s="2"/>
      <c r="AS947" s="2"/>
      <c r="AT947" s="2"/>
    </row>
    <row r="948" spans="1:46" x14ac:dyDescent="0.25">
      <c r="A948" t="s">
        <v>253</v>
      </c>
      <c r="B948" t="s">
        <v>117</v>
      </c>
      <c r="C948" t="s">
        <v>77</v>
      </c>
      <c r="D948" s="1" t="s">
        <v>185</v>
      </c>
      <c r="E948" s="1">
        <v>0.30000000999999998</v>
      </c>
      <c r="F948" s="1">
        <v>5676.2129000000004</v>
      </c>
      <c r="G948" s="1">
        <v>8192.2715000000007</v>
      </c>
      <c r="H948" s="1">
        <v>1197.3010999999999</v>
      </c>
      <c r="I948" s="1">
        <v>0</v>
      </c>
      <c r="J948" s="1">
        <v>0</v>
      </c>
      <c r="K948" s="1">
        <v>5.5077309999999997</v>
      </c>
      <c r="L948" s="1"/>
      <c r="M948" s="1"/>
      <c r="N948" s="1"/>
      <c r="O948" s="1">
        <f>(Table_COMBINED53[[#This Row],[SumOfBuildingFX]]*COS(RADIANS($R$1)))-(Table_COMBINED53[[#This Row],[SumOfBuildingFY]]*SIN(RADIANS($R$1)))</f>
        <v>0</v>
      </c>
      <c r="P948" s="1">
        <f>(Table_COMBINED53[[#This Row],[SumOfBuildingFY]]*COS(RADIANS($R$1)))+(Table_COMBINED53[[#This Row],[SumOfBuildingFX]]*SIN(RADIANS($R$1)))</f>
        <v>0</v>
      </c>
      <c r="AR948" s="2"/>
      <c r="AS948" s="2"/>
      <c r="AT948" s="2"/>
    </row>
    <row r="949" spans="1:46" x14ac:dyDescent="0.25">
      <c r="A949" t="s">
        <v>253</v>
      </c>
      <c r="B949" t="s">
        <v>117</v>
      </c>
      <c r="C949" t="s">
        <v>74</v>
      </c>
      <c r="D949" s="1" t="s">
        <v>185</v>
      </c>
      <c r="E949" s="1">
        <v>0.30000000999999998</v>
      </c>
      <c r="F949" s="1">
        <v>5676.2129000000004</v>
      </c>
      <c r="G949" s="1">
        <v>8192.2715000000007</v>
      </c>
      <c r="H949" s="1">
        <v>1197.3010999999999</v>
      </c>
      <c r="I949" s="1">
        <v>0</v>
      </c>
      <c r="J949" s="1">
        <v>0</v>
      </c>
      <c r="K949" s="1">
        <v>-5.5709800999999999</v>
      </c>
      <c r="L949" s="1"/>
      <c r="M949" s="1"/>
      <c r="N949" s="1"/>
      <c r="O949" s="1">
        <f>(Table_COMBINED53[[#This Row],[SumOfBuildingFX]]*COS(RADIANS($R$1)))-(Table_COMBINED53[[#This Row],[SumOfBuildingFY]]*SIN(RADIANS($R$1)))</f>
        <v>0</v>
      </c>
      <c r="P949" s="1">
        <f>(Table_COMBINED53[[#This Row],[SumOfBuildingFY]]*COS(RADIANS($R$1)))+(Table_COMBINED53[[#This Row],[SumOfBuildingFX]]*SIN(RADIANS($R$1)))</f>
        <v>0</v>
      </c>
      <c r="AR949" s="2"/>
      <c r="AS949" s="2"/>
      <c r="AT949" s="2"/>
    </row>
    <row r="950" spans="1:46" x14ac:dyDescent="0.25">
      <c r="A950" t="s">
        <v>253</v>
      </c>
      <c r="B950" t="s">
        <v>117</v>
      </c>
      <c r="C950" t="s">
        <v>81</v>
      </c>
      <c r="D950" s="1" t="s">
        <v>185</v>
      </c>
      <c r="E950" s="1">
        <v>0.30000000999999998</v>
      </c>
      <c r="F950" s="1">
        <v>5676.2129000000004</v>
      </c>
      <c r="G950" s="1">
        <v>8192.2715000000007</v>
      </c>
      <c r="H950" s="1">
        <v>1197.3010999999999</v>
      </c>
      <c r="I950" s="1">
        <v>0</v>
      </c>
      <c r="J950" s="1">
        <v>0</v>
      </c>
      <c r="K950" s="1">
        <v>4.3442658999999999</v>
      </c>
      <c r="L950" s="1"/>
      <c r="M950" s="1"/>
      <c r="N950" s="1"/>
      <c r="O950" s="1">
        <f>(Table_COMBINED53[[#This Row],[SumOfBuildingFX]]*COS(RADIANS($R$1)))-(Table_COMBINED53[[#This Row],[SumOfBuildingFY]]*SIN(RADIANS($R$1)))</f>
        <v>0</v>
      </c>
      <c r="P950" s="1">
        <f>(Table_COMBINED53[[#This Row],[SumOfBuildingFY]]*COS(RADIANS($R$1)))+(Table_COMBINED53[[#This Row],[SumOfBuildingFX]]*SIN(RADIANS($R$1)))</f>
        <v>0</v>
      </c>
      <c r="AR950" s="2"/>
      <c r="AS950" s="2"/>
      <c r="AT950" s="2"/>
    </row>
    <row r="951" spans="1:46" x14ac:dyDescent="0.25">
      <c r="A951" t="s">
        <v>253</v>
      </c>
      <c r="B951" t="s">
        <v>117</v>
      </c>
      <c r="C951" t="s">
        <v>50</v>
      </c>
      <c r="D951" s="1" t="s">
        <v>185</v>
      </c>
      <c r="E951" s="1">
        <v>0.30000000999999998</v>
      </c>
      <c r="F951" s="1">
        <v>5676.2129000000004</v>
      </c>
      <c r="G951" s="1">
        <v>8192.2715000000007</v>
      </c>
      <c r="H951" s="1">
        <v>1197.3010999999999</v>
      </c>
      <c r="I951" s="1">
        <v>0</v>
      </c>
      <c r="J951" s="1">
        <v>0</v>
      </c>
      <c r="K951" s="1">
        <v>-62.267780000000002</v>
      </c>
      <c r="L951" s="1"/>
      <c r="M951" s="1"/>
      <c r="N951" s="1"/>
      <c r="O951" s="1">
        <f>(Table_COMBINED53[[#This Row],[SumOfBuildingFX]]*COS(RADIANS($R$1)))-(Table_COMBINED53[[#This Row],[SumOfBuildingFY]]*SIN(RADIANS($R$1)))</f>
        <v>0</v>
      </c>
      <c r="P951" s="1">
        <f>(Table_COMBINED53[[#This Row],[SumOfBuildingFY]]*COS(RADIANS($R$1)))+(Table_COMBINED53[[#This Row],[SumOfBuildingFX]]*SIN(RADIANS($R$1)))</f>
        <v>0</v>
      </c>
      <c r="AR951" s="2"/>
      <c r="AS951" s="2"/>
      <c r="AT951" s="2"/>
    </row>
    <row r="952" spans="1:46" x14ac:dyDescent="0.25">
      <c r="A952" t="s">
        <v>253</v>
      </c>
      <c r="B952" t="s">
        <v>117</v>
      </c>
      <c r="C952" t="s">
        <v>114</v>
      </c>
      <c r="D952" s="1" t="s">
        <v>185</v>
      </c>
      <c r="E952" s="1">
        <v>0.30000000999999998</v>
      </c>
      <c r="F952" s="1">
        <v>5676.2129000000004</v>
      </c>
      <c r="G952" s="1">
        <v>8192.2715000000007</v>
      </c>
      <c r="H952" s="1">
        <v>1197.3010999999999</v>
      </c>
      <c r="I952" s="1">
        <v>-0.69115156</v>
      </c>
      <c r="J952" s="1">
        <v>1.082738</v>
      </c>
      <c r="K952" s="1">
        <v>-1.1032523000000001</v>
      </c>
      <c r="L952" s="1"/>
      <c r="M952" s="1"/>
      <c r="N952" s="1"/>
      <c r="O952" s="1">
        <f>(Table_COMBINED53[[#This Row],[SumOfBuildingFX]]*COS(RADIANS($R$1)))-(Table_COMBINED53[[#This Row],[SumOfBuildingFY]]*SIN(RADIANS($R$1)))</f>
        <v>-0.69115156</v>
      </c>
      <c r="P952" s="1">
        <f>(Table_COMBINED53[[#This Row],[SumOfBuildingFY]]*COS(RADIANS($R$1)))+(Table_COMBINED53[[#This Row],[SumOfBuildingFX]]*SIN(RADIANS($R$1)))</f>
        <v>1.082738</v>
      </c>
      <c r="AR952" s="2"/>
      <c r="AS952" s="2"/>
      <c r="AT952" s="2"/>
    </row>
    <row r="953" spans="1:46" x14ac:dyDescent="0.25">
      <c r="A953" t="s">
        <v>253</v>
      </c>
      <c r="B953" t="s">
        <v>117</v>
      </c>
      <c r="C953" t="s">
        <v>115</v>
      </c>
      <c r="D953" s="1" t="s">
        <v>185</v>
      </c>
      <c r="E953" s="1">
        <v>0.30000000999999998</v>
      </c>
      <c r="F953" s="1">
        <v>5676.2129000000004</v>
      </c>
      <c r="G953" s="1">
        <v>8192.2715000000007</v>
      </c>
      <c r="H953" s="1">
        <v>1197.3010999999999</v>
      </c>
      <c r="I953" s="1">
        <v>2.6058167999999999</v>
      </c>
      <c r="J953" s="1">
        <v>-1.8030305</v>
      </c>
      <c r="K953" s="1">
        <v>-1.2328243000000001</v>
      </c>
      <c r="L953" s="1"/>
      <c r="M953" s="1"/>
      <c r="N953" s="1"/>
      <c r="O953" s="1">
        <f>(Table_COMBINED53[[#This Row],[SumOfBuildingFX]]*COS(RADIANS($R$1)))-(Table_COMBINED53[[#This Row],[SumOfBuildingFY]]*SIN(RADIANS($R$1)))</f>
        <v>2.6058167999999999</v>
      </c>
      <c r="P953" s="1">
        <f>(Table_COMBINED53[[#This Row],[SumOfBuildingFY]]*COS(RADIANS($R$1)))+(Table_COMBINED53[[#This Row],[SumOfBuildingFX]]*SIN(RADIANS($R$1)))</f>
        <v>-1.8030305</v>
      </c>
      <c r="AR953" s="2"/>
      <c r="AS953" s="2"/>
      <c r="AT953" s="2"/>
    </row>
    <row r="954" spans="1:46" x14ac:dyDescent="0.25">
      <c r="A954" t="s">
        <v>253</v>
      </c>
      <c r="B954" t="s">
        <v>117</v>
      </c>
      <c r="C954" t="s">
        <v>116</v>
      </c>
      <c r="D954" s="1" t="s">
        <v>185</v>
      </c>
      <c r="E954" s="1">
        <v>0.30000000999999998</v>
      </c>
      <c r="F954" s="1">
        <v>5676.2129000000004</v>
      </c>
      <c r="G954" s="1">
        <v>8192.2715000000007</v>
      </c>
      <c r="H954" s="1">
        <v>1197.3010999999999</v>
      </c>
      <c r="I954" s="1">
        <v>7.2283229999999996</v>
      </c>
      <c r="J954" s="1">
        <v>-1.1993613000000001</v>
      </c>
      <c r="K954" s="1">
        <v>2.8953783999999998</v>
      </c>
      <c r="L954" s="1"/>
      <c r="M954" s="1"/>
      <c r="N954" s="1"/>
      <c r="O954" s="1">
        <f>(Table_COMBINED53[[#This Row],[SumOfBuildingFX]]*COS(RADIANS($R$1)))-(Table_COMBINED53[[#This Row],[SumOfBuildingFY]]*SIN(RADIANS($R$1)))</f>
        <v>7.2283229999999996</v>
      </c>
      <c r="P954" s="1">
        <f>(Table_COMBINED53[[#This Row],[SumOfBuildingFY]]*COS(RADIANS($R$1)))+(Table_COMBINED53[[#This Row],[SumOfBuildingFX]]*SIN(RADIANS($R$1)))</f>
        <v>-1.1993613000000001</v>
      </c>
      <c r="AR954" s="2"/>
      <c r="AS954" s="2"/>
      <c r="AT954" s="2"/>
    </row>
    <row r="955" spans="1:46" x14ac:dyDescent="0.25">
      <c r="A955" t="s">
        <v>253</v>
      </c>
      <c r="B955" t="s">
        <v>117</v>
      </c>
      <c r="C955" t="s">
        <v>60</v>
      </c>
      <c r="D955" s="1" t="s">
        <v>185</v>
      </c>
      <c r="E955" s="1">
        <v>0.30000000999999998</v>
      </c>
      <c r="F955" s="1">
        <v>5676.2129000000004</v>
      </c>
      <c r="G955" s="1">
        <v>8192.2715000000007</v>
      </c>
      <c r="H955" s="1">
        <v>1197.3010999999999</v>
      </c>
      <c r="I955" s="1">
        <v>0</v>
      </c>
      <c r="J955" s="1">
        <v>0</v>
      </c>
      <c r="K955" s="1">
        <v>33.299038000000003</v>
      </c>
      <c r="L955" s="1"/>
      <c r="M955" s="1"/>
      <c r="N955" s="1"/>
      <c r="O955" s="1">
        <f>(Table_COMBINED53[[#This Row],[SumOfBuildingFX]]*COS(RADIANS($R$1)))-(Table_COMBINED53[[#This Row],[SumOfBuildingFY]]*SIN(RADIANS($R$1)))</f>
        <v>0</v>
      </c>
      <c r="P955" s="1">
        <f>(Table_COMBINED53[[#This Row],[SumOfBuildingFY]]*COS(RADIANS($R$1)))+(Table_COMBINED53[[#This Row],[SumOfBuildingFX]]*SIN(RADIANS($R$1)))</f>
        <v>0</v>
      </c>
      <c r="AR955" s="2"/>
      <c r="AS955" s="2"/>
      <c r="AT955" s="2"/>
    </row>
    <row r="956" spans="1:46" x14ac:dyDescent="0.25">
      <c r="A956" t="s">
        <v>253</v>
      </c>
      <c r="B956" t="s">
        <v>117</v>
      </c>
      <c r="C956" t="s">
        <v>64</v>
      </c>
      <c r="D956" s="1" t="s">
        <v>185</v>
      </c>
      <c r="E956" s="1">
        <v>0.30000000999999998</v>
      </c>
      <c r="F956" s="1">
        <v>5676.2129000000004</v>
      </c>
      <c r="G956" s="1">
        <v>8192.2715000000007</v>
      </c>
      <c r="H956" s="1">
        <v>1197.3010999999999</v>
      </c>
      <c r="I956" s="1">
        <v>0</v>
      </c>
      <c r="J956" s="1">
        <v>0</v>
      </c>
      <c r="K956" s="1">
        <v>8.6364002000000006</v>
      </c>
      <c r="L956" s="1"/>
      <c r="M956" s="1"/>
      <c r="N956" s="1"/>
      <c r="O956" s="1">
        <f>(Table_COMBINED53[[#This Row],[SumOfBuildingFX]]*COS(RADIANS($R$1)))-(Table_COMBINED53[[#This Row],[SumOfBuildingFY]]*SIN(RADIANS($R$1)))</f>
        <v>0</v>
      </c>
      <c r="P956" s="1">
        <f>(Table_COMBINED53[[#This Row],[SumOfBuildingFY]]*COS(RADIANS($R$1)))+(Table_COMBINED53[[#This Row],[SumOfBuildingFX]]*SIN(RADIANS($R$1)))</f>
        <v>0</v>
      </c>
      <c r="AR956" s="2"/>
      <c r="AS956" s="2"/>
      <c r="AT956" s="2"/>
    </row>
    <row r="957" spans="1:46" x14ac:dyDescent="0.25">
      <c r="A957" t="s">
        <v>253</v>
      </c>
      <c r="B957" t="s">
        <v>117</v>
      </c>
      <c r="C957" t="s">
        <v>58</v>
      </c>
      <c r="D957" s="1" t="s">
        <v>185</v>
      </c>
      <c r="E957" s="1">
        <v>0.30000000999999998</v>
      </c>
      <c r="F957" s="1">
        <v>5676.2129000000004</v>
      </c>
      <c r="G957" s="1">
        <v>8192.2715000000007</v>
      </c>
      <c r="H957" s="1">
        <v>1197.3010999999999</v>
      </c>
      <c r="I957" s="1">
        <v>-5.4547924999999999</v>
      </c>
      <c r="J957" s="1">
        <v>15.56718</v>
      </c>
      <c r="K957" s="1">
        <v>3.7662132000000001</v>
      </c>
      <c r="L957" s="1"/>
      <c r="M957" s="1"/>
      <c r="N957" s="1"/>
      <c r="O957" s="1">
        <f>(Table_COMBINED53[[#This Row],[SumOfBuildingFX]]*COS(RADIANS($R$1)))-(Table_COMBINED53[[#This Row],[SumOfBuildingFY]]*SIN(RADIANS($R$1)))</f>
        <v>-5.4547924999999999</v>
      </c>
      <c r="P957" s="1">
        <f>(Table_COMBINED53[[#This Row],[SumOfBuildingFY]]*COS(RADIANS($R$1)))+(Table_COMBINED53[[#This Row],[SumOfBuildingFX]]*SIN(RADIANS($R$1)))</f>
        <v>15.56718</v>
      </c>
      <c r="AR957" s="2"/>
      <c r="AS957" s="2"/>
      <c r="AT957" s="2"/>
    </row>
    <row r="958" spans="1:46" x14ac:dyDescent="0.25">
      <c r="A958" t="s">
        <v>253</v>
      </c>
      <c r="B958" t="s">
        <v>117</v>
      </c>
      <c r="C958" t="s">
        <v>62</v>
      </c>
      <c r="D958" s="1" t="s">
        <v>185</v>
      </c>
      <c r="E958" s="1">
        <v>0.30000000999999998</v>
      </c>
      <c r="F958" s="1">
        <v>5676.2129000000004</v>
      </c>
      <c r="G958" s="1">
        <v>8192.2715000000007</v>
      </c>
      <c r="H958" s="1">
        <v>1197.3010999999999</v>
      </c>
      <c r="I958" s="1">
        <v>9.6834202000000005</v>
      </c>
      <c r="J958" s="1">
        <v>-17.637170999999999</v>
      </c>
      <c r="K958" s="1">
        <v>-13.153587</v>
      </c>
      <c r="L958" s="1"/>
      <c r="M958" s="1"/>
      <c r="N958" s="1"/>
      <c r="O958" s="1">
        <f>(Table_COMBINED53[[#This Row],[SumOfBuildingFX]]*COS(RADIANS($R$1)))-(Table_COMBINED53[[#This Row],[SumOfBuildingFY]]*SIN(RADIANS($R$1)))</f>
        <v>9.6834202000000005</v>
      </c>
      <c r="P958" s="1">
        <f>(Table_COMBINED53[[#This Row],[SumOfBuildingFY]]*COS(RADIANS($R$1)))+(Table_COMBINED53[[#This Row],[SumOfBuildingFX]]*SIN(RADIANS($R$1)))</f>
        <v>-17.637170999999999</v>
      </c>
      <c r="AR958" s="2"/>
      <c r="AS958" s="2"/>
      <c r="AT958" s="2"/>
    </row>
    <row r="959" spans="1:46" x14ac:dyDescent="0.25">
      <c r="A959" t="s">
        <v>253</v>
      </c>
      <c r="B959" t="s">
        <v>117</v>
      </c>
      <c r="C959" t="s">
        <v>66</v>
      </c>
      <c r="D959" s="1" t="s">
        <v>185</v>
      </c>
      <c r="E959" s="1">
        <v>0.30000000999999998</v>
      </c>
      <c r="F959" s="1">
        <v>5676.2129000000004</v>
      </c>
      <c r="G959" s="1">
        <v>8192.2715000000007</v>
      </c>
      <c r="H959" s="1">
        <v>1197.3010999999999</v>
      </c>
      <c r="I959" s="1">
        <v>33.478878000000002</v>
      </c>
      <c r="J959" s="1">
        <v>-15.675432000000001</v>
      </c>
      <c r="K959" s="1">
        <v>-49.922198999999999</v>
      </c>
      <c r="L959" s="1"/>
      <c r="M959" s="1"/>
      <c r="N959" s="1"/>
      <c r="O959" s="1">
        <f>(Table_COMBINED53[[#This Row],[SumOfBuildingFX]]*COS(RADIANS($R$1)))-(Table_COMBINED53[[#This Row],[SumOfBuildingFY]]*SIN(RADIANS($R$1)))</f>
        <v>33.478878000000002</v>
      </c>
      <c r="P959" s="1">
        <f>(Table_COMBINED53[[#This Row],[SumOfBuildingFY]]*COS(RADIANS($R$1)))+(Table_COMBINED53[[#This Row],[SumOfBuildingFX]]*SIN(RADIANS($R$1)))</f>
        <v>-15.675432000000001</v>
      </c>
      <c r="AR959" s="2"/>
      <c r="AS959" s="2"/>
      <c r="AT959" s="2"/>
    </row>
    <row r="960" spans="1:46" x14ac:dyDescent="0.25">
      <c r="A960" t="s">
        <v>253</v>
      </c>
      <c r="B960" t="s">
        <v>117</v>
      </c>
      <c r="C960" t="s">
        <v>56</v>
      </c>
      <c r="D960" s="1" t="s">
        <v>185</v>
      </c>
      <c r="E960" s="1">
        <v>0.30000000999999998</v>
      </c>
      <c r="F960" s="1">
        <v>5676.2129000000004</v>
      </c>
      <c r="G960" s="1">
        <v>8192.2715000000007</v>
      </c>
      <c r="H960" s="1">
        <v>1197.3010999999999</v>
      </c>
      <c r="I960" s="1">
        <v>-18.106781000000002</v>
      </c>
      <c r="J960" s="1">
        <v>0.63500071000000002</v>
      </c>
      <c r="K960" s="1">
        <v>3.8215517999999999</v>
      </c>
      <c r="L960" s="1"/>
      <c r="M960" s="1"/>
      <c r="N960" s="1"/>
      <c r="O960" s="1">
        <f>(Table_COMBINED53[[#This Row],[SumOfBuildingFX]]*COS(RADIANS($R$1)))-(Table_COMBINED53[[#This Row],[SumOfBuildingFY]]*SIN(RADIANS($R$1)))</f>
        <v>-18.106781000000002</v>
      </c>
      <c r="P960" s="1">
        <f>(Table_COMBINED53[[#This Row],[SumOfBuildingFY]]*COS(RADIANS($R$1)))+(Table_COMBINED53[[#This Row],[SumOfBuildingFX]]*SIN(RADIANS($R$1)))</f>
        <v>0.63500071000000002</v>
      </c>
      <c r="AR960" s="2"/>
      <c r="AS960" s="2"/>
      <c r="AT960" s="2"/>
    </row>
    <row r="961" spans="1:46" x14ac:dyDescent="0.25">
      <c r="A961" t="s">
        <v>253</v>
      </c>
      <c r="B961" t="s">
        <v>117</v>
      </c>
      <c r="C961" t="s">
        <v>52</v>
      </c>
      <c r="D961" s="1" t="s">
        <v>185</v>
      </c>
      <c r="E961" s="1">
        <v>0.30000000999999998</v>
      </c>
      <c r="F961" s="1">
        <v>5676.2129000000004</v>
      </c>
      <c r="G961" s="1">
        <v>8192.2715000000007</v>
      </c>
      <c r="H961" s="1">
        <v>1197.3010999999999</v>
      </c>
      <c r="I961" s="1">
        <v>-0.89738046999999999</v>
      </c>
      <c r="J961" s="1">
        <v>-11.716585</v>
      </c>
      <c r="K961" s="1">
        <v>-2.1039979</v>
      </c>
      <c r="L961" s="1"/>
      <c r="M961" s="1"/>
      <c r="N961" s="1"/>
      <c r="O961" s="1">
        <f>(Table_COMBINED53[[#This Row],[SumOfBuildingFX]]*COS(RADIANS($R$1)))-(Table_COMBINED53[[#This Row],[SumOfBuildingFY]]*SIN(RADIANS($R$1)))</f>
        <v>-0.89738046999999999</v>
      </c>
      <c r="P961" s="1">
        <f>(Table_COMBINED53[[#This Row],[SumOfBuildingFY]]*COS(RADIANS($R$1)))+(Table_COMBINED53[[#This Row],[SumOfBuildingFX]]*SIN(RADIANS($R$1)))</f>
        <v>-11.716585</v>
      </c>
      <c r="AR961" s="2"/>
      <c r="AS961" s="2"/>
      <c r="AT961" s="2"/>
    </row>
    <row r="962" spans="1:46" x14ac:dyDescent="0.25">
      <c r="A962" t="s">
        <v>254</v>
      </c>
      <c r="B962" t="s">
        <v>117</v>
      </c>
      <c r="C962" t="s">
        <v>85</v>
      </c>
      <c r="D962" s="1" t="s">
        <v>185</v>
      </c>
      <c r="E962" s="1">
        <v>0.30000000999999998</v>
      </c>
      <c r="F962" s="1">
        <v>5673.7129000000004</v>
      </c>
      <c r="G962" s="1">
        <v>8186.5415000000003</v>
      </c>
      <c r="H962" s="1">
        <v>1197.3010999999999</v>
      </c>
      <c r="I962" s="1">
        <v>0</v>
      </c>
      <c r="J962" s="1">
        <v>0</v>
      </c>
      <c r="K962" s="1">
        <v>-12.257367</v>
      </c>
      <c r="L962" s="1"/>
      <c r="M962" s="1"/>
      <c r="N962" s="1"/>
      <c r="O962" s="1">
        <f>(Table_COMBINED53[[#This Row],[SumOfBuildingFX]]*COS(RADIANS($R$1)))-(Table_COMBINED53[[#This Row],[SumOfBuildingFY]]*SIN(RADIANS($R$1)))</f>
        <v>0</v>
      </c>
      <c r="P962" s="1">
        <f>(Table_COMBINED53[[#This Row],[SumOfBuildingFY]]*COS(RADIANS($R$1)))+(Table_COMBINED53[[#This Row],[SumOfBuildingFX]]*SIN(RADIANS($R$1)))</f>
        <v>0</v>
      </c>
      <c r="AR962" s="2"/>
      <c r="AS962" s="2"/>
      <c r="AT962" s="2"/>
    </row>
    <row r="963" spans="1:46" x14ac:dyDescent="0.25">
      <c r="A963" t="s">
        <v>254</v>
      </c>
      <c r="B963" t="s">
        <v>117</v>
      </c>
      <c r="C963" t="s">
        <v>77</v>
      </c>
      <c r="D963" s="1" t="s">
        <v>185</v>
      </c>
      <c r="E963" s="1">
        <v>0.30000000999999998</v>
      </c>
      <c r="F963" s="1">
        <v>5673.7129000000004</v>
      </c>
      <c r="G963" s="1">
        <v>8186.5415000000003</v>
      </c>
      <c r="H963" s="1">
        <v>1197.3010999999999</v>
      </c>
      <c r="I963" s="1">
        <v>0</v>
      </c>
      <c r="J963" s="1">
        <v>0</v>
      </c>
      <c r="K963" s="1">
        <v>12.433306</v>
      </c>
      <c r="L963" s="1"/>
      <c r="M963" s="1"/>
      <c r="N963" s="1"/>
      <c r="O963" s="1">
        <f>(Table_COMBINED53[[#This Row],[SumOfBuildingFX]]*COS(RADIANS($R$1)))-(Table_COMBINED53[[#This Row],[SumOfBuildingFY]]*SIN(RADIANS($R$1)))</f>
        <v>0</v>
      </c>
      <c r="P963" s="1">
        <f>(Table_COMBINED53[[#This Row],[SumOfBuildingFY]]*COS(RADIANS($R$1)))+(Table_COMBINED53[[#This Row],[SumOfBuildingFX]]*SIN(RADIANS($R$1)))</f>
        <v>0</v>
      </c>
      <c r="AR963" s="2"/>
      <c r="AS963" s="2"/>
      <c r="AT963" s="2"/>
    </row>
    <row r="964" spans="1:46" x14ac:dyDescent="0.25">
      <c r="A964" t="s">
        <v>254</v>
      </c>
      <c r="B964" t="s">
        <v>117</v>
      </c>
      <c r="C964" t="s">
        <v>74</v>
      </c>
      <c r="D964" s="1" t="s">
        <v>185</v>
      </c>
      <c r="E964" s="1">
        <v>0.30000000999999998</v>
      </c>
      <c r="F964" s="1">
        <v>5673.7129000000004</v>
      </c>
      <c r="G964" s="1">
        <v>8186.5415000000003</v>
      </c>
      <c r="H964" s="1">
        <v>1197.3010999999999</v>
      </c>
      <c r="I964" s="1">
        <v>0</v>
      </c>
      <c r="J964" s="1">
        <v>46.524276999999998</v>
      </c>
      <c r="K964" s="1">
        <v>12.386108</v>
      </c>
      <c r="L964" s="1"/>
      <c r="M964" s="1"/>
      <c r="N964" s="1"/>
      <c r="O964" s="1">
        <f>(Table_COMBINED53[[#This Row],[SumOfBuildingFX]]*COS(RADIANS($R$1)))-(Table_COMBINED53[[#This Row],[SumOfBuildingFY]]*SIN(RADIANS($R$1)))</f>
        <v>0</v>
      </c>
      <c r="P964" s="1">
        <f>(Table_COMBINED53[[#This Row],[SumOfBuildingFY]]*COS(RADIANS($R$1)))+(Table_COMBINED53[[#This Row],[SumOfBuildingFX]]*SIN(RADIANS($R$1)))</f>
        <v>46.524276999999998</v>
      </c>
      <c r="AR964" s="2"/>
      <c r="AS964" s="2"/>
      <c r="AT964" s="2"/>
    </row>
    <row r="965" spans="1:46" x14ac:dyDescent="0.25">
      <c r="A965" t="s">
        <v>254</v>
      </c>
      <c r="B965" t="s">
        <v>117</v>
      </c>
      <c r="C965" t="s">
        <v>81</v>
      </c>
      <c r="D965" s="1" t="s">
        <v>185</v>
      </c>
      <c r="E965" s="1">
        <v>0.30000000999999998</v>
      </c>
      <c r="F965" s="1">
        <v>5673.7129000000004</v>
      </c>
      <c r="G965" s="1">
        <v>8186.5415000000003</v>
      </c>
      <c r="H965" s="1">
        <v>1197.3010999999999</v>
      </c>
      <c r="I965" s="1">
        <v>0</v>
      </c>
      <c r="J965" s="1">
        <v>0</v>
      </c>
      <c r="K965" s="1">
        <v>12.257425</v>
      </c>
      <c r="L965" s="1"/>
      <c r="M965" s="1"/>
      <c r="N965" s="1"/>
      <c r="O965" s="1">
        <f>(Table_COMBINED53[[#This Row],[SumOfBuildingFX]]*COS(RADIANS($R$1)))-(Table_COMBINED53[[#This Row],[SumOfBuildingFY]]*SIN(RADIANS($R$1)))</f>
        <v>0</v>
      </c>
      <c r="P965" s="1">
        <f>(Table_COMBINED53[[#This Row],[SumOfBuildingFY]]*COS(RADIANS($R$1)))+(Table_COMBINED53[[#This Row],[SumOfBuildingFX]]*SIN(RADIANS($R$1)))</f>
        <v>0</v>
      </c>
      <c r="AR965" s="2"/>
      <c r="AS965" s="2"/>
      <c r="AT965" s="2"/>
    </row>
    <row r="966" spans="1:46" x14ac:dyDescent="0.25">
      <c r="A966" t="s">
        <v>254</v>
      </c>
      <c r="B966" t="s">
        <v>117</v>
      </c>
      <c r="C966" t="s">
        <v>50</v>
      </c>
      <c r="D966" s="1" t="s">
        <v>185</v>
      </c>
      <c r="E966" s="1">
        <v>0.30000000999999998</v>
      </c>
      <c r="F966" s="1">
        <v>5673.7129000000004</v>
      </c>
      <c r="G966" s="1">
        <v>8186.5415000000003</v>
      </c>
      <c r="H966" s="1">
        <v>1197.3010999999999</v>
      </c>
      <c r="I966" s="1">
        <v>0</v>
      </c>
      <c r="J966" s="1">
        <v>0</v>
      </c>
      <c r="K966" s="1">
        <v>-175.13829000000001</v>
      </c>
      <c r="L966" s="1"/>
      <c r="M966" s="1"/>
      <c r="N966" s="1"/>
      <c r="O966" s="1">
        <f>(Table_COMBINED53[[#This Row],[SumOfBuildingFX]]*COS(RADIANS($R$1)))-(Table_COMBINED53[[#This Row],[SumOfBuildingFY]]*SIN(RADIANS($R$1)))</f>
        <v>0</v>
      </c>
      <c r="P966" s="1">
        <f>(Table_COMBINED53[[#This Row],[SumOfBuildingFY]]*COS(RADIANS($R$1)))+(Table_COMBINED53[[#This Row],[SumOfBuildingFX]]*SIN(RADIANS($R$1)))</f>
        <v>0</v>
      </c>
      <c r="AR966" s="2"/>
      <c r="AS966" s="2"/>
      <c r="AT966" s="2"/>
    </row>
    <row r="967" spans="1:46" x14ac:dyDescent="0.25">
      <c r="A967" t="s">
        <v>254</v>
      </c>
      <c r="B967" t="s">
        <v>117</v>
      </c>
      <c r="C967" t="s">
        <v>114</v>
      </c>
      <c r="D967" s="1" t="s">
        <v>185</v>
      </c>
      <c r="E967" s="1">
        <v>0.30000000999999998</v>
      </c>
      <c r="F967" s="1">
        <v>5673.7129000000004</v>
      </c>
      <c r="G967" s="1">
        <v>8186.5415000000003</v>
      </c>
      <c r="H967" s="1">
        <v>1197.3010999999999</v>
      </c>
      <c r="I967" s="1">
        <v>12.388341</v>
      </c>
      <c r="J967" s="1">
        <v>3.8646094999999998</v>
      </c>
      <c r="K967" s="1">
        <v>-6.5486342000000003E-2</v>
      </c>
      <c r="L967" s="1"/>
      <c r="M967" s="1"/>
      <c r="N967" s="1"/>
      <c r="O967" s="1">
        <f>(Table_COMBINED53[[#This Row],[SumOfBuildingFX]]*COS(RADIANS($R$1)))-(Table_COMBINED53[[#This Row],[SumOfBuildingFY]]*SIN(RADIANS($R$1)))</f>
        <v>12.388341</v>
      </c>
      <c r="P967" s="1">
        <f>(Table_COMBINED53[[#This Row],[SumOfBuildingFY]]*COS(RADIANS($R$1)))+(Table_COMBINED53[[#This Row],[SumOfBuildingFX]]*SIN(RADIANS($R$1)))</f>
        <v>3.8646094999999998</v>
      </c>
      <c r="AR967" s="2"/>
      <c r="AS967" s="2"/>
      <c r="AT967" s="2"/>
    </row>
    <row r="968" spans="1:46" x14ac:dyDescent="0.25">
      <c r="A968" t="s">
        <v>254</v>
      </c>
      <c r="B968" t="s">
        <v>117</v>
      </c>
      <c r="C968" t="s">
        <v>115</v>
      </c>
      <c r="D968" s="1" t="s">
        <v>185</v>
      </c>
      <c r="E968" s="1">
        <v>0.30000000999999998</v>
      </c>
      <c r="F968" s="1">
        <v>5673.7129000000004</v>
      </c>
      <c r="G968" s="1">
        <v>8186.5415000000003</v>
      </c>
      <c r="H968" s="1">
        <v>1197.3010999999999</v>
      </c>
      <c r="I968" s="1">
        <v>5.7526674</v>
      </c>
      <c r="J968" s="1">
        <v>1.833019</v>
      </c>
      <c r="K968" s="1">
        <v>-2.1195116999999999E-2</v>
      </c>
      <c r="L968" s="1"/>
      <c r="M968" s="1"/>
      <c r="N968" s="1"/>
      <c r="O968" s="1">
        <f>(Table_COMBINED53[[#This Row],[SumOfBuildingFX]]*COS(RADIANS($R$1)))-(Table_COMBINED53[[#This Row],[SumOfBuildingFY]]*SIN(RADIANS($R$1)))</f>
        <v>5.7526674</v>
      </c>
      <c r="P968" s="1">
        <f>(Table_COMBINED53[[#This Row],[SumOfBuildingFY]]*COS(RADIANS($R$1)))+(Table_COMBINED53[[#This Row],[SumOfBuildingFX]]*SIN(RADIANS($R$1)))</f>
        <v>1.833019</v>
      </c>
      <c r="AR968" s="2"/>
      <c r="AS968" s="2"/>
      <c r="AT968" s="2"/>
    </row>
    <row r="969" spans="1:46" x14ac:dyDescent="0.25">
      <c r="A969" t="s">
        <v>254</v>
      </c>
      <c r="B969" t="s">
        <v>117</v>
      </c>
      <c r="C969" t="s">
        <v>116</v>
      </c>
      <c r="D969" s="1" t="s">
        <v>185</v>
      </c>
      <c r="E969" s="1">
        <v>0.30000000999999998</v>
      </c>
      <c r="F969" s="1">
        <v>5673.7129000000004</v>
      </c>
      <c r="G969" s="1">
        <v>8186.5415000000003</v>
      </c>
      <c r="H969" s="1">
        <v>1197.3010999999999</v>
      </c>
      <c r="I969" s="1">
        <v>3.9267786</v>
      </c>
      <c r="J969" s="1">
        <v>-10.413891</v>
      </c>
      <c r="K969" s="1">
        <v>-0.72115110999999998</v>
      </c>
      <c r="L969" s="1"/>
      <c r="M969" s="1"/>
      <c r="N969" s="1"/>
      <c r="O969" s="1">
        <f>(Table_COMBINED53[[#This Row],[SumOfBuildingFX]]*COS(RADIANS($R$1)))-(Table_COMBINED53[[#This Row],[SumOfBuildingFY]]*SIN(RADIANS($R$1)))</f>
        <v>3.9267786</v>
      </c>
      <c r="P969" s="1">
        <f>(Table_COMBINED53[[#This Row],[SumOfBuildingFY]]*COS(RADIANS($R$1)))+(Table_COMBINED53[[#This Row],[SumOfBuildingFX]]*SIN(RADIANS($R$1)))</f>
        <v>-10.413891</v>
      </c>
      <c r="AR969" s="2"/>
      <c r="AS969" s="2"/>
      <c r="AT969" s="2"/>
    </row>
    <row r="970" spans="1:46" x14ac:dyDescent="0.25">
      <c r="A970" t="s">
        <v>254</v>
      </c>
      <c r="B970" t="s">
        <v>117</v>
      </c>
      <c r="C970" t="s">
        <v>60</v>
      </c>
      <c r="D970" s="1" t="s">
        <v>185</v>
      </c>
      <c r="E970" s="1">
        <v>0.30000000999999998</v>
      </c>
      <c r="F970" s="1">
        <v>5673.7129000000004</v>
      </c>
      <c r="G970" s="1">
        <v>8186.5415000000003</v>
      </c>
      <c r="H970" s="1">
        <v>1197.3010999999999</v>
      </c>
      <c r="I970" s="1">
        <v>0</v>
      </c>
      <c r="J970" s="1">
        <v>0</v>
      </c>
      <c r="K970" s="1">
        <v>3.5445224999999998</v>
      </c>
      <c r="L970" s="1"/>
      <c r="M970" s="1"/>
      <c r="N970" s="1"/>
      <c r="O970" s="1">
        <f>(Table_COMBINED53[[#This Row],[SumOfBuildingFX]]*COS(RADIANS($R$1)))-(Table_COMBINED53[[#This Row],[SumOfBuildingFY]]*SIN(RADIANS($R$1)))</f>
        <v>0</v>
      </c>
      <c r="P970" s="1">
        <f>(Table_COMBINED53[[#This Row],[SumOfBuildingFY]]*COS(RADIANS($R$1)))+(Table_COMBINED53[[#This Row],[SumOfBuildingFX]]*SIN(RADIANS($R$1)))</f>
        <v>0</v>
      </c>
      <c r="AR970" s="2"/>
      <c r="AS970" s="2"/>
      <c r="AT970" s="2"/>
    </row>
    <row r="971" spans="1:46" x14ac:dyDescent="0.25">
      <c r="A971" t="s">
        <v>254</v>
      </c>
      <c r="B971" t="s">
        <v>117</v>
      </c>
      <c r="C971" t="s">
        <v>64</v>
      </c>
      <c r="D971" s="1" t="s">
        <v>185</v>
      </c>
      <c r="E971" s="1">
        <v>0.30000000999999998</v>
      </c>
      <c r="F971" s="1">
        <v>5673.7129000000004</v>
      </c>
      <c r="G971" s="1">
        <v>8186.5415000000003</v>
      </c>
      <c r="H971" s="1">
        <v>1197.3010999999999</v>
      </c>
      <c r="I971" s="1">
        <v>0</v>
      </c>
      <c r="J971" s="1">
        <v>351.37630999999999</v>
      </c>
      <c r="K971" s="1">
        <v>1.9020394</v>
      </c>
      <c r="L971" s="1"/>
      <c r="M971" s="1"/>
      <c r="N971" s="1"/>
      <c r="O971" s="1">
        <f>(Table_COMBINED53[[#This Row],[SumOfBuildingFX]]*COS(RADIANS($R$1)))-(Table_COMBINED53[[#This Row],[SumOfBuildingFY]]*SIN(RADIANS($R$1)))</f>
        <v>0</v>
      </c>
      <c r="P971" s="1">
        <f>(Table_COMBINED53[[#This Row],[SumOfBuildingFY]]*COS(RADIANS($R$1)))+(Table_COMBINED53[[#This Row],[SumOfBuildingFX]]*SIN(RADIANS($R$1)))</f>
        <v>351.37630999999999</v>
      </c>
      <c r="AR971" s="2"/>
      <c r="AS971" s="2"/>
      <c r="AT971" s="2"/>
    </row>
    <row r="972" spans="1:46" x14ac:dyDescent="0.25">
      <c r="A972" t="s">
        <v>254</v>
      </c>
      <c r="B972" t="s">
        <v>117</v>
      </c>
      <c r="C972" t="s">
        <v>58</v>
      </c>
      <c r="D972" s="1" t="s">
        <v>185</v>
      </c>
      <c r="E972" s="1">
        <v>0.30000000999999998</v>
      </c>
      <c r="F972" s="1">
        <v>5673.7129000000004</v>
      </c>
      <c r="G972" s="1">
        <v>8186.5415000000003</v>
      </c>
      <c r="H972" s="1">
        <v>1197.3010999999999</v>
      </c>
      <c r="I972" s="1">
        <v>-12.972016999999999</v>
      </c>
      <c r="J972" s="1">
        <v>44.847831999999997</v>
      </c>
      <c r="K972" s="1">
        <v>-0.98004144000000004</v>
      </c>
      <c r="L972" s="1"/>
      <c r="M972" s="1"/>
      <c r="N972" s="1"/>
      <c r="O972" s="1">
        <f>(Table_COMBINED53[[#This Row],[SumOfBuildingFX]]*COS(RADIANS($R$1)))-(Table_COMBINED53[[#This Row],[SumOfBuildingFY]]*SIN(RADIANS($R$1)))</f>
        <v>-12.972016999999999</v>
      </c>
      <c r="P972" s="1">
        <f>(Table_COMBINED53[[#This Row],[SumOfBuildingFY]]*COS(RADIANS($R$1)))+(Table_COMBINED53[[#This Row],[SumOfBuildingFX]]*SIN(RADIANS($R$1)))</f>
        <v>44.847831999999997</v>
      </c>
      <c r="AR972" s="2"/>
      <c r="AS972" s="2"/>
      <c r="AT972" s="2"/>
    </row>
    <row r="973" spans="1:46" x14ac:dyDescent="0.25">
      <c r="A973" t="s">
        <v>254</v>
      </c>
      <c r="B973" t="s">
        <v>117</v>
      </c>
      <c r="C973" t="s">
        <v>62</v>
      </c>
      <c r="D973" s="1" t="s">
        <v>185</v>
      </c>
      <c r="E973" s="1">
        <v>0.30000000999999998</v>
      </c>
      <c r="F973" s="1">
        <v>5673.7129000000004</v>
      </c>
      <c r="G973" s="1">
        <v>8186.5415000000003</v>
      </c>
      <c r="H973" s="1">
        <v>1197.3010999999999</v>
      </c>
      <c r="I973" s="1">
        <v>28.412481</v>
      </c>
      <c r="J973" s="1">
        <v>-40.973140999999998</v>
      </c>
      <c r="K973" s="1">
        <v>1.9730098</v>
      </c>
      <c r="L973" s="1"/>
      <c r="M973" s="1"/>
      <c r="N973" s="1"/>
      <c r="O973" s="1">
        <f>(Table_COMBINED53[[#This Row],[SumOfBuildingFX]]*COS(RADIANS($R$1)))-(Table_COMBINED53[[#This Row],[SumOfBuildingFY]]*SIN(RADIANS($R$1)))</f>
        <v>28.412481</v>
      </c>
      <c r="P973" s="1">
        <f>(Table_COMBINED53[[#This Row],[SumOfBuildingFY]]*COS(RADIANS($R$1)))+(Table_COMBINED53[[#This Row],[SumOfBuildingFX]]*SIN(RADIANS($R$1)))</f>
        <v>-40.973140999999998</v>
      </c>
      <c r="AR973" s="2"/>
      <c r="AS973" s="2"/>
      <c r="AT973" s="2"/>
    </row>
    <row r="974" spans="1:46" x14ac:dyDescent="0.25">
      <c r="A974" t="s">
        <v>254</v>
      </c>
      <c r="B974" t="s">
        <v>117</v>
      </c>
      <c r="C974" t="s">
        <v>66</v>
      </c>
      <c r="D974" s="1" t="s">
        <v>185</v>
      </c>
      <c r="E974" s="1">
        <v>0.30000000999999998</v>
      </c>
      <c r="F974" s="1">
        <v>5673.7129000000004</v>
      </c>
      <c r="G974" s="1">
        <v>8186.5415000000003</v>
      </c>
      <c r="H974" s="1">
        <v>1197.3010999999999</v>
      </c>
      <c r="I974" s="1">
        <v>66.297493000000003</v>
      </c>
      <c r="J974" s="1">
        <v>-101.64256</v>
      </c>
      <c r="K974" s="1">
        <v>2.2869875</v>
      </c>
      <c r="L974" s="1"/>
      <c r="M974" s="1"/>
      <c r="N974" s="1"/>
      <c r="O974" s="1">
        <f>(Table_COMBINED53[[#This Row],[SumOfBuildingFX]]*COS(RADIANS($R$1)))-(Table_COMBINED53[[#This Row],[SumOfBuildingFY]]*SIN(RADIANS($R$1)))</f>
        <v>66.297493000000003</v>
      </c>
      <c r="P974" s="1">
        <f>(Table_COMBINED53[[#This Row],[SumOfBuildingFY]]*COS(RADIANS($R$1)))+(Table_COMBINED53[[#This Row],[SumOfBuildingFX]]*SIN(RADIANS($R$1)))</f>
        <v>-101.64256</v>
      </c>
      <c r="AR974" s="2"/>
      <c r="AS974" s="2"/>
      <c r="AT974" s="2"/>
    </row>
    <row r="975" spans="1:46" x14ac:dyDescent="0.25">
      <c r="A975" t="s">
        <v>254</v>
      </c>
      <c r="B975" t="s">
        <v>117</v>
      </c>
      <c r="C975" t="s">
        <v>56</v>
      </c>
      <c r="D975" s="1" t="s">
        <v>185</v>
      </c>
      <c r="E975" s="1">
        <v>0.30000000999999998</v>
      </c>
      <c r="F975" s="1">
        <v>5673.7129000000004</v>
      </c>
      <c r="G975" s="1">
        <v>8186.5415000000003</v>
      </c>
      <c r="H975" s="1">
        <v>1197.3010999999999</v>
      </c>
      <c r="I975" s="1">
        <v>-42.902057999999997</v>
      </c>
      <c r="J975" s="1">
        <v>22.586500000000001</v>
      </c>
      <c r="K975" s="1">
        <v>0.56196117000000001</v>
      </c>
      <c r="L975" s="1"/>
      <c r="M975" s="1"/>
      <c r="N975" s="1"/>
      <c r="O975" s="1">
        <f>(Table_COMBINED53[[#This Row],[SumOfBuildingFX]]*COS(RADIANS($R$1)))-(Table_COMBINED53[[#This Row],[SumOfBuildingFY]]*SIN(RADIANS($R$1)))</f>
        <v>-42.902057999999997</v>
      </c>
      <c r="P975" s="1">
        <f>(Table_COMBINED53[[#This Row],[SumOfBuildingFY]]*COS(RADIANS($R$1)))+(Table_COMBINED53[[#This Row],[SumOfBuildingFX]]*SIN(RADIANS($R$1)))</f>
        <v>22.586500000000001</v>
      </c>
      <c r="AR975" s="2"/>
      <c r="AS975" s="2"/>
      <c r="AT975" s="2"/>
    </row>
    <row r="976" spans="1:46" x14ac:dyDescent="0.25">
      <c r="A976" t="s">
        <v>254</v>
      </c>
      <c r="B976" t="s">
        <v>117</v>
      </c>
      <c r="C976" t="s">
        <v>52</v>
      </c>
      <c r="D976" s="1" t="s">
        <v>185</v>
      </c>
      <c r="E976" s="1">
        <v>0.30000000999999998</v>
      </c>
      <c r="F976" s="1">
        <v>5673.7129000000004</v>
      </c>
      <c r="G976" s="1">
        <v>8186.5415000000003</v>
      </c>
      <c r="H976" s="1">
        <v>1197.3010999999999</v>
      </c>
      <c r="I976" s="1">
        <v>-26.220882</v>
      </c>
      <c r="J976" s="1">
        <v>-39.744522000000003</v>
      </c>
      <c r="K976" s="1">
        <v>-0.73507374999999997</v>
      </c>
      <c r="L976" s="1"/>
      <c r="M976" s="1"/>
      <c r="N976" s="1"/>
      <c r="O976" s="1">
        <f>(Table_COMBINED53[[#This Row],[SumOfBuildingFX]]*COS(RADIANS($R$1)))-(Table_COMBINED53[[#This Row],[SumOfBuildingFY]]*SIN(RADIANS($R$1)))</f>
        <v>-26.220882</v>
      </c>
      <c r="P976" s="1">
        <f>(Table_COMBINED53[[#This Row],[SumOfBuildingFY]]*COS(RADIANS($R$1)))+(Table_COMBINED53[[#This Row],[SumOfBuildingFX]]*SIN(RADIANS($R$1)))</f>
        <v>-39.744522000000003</v>
      </c>
      <c r="AR976" s="2"/>
      <c r="AS976" s="2"/>
      <c r="AT976" s="2"/>
    </row>
    <row r="977" spans="1:46" x14ac:dyDescent="0.25">
      <c r="A977" t="s">
        <v>186</v>
      </c>
      <c r="B977" t="s">
        <v>117</v>
      </c>
      <c r="C977" t="s">
        <v>85</v>
      </c>
      <c r="D977" s="1" t="s">
        <v>144</v>
      </c>
      <c r="E977" s="1">
        <v>0.30000000999999998</v>
      </c>
      <c r="F977" s="1">
        <v>5663.7089999999998</v>
      </c>
      <c r="G977" s="1">
        <v>8192.4159999999993</v>
      </c>
      <c r="H977" s="1">
        <v>1197.3</v>
      </c>
      <c r="I977" s="1">
        <v>0</v>
      </c>
      <c r="J977" s="1">
        <v>0</v>
      </c>
      <c r="K977" s="1">
        <v>-4.9428558000000002</v>
      </c>
      <c r="L977" s="1"/>
      <c r="M977" s="1"/>
      <c r="N977" s="1"/>
      <c r="O977" s="1">
        <f>(Table_COMBINED53[[#This Row],[SumOfBuildingFX]]*COS(RADIANS($R$1)))-(Table_COMBINED53[[#This Row],[SumOfBuildingFY]]*SIN(RADIANS($R$1)))</f>
        <v>0</v>
      </c>
      <c r="P977" s="1">
        <f>(Table_COMBINED53[[#This Row],[SumOfBuildingFY]]*COS(RADIANS($R$1)))+(Table_COMBINED53[[#This Row],[SumOfBuildingFX]]*SIN(RADIANS($R$1)))</f>
        <v>0</v>
      </c>
      <c r="AR977" s="2"/>
      <c r="AS977" s="2"/>
      <c r="AT977" s="2"/>
    </row>
    <row r="978" spans="1:46" x14ac:dyDescent="0.25">
      <c r="A978" t="s">
        <v>186</v>
      </c>
      <c r="B978" t="s">
        <v>117</v>
      </c>
      <c r="C978" t="s">
        <v>77</v>
      </c>
      <c r="D978" s="1" t="s">
        <v>144</v>
      </c>
      <c r="E978" s="1">
        <v>0.30000000999999998</v>
      </c>
      <c r="F978" s="1">
        <v>5663.7089999999998</v>
      </c>
      <c r="G978" s="1">
        <v>8192.4159999999993</v>
      </c>
      <c r="H978" s="1">
        <v>1197.3</v>
      </c>
      <c r="I978" s="1">
        <v>-54.391807999999997</v>
      </c>
      <c r="J978" s="1">
        <v>0</v>
      </c>
      <c r="K978" s="1">
        <v>-12.12044</v>
      </c>
      <c r="L978" s="1"/>
      <c r="M978" s="1"/>
      <c r="N978" s="1"/>
      <c r="O978" s="1">
        <f>(Table_COMBINED53[[#This Row],[SumOfBuildingFX]]*COS(RADIANS($R$1)))-(Table_COMBINED53[[#This Row],[SumOfBuildingFY]]*SIN(RADIANS($R$1)))</f>
        <v>-54.391807999999997</v>
      </c>
      <c r="P978" s="1">
        <f>(Table_COMBINED53[[#This Row],[SumOfBuildingFY]]*COS(RADIANS($R$1)))+(Table_COMBINED53[[#This Row],[SumOfBuildingFX]]*SIN(RADIANS($R$1)))</f>
        <v>0</v>
      </c>
      <c r="AR978" s="2"/>
      <c r="AS978" s="2"/>
      <c r="AT978" s="2"/>
    </row>
    <row r="979" spans="1:46" x14ac:dyDescent="0.25">
      <c r="A979" t="s">
        <v>186</v>
      </c>
      <c r="B979" t="s">
        <v>117</v>
      </c>
      <c r="C979" t="s">
        <v>74</v>
      </c>
      <c r="D979" s="1" t="s">
        <v>144</v>
      </c>
      <c r="E979" s="1">
        <v>0.30000000999999998</v>
      </c>
      <c r="F979" s="1">
        <v>5663.7089999999998</v>
      </c>
      <c r="G979" s="1">
        <v>8192.4159999999993</v>
      </c>
      <c r="H979" s="1">
        <v>1197.3</v>
      </c>
      <c r="I979" s="1">
        <v>0</v>
      </c>
      <c r="J979" s="1">
        <v>0</v>
      </c>
      <c r="K979" s="1">
        <v>-7.1497788</v>
      </c>
      <c r="L979" s="1"/>
      <c r="M979" s="1"/>
      <c r="N979" s="1"/>
      <c r="O979" s="1">
        <f>(Table_COMBINED53[[#This Row],[SumOfBuildingFX]]*COS(RADIANS($R$1)))-(Table_COMBINED53[[#This Row],[SumOfBuildingFY]]*SIN(RADIANS($R$1)))</f>
        <v>0</v>
      </c>
      <c r="P979" s="1">
        <f>(Table_COMBINED53[[#This Row],[SumOfBuildingFY]]*COS(RADIANS($R$1)))+(Table_COMBINED53[[#This Row],[SumOfBuildingFX]]*SIN(RADIANS($R$1)))</f>
        <v>0</v>
      </c>
      <c r="AR979" s="2"/>
      <c r="AS979" s="2"/>
      <c r="AT979" s="2"/>
    </row>
    <row r="980" spans="1:46" x14ac:dyDescent="0.25">
      <c r="A980" t="s">
        <v>186</v>
      </c>
      <c r="B980" t="s">
        <v>117</v>
      </c>
      <c r="C980" t="s">
        <v>81</v>
      </c>
      <c r="D980" s="1" t="s">
        <v>144</v>
      </c>
      <c r="E980" s="1">
        <v>0.30000000999999998</v>
      </c>
      <c r="F980" s="1">
        <v>5663.7089999999998</v>
      </c>
      <c r="G980" s="1">
        <v>8192.4159999999993</v>
      </c>
      <c r="H980" s="1">
        <v>1197.3</v>
      </c>
      <c r="I980" s="1">
        <v>0</v>
      </c>
      <c r="J980" s="1">
        <v>0</v>
      </c>
      <c r="K980" s="1">
        <v>4.9428657999999999</v>
      </c>
      <c r="L980" s="1"/>
      <c r="M980" s="1"/>
      <c r="N980" s="1"/>
      <c r="O980" s="1">
        <f>(Table_COMBINED53[[#This Row],[SumOfBuildingFX]]*COS(RADIANS($R$1)))-(Table_COMBINED53[[#This Row],[SumOfBuildingFY]]*SIN(RADIANS($R$1)))</f>
        <v>0</v>
      </c>
      <c r="P980" s="1">
        <f>(Table_COMBINED53[[#This Row],[SumOfBuildingFY]]*COS(RADIANS($R$1)))+(Table_COMBINED53[[#This Row],[SumOfBuildingFX]]*SIN(RADIANS($R$1)))</f>
        <v>0</v>
      </c>
      <c r="AR980" s="2"/>
      <c r="AS980" s="2"/>
      <c r="AT980" s="2"/>
    </row>
    <row r="981" spans="1:46" x14ac:dyDescent="0.25">
      <c r="A981" t="s">
        <v>186</v>
      </c>
      <c r="B981" t="s">
        <v>117</v>
      </c>
      <c r="C981" t="s">
        <v>50</v>
      </c>
      <c r="D981" s="1" t="s">
        <v>144</v>
      </c>
      <c r="E981" s="1">
        <v>0.30000000999999998</v>
      </c>
      <c r="F981" s="1">
        <v>5663.7089999999998</v>
      </c>
      <c r="G981" s="1">
        <v>8192.4159999999993</v>
      </c>
      <c r="H981" s="1">
        <v>1197.3</v>
      </c>
      <c r="I981" s="1">
        <v>0</v>
      </c>
      <c r="J981" s="1">
        <v>0</v>
      </c>
      <c r="K981" s="1">
        <v>-70.704903000000002</v>
      </c>
      <c r="L981" s="1"/>
      <c r="M981" s="1"/>
      <c r="N981" s="1"/>
      <c r="O981" s="1">
        <f>(Table_COMBINED53[[#This Row],[SumOfBuildingFX]]*COS(RADIANS($R$1)))-(Table_COMBINED53[[#This Row],[SumOfBuildingFY]]*SIN(RADIANS($R$1)))</f>
        <v>0</v>
      </c>
      <c r="P981" s="1">
        <f>(Table_COMBINED53[[#This Row],[SumOfBuildingFY]]*COS(RADIANS($R$1)))+(Table_COMBINED53[[#This Row],[SumOfBuildingFX]]*SIN(RADIANS($R$1)))</f>
        <v>0</v>
      </c>
      <c r="AR981" s="2"/>
      <c r="AS981" s="2"/>
      <c r="AT981" s="2"/>
    </row>
    <row r="982" spans="1:46" x14ac:dyDescent="0.25">
      <c r="A982" t="s">
        <v>186</v>
      </c>
      <c r="B982" t="s">
        <v>117</v>
      </c>
      <c r="C982" t="s">
        <v>114</v>
      </c>
      <c r="D982" s="1" t="s">
        <v>144</v>
      </c>
      <c r="E982" s="1">
        <v>0.30000000999999998</v>
      </c>
      <c r="F982" s="1">
        <v>5663.7089999999998</v>
      </c>
      <c r="G982" s="1">
        <v>8192.4159999999993</v>
      </c>
      <c r="H982" s="1">
        <v>1197.3</v>
      </c>
      <c r="I982" s="1">
        <v>-4.7323050000000002</v>
      </c>
      <c r="J982" s="1">
        <v>6.2572960999999996</v>
      </c>
      <c r="K982" s="1">
        <v>-79.105247000000006</v>
      </c>
      <c r="L982" s="1"/>
      <c r="M982" s="1"/>
      <c r="N982" s="1"/>
      <c r="O982" s="1">
        <f>(Table_COMBINED53[[#This Row],[SumOfBuildingFX]]*COS(RADIANS($R$1)))-(Table_COMBINED53[[#This Row],[SumOfBuildingFY]]*SIN(RADIANS($R$1)))</f>
        <v>-4.7323050000000002</v>
      </c>
      <c r="P982" s="1">
        <f>(Table_COMBINED53[[#This Row],[SumOfBuildingFY]]*COS(RADIANS($R$1)))+(Table_COMBINED53[[#This Row],[SumOfBuildingFX]]*SIN(RADIANS($R$1)))</f>
        <v>6.2572960999999996</v>
      </c>
      <c r="AR982" s="2"/>
      <c r="AS982" s="2"/>
      <c r="AT982" s="2"/>
    </row>
    <row r="983" spans="1:46" x14ac:dyDescent="0.25">
      <c r="A983" t="s">
        <v>186</v>
      </c>
      <c r="B983" t="s">
        <v>117</v>
      </c>
      <c r="C983" t="s">
        <v>115</v>
      </c>
      <c r="D983" s="1" t="s">
        <v>144</v>
      </c>
      <c r="E983" s="1">
        <v>0.30000000999999998</v>
      </c>
      <c r="F983" s="1">
        <v>5663.7089999999998</v>
      </c>
      <c r="G983" s="1">
        <v>8192.4159999999993</v>
      </c>
      <c r="H983" s="1">
        <v>1197.3</v>
      </c>
      <c r="I983" s="1">
        <v>-18.958862</v>
      </c>
      <c r="J983" s="1">
        <v>-5.0159345000000002</v>
      </c>
      <c r="K983" s="1">
        <v>-78.072922000000005</v>
      </c>
      <c r="L983" s="1"/>
      <c r="M983" s="1"/>
      <c r="N983" s="1"/>
      <c r="O983" s="1">
        <f>(Table_COMBINED53[[#This Row],[SumOfBuildingFX]]*COS(RADIANS($R$1)))-(Table_COMBINED53[[#This Row],[SumOfBuildingFY]]*SIN(RADIANS($R$1)))</f>
        <v>-18.958862</v>
      </c>
      <c r="P983" s="1">
        <f>(Table_COMBINED53[[#This Row],[SumOfBuildingFY]]*COS(RADIANS($R$1)))+(Table_COMBINED53[[#This Row],[SumOfBuildingFX]]*SIN(RADIANS($R$1)))</f>
        <v>-5.0159345000000002</v>
      </c>
      <c r="AR983" s="2"/>
      <c r="AS983" s="2"/>
      <c r="AT983" s="2"/>
    </row>
    <row r="984" spans="1:46" x14ac:dyDescent="0.25">
      <c r="A984" t="s">
        <v>186</v>
      </c>
      <c r="B984" t="s">
        <v>117</v>
      </c>
      <c r="C984" t="s">
        <v>116</v>
      </c>
      <c r="D984" s="1" t="s">
        <v>144</v>
      </c>
      <c r="E984" s="1">
        <v>0.30000000999999998</v>
      </c>
      <c r="F984" s="1">
        <v>5663.7089999999998</v>
      </c>
      <c r="G984" s="1">
        <v>8192.4159999999993</v>
      </c>
      <c r="H984" s="1">
        <v>1197.3</v>
      </c>
      <c r="I984" s="1">
        <v>-9.8256321</v>
      </c>
      <c r="J984" s="1">
        <v>-2.3515424999999999</v>
      </c>
      <c r="K984" s="1">
        <v>-77.919060000000002</v>
      </c>
      <c r="L984" s="1"/>
      <c r="M984" s="1"/>
      <c r="N984" s="1"/>
      <c r="O984" s="1">
        <f>(Table_COMBINED53[[#This Row],[SumOfBuildingFX]]*COS(RADIANS($R$1)))-(Table_COMBINED53[[#This Row],[SumOfBuildingFY]]*SIN(RADIANS($R$1)))</f>
        <v>-9.8256321</v>
      </c>
      <c r="P984" s="1">
        <f>(Table_COMBINED53[[#This Row],[SumOfBuildingFY]]*COS(RADIANS($R$1)))+(Table_COMBINED53[[#This Row],[SumOfBuildingFX]]*SIN(RADIANS($R$1)))</f>
        <v>-2.3515424999999999</v>
      </c>
      <c r="AR984" s="2"/>
      <c r="AS984" s="2"/>
      <c r="AT984" s="2"/>
    </row>
    <row r="985" spans="1:46" x14ac:dyDescent="0.25">
      <c r="A985" t="s">
        <v>186</v>
      </c>
      <c r="B985" t="s">
        <v>117</v>
      </c>
      <c r="C985" t="s">
        <v>60</v>
      </c>
      <c r="D985" s="1" t="s">
        <v>144</v>
      </c>
      <c r="E985" s="1">
        <v>0.30000000999999998</v>
      </c>
      <c r="F985" s="1">
        <v>5663.7089999999998</v>
      </c>
      <c r="G985" s="1">
        <v>8192.4159999999993</v>
      </c>
      <c r="H985" s="1">
        <v>1197.3</v>
      </c>
      <c r="I985" s="1">
        <v>4.2835774000000004</v>
      </c>
      <c r="J985" s="1">
        <v>0</v>
      </c>
      <c r="K985" s="1">
        <v>10.087566000000001</v>
      </c>
      <c r="L985" s="1"/>
      <c r="M985" s="1"/>
      <c r="N985" s="1"/>
      <c r="O985" s="1">
        <f>(Table_COMBINED53[[#This Row],[SumOfBuildingFX]]*COS(RADIANS($R$1)))-(Table_COMBINED53[[#This Row],[SumOfBuildingFY]]*SIN(RADIANS($R$1)))</f>
        <v>4.2835774000000004</v>
      </c>
      <c r="P985" s="1">
        <f>(Table_COMBINED53[[#This Row],[SumOfBuildingFY]]*COS(RADIANS($R$1)))+(Table_COMBINED53[[#This Row],[SumOfBuildingFX]]*SIN(RADIANS($R$1)))</f>
        <v>0</v>
      </c>
      <c r="AR985" s="2"/>
      <c r="AS985" s="2"/>
      <c r="AT985" s="2"/>
    </row>
    <row r="986" spans="1:46" x14ac:dyDescent="0.25">
      <c r="A986" t="s">
        <v>186</v>
      </c>
      <c r="B986" t="s">
        <v>117</v>
      </c>
      <c r="C986" t="s">
        <v>64</v>
      </c>
      <c r="D986" s="1" t="s">
        <v>144</v>
      </c>
      <c r="E986" s="1">
        <v>0.30000000999999998</v>
      </c>
      <c r="F986" s="1">
        <v>5663.7089999999998</v>
      </c>
      <c r="G986" s="1">
        <v>8192.4159999999993</v>
      </c>
      <c r="H986" s="1">
        <v>1197.3</v>
      </c>
      <c r="I986" s="1">
        <v>0.52065074</v>
      </c>
      <c r="J986" s="1">
        <v>0</v>
      </c>
      <c r="K986" s="1">
        <v>0.98621177999999998</v>
      </c>
      <c r="L986" s="1"/>
      <c r="M986" s="1"/>
      <c r="N986" s="1"/>
      <c r="O986" s="1">
        <f>(Table_COMBINED53[[#This Row],[SumOfBuildingFX]]*COS(RADIANS($R$1)))-(Table_COMBINED53[[#This Row],[SumOfBuildingFY]]*SIN(RADIANS($R$1)))</f>
        <v>0.52065074</v>
      </c>
      <c r="P986" s="1">
        <f>(Table_COMBINED53[[#This Row],[SumOfBuildingFY]]*COS(RADIANS($R$1)))+(Table_COMBINED53[[#This Row],[SumOfBuildingFX]]*SIN(RADIANS($R$1)))</f>
        <v>0</v>
      </c>
      <c r="AR986" s="2"/>
      <c r="AS986" s="2"/>
      <c r="AT986" s="2"/>
    </row>
    <row r="987" spans="1:46" x14ac:dyDescent="0.25">
      <c r="A987" t="s">
        <v>186</v>
      </c>
      <c r="B987" t="s">
        <v>117</v>
      </c>
      <c r="C987" t="s">
        <v>58</v>
      </c>
      <c r="D987" s="1" t="s">
        <v>144</v>
      </c>
      <c r="E987" s="1">
        <v>0.30000000999999998</v>
      </c>
      <c r="F987" s="1">
        <v>5663.7089999999998</v>
      </c>
      <c r="G987" s="1">
        <v>8192.4159999999993</v>
      </c>
      <c r="H987" s="1">
        <v>1197.3</v>
      </c>
      <c r="I987" s="1">
        <v>1.2815692000000001</v>
      </c>
      <c r="J987" s="1">
        <v>-4.7457026999999998</v>
      </c>
      <c r="K987" s="1">
        <v>-0.12847144999999999</v>
      </c>
      <c r="L987" s="1"/>
      <c r="M987" s="1"/>
      <c r="N987" s="1"/>
      <c r="O987" s="1">
        <f>(Table_COMBINED53[[#This Row],[SumOfBuildingFX]]*COS(RADIANS($R$1)))-(Table_COMBINED53[[#This Row],[SumOfBuildingFY]]*SIN(RADIANS($R$1)))</f>
        <v>1.2815692000000001</v>
      </c>
      <c r="P987" s="1">
        <f>(Table_COMBINED53[[#This Row],[SumOfBuildingFY]]*COS(RADIANS($R$1)))+(Table_COMBINED53[[#This Row],[SumOfBuildingFX]]*SIN(RADIANS($R$1)))</f>
        <v>-4.7457026999999998</v>
      </c>
      <c r="AR987" s="2"/>
      <c r="AS987" s="2"/>
      <c r="AT987" s="2"/>
    </row>
    <row r="988" spans="1:46" x14ac:dyDescent="0.25">
      <c r="A988" t="s">
        <v>186</v>
      </c>
      <c r="B988" t="s">
        <v>117</v>
      </c>
      <c r="C988" t="s">
        <v>62</v>
      </c>
      <c r="D988" s="1" t="s">
        <v>144</v>
      </c>
      <c r="E988" s="1">
        <v>0.30000000999999998</v>
      </c>
      <c r="F988" s="1">
        <v>5663.7089999999998</v>
      </c>
      <c r="G988" s="1">
        <v>8192.4159999999993</v>
      </c>
      <c r="H988" s="1">
        <v>1197.3</v>
      </c>
      <c r="I988" s="1">
        <v>-5.3410672999999997</v>
      </c>
      <c r="J988" s="1">
        <v>7.5567454999999999</v>
      </c>
      <c r="K988" s="1">
        <v>0.38378009000000002</v>
      </c>
      <c r="L988" s="1"/>
      <c r="M988" s="1"/>
      <c r="N988" s="1"/>
      <c r="O988" s="1">
        <f>(Table_COMBINED53[[#This Row],[SumOfBuildingFX]]*COS(RADIANS($R$1)))-(Table_COMBINED53[[#This Row],[SumOfBuildingFY]]*SIN(RADIANS($R$1)))</f>
        <v>-5.3410672999999997</v>
      </c>
      <c r="P988" s="1">
        <f>(Table_COMBINED53[[#This Row],[SumOfBuildingFY]]*COS(RADIANS($R$1)))+(Table_COMBINED53[[#This Row],[SumOfBuildingFX]]*SIN(RADIANS($R$1)))</f>
        <v>7.5567454999999999</v>
      </c>
      <c r="AR988" s="2"/>
      <c r="AS988" s="2"/>
      <c r="AT988" s="2"/>
    </row>
    <row r="989" spans="1:46" x14ac:dyDescent="0.25">
      <c r="A989" t="s">
        <v>186</v>
      </c>
      <c r="B989" t="s">
        <v>117</v>
      </c>
      <c r="C989" t="s">
        <v>66</v>
      </c>
      <c r="D989" s="1" t="s">
        <v>144</v>
      </c>
      <c r="E989" s="1">
        <v>0.30000000999999998</v>
      </c>
      <c r="F989" s="1">
        <v>5663.7089999999998</v>
      </c>
      <c r="G989" s="1">
        <v>8192.4159999999993</v>
      </c>
      <c r="H989" s="1">
        <v>1197.3</v>
      </c>
      <c r="I989" s="1">
        <v>-21.596817000000001</v>
      </c>
      <c r="J989" s="1">
        <v>2.4087874999999999</v>
      </c>
      <c r="K989" s="1">
        <v>-0.44024342</v>
      </c>
      <c r="L989" s="1"/>
      <c r="M989" s="1"/>
      <c r="N989" s="1"/>
      <c r="O989" s="1">
        <f>(Table_COMBINED53[[#This Row],[SumOfBuildingFX]]*COS(RADIANS($R$1)))-(Table_COMBINED53[[#This Row],[SumOfBuildingFY]]*SIN(RADIANS($R$1)))</f>
        <v>-21.596817000000001</v>
      </c>
      <c r="P989" s="1">
        <f>(Table_COMBINED53[[#This Row],[SumOfBuildingFY]]*COS(RADIANS($R$1)))+(Table_COMBINED53[[#This Row],[SumOfBuildingFX]]*SIN(RADIANS($R$1)))</f>
        <v>2.4087874999999999</v>
      </c>
      <c r="AR989" s="2"/>
      <c r="AS989" s="2"/>
      <c r="AT989" s="2"/>
    </row>
    <row r="990" spans="1:46" x14ac:dyDescent="0.25">
      <c r="A990" t="s">
        <v>186</v>
      </c>
      <c r="B990" t="s">
        <v>117</v>
      </c>
      <c r="C990" t="s">
        <v>56</v>
      </c>
      <c r="D990" s="1" t="s">
        <v>144</v>
      </c>
      <c r="E990" s="1">
        <v>0.30000000999999998</v>
      </c>
      <c r="F990" s="1">
        <v>5663.7089999999998</v>
      </c>
      <c r="G990" s="1">
        <v>8192.4159999999993</v>
      </c>
      <c r="H990" s="1">
        <v>1197.3</v>
      </c>
      <c r="I990" s="1">
        <v>22.140625</v>
      </c>
      <c r="J990" s="1">
        <v>-2.6967549000000002</v>
      </c>
      <c r="K990" s="1">
        <v>-1.4011697999999999</v>
      </c>
      <c r="L990" s="1"/>
      <c r="M990" s="1"/>
      <c r="N990" s="1"/>
      <c r="O990" s="1">
        <f>(Table_COMBINED53[[#This Row],[SumOfBuildingFX]]*COS(RADIANS($R$1)))-(Table_COMBINED53[[#This Row],[SumOfBuildingFY]]*SIN(RADIANS($R$1)))</f>
        <v>22.140625</v>
      </c>
      <c r="P990" s="1">
        <f>(Table_COMBINED53[[#This Row],[SumOfBuildingFY]]*COS(RADIANS($R$1)))+(Table_COMBINED53[[#This Row],[SumOfBuildingFX]]*SIN(RADIANS($R$1)))</f>
        <v>-2.6967549000000002</v>
      </c>
      <c r="AR990" s="2"/>
      <c r="AS990" s="2"/>
      <c r="AT990" s="2"/>
    </row>
    <row r="991" spans="1:46" x14ac:dyDescent="0.25">
      <c r="A991" t="s">
        <v>186</v>
      </c>
      <c r="B991" t="s">
        <v>117</v>
      </c>
      <c r="C991" t="s">
        <v>52</v>
      </c>
      <c r="D991" s="1" t="s">
        <v>144</v>
      </c>
      <c r="E991" s="1">
        <v>0.30000000999999998</v>
      </c>
      <c r="F991" s="1">
        <v>5663.7089999999998</v>
      </c>
      <c r="G991" s="1">
        <v>8192.4159999999993</v>
      </c>
      <c r="H991" s="1">
        <v>1197.3</v>
      </c>
      <c r="I991" s="1">
        <v>4.3709359000000001</v>
      </c>
      <c r="J991" s="1">
        <v>-23.064875000000001</v>
      </c>
      <c r="K991" s="1">
        <v>-6.3476185999999997</v>
      </c>
      <c r="L991" s="1"/>
      <c r="M991" s="1"/>
      <c r="N991" s="1"/>
      <c r="O991" s="1">
        <f>(Table_COMBINED53[[#This Row],[SumOfBuildingFX]]*COS(RADIANS($R$1)))-(Table_COMBINED53[[#This Row],[SumOfBuildingFY]]*SIN(RADIANS($R$1)))</f>
        <v>4.3709359000000001</v>
      </c>
      <c r="P991" s="1">
        <f>(Table_COMBINED53[[#This Row],[SumOfBuildingFY]]*COS(RADIANS($R$1)))+(Table_COMBINED53[[#This Row],[SumOfBuildingFX]]*SIN(RADIANS($R$1)))</f>
        <v>-23.064875000000001</v>
      </c>
      <c r="AR991" s="2"/>
      <c r="AS991" s="2"/>
      <c r="AT991" s="2"/>
    </row>
    <row r="992" spans="1:46" x14ac:dyDescent="0.25">
      <c r="A992" t="s">
        <v>187</v>
      </c>
      <c r="B992" t="s">
        <v>117</v>
      </c>
      <c r="C992" t="s">
        <v>85</v>
      </c>
      <c r="D992" s="1" t="s">
        <v>207</v>
      </c>
      <c r="E992" s="1">
        <v>0.30000000999999998</v>
      </c>
      <c r="F992" s="1">
        <v>5665.4350999999997</v>
      </c>
      <c r="G992" s="1">
        <v>8193.3984</v>
      </c>
      <c r="H992" s="1">
        <v>1195.308</v>
      </c>
      <c r="I992" s="1">
        <v>0</v>
      </c>
      <c r="J992" s="1">
        <v>0</v>
      </c>
      <c r="K992" s="1">
        <v>-3.8455873</v>
      </c>
      <c r="L992" s="1"/>
      <c r="M992" s="1"/>
      <c r="N992" s="1"/>
      <c r="O992" s="1">
        <f>(Table_COMBINED53[[#This Row],[SumOfBuildingFX]]*COS(RADIANS($R$1)))-(Table_COMBINED53[[#This Row],[SumOfBuildingFY]]*SIN(RADIANS($R$1)))</f>
        <v>0</v>
      </c>
      <c r="P992" s="1">
        <f>(Table_COMBINED53[[#This Row],[SumOfBuildingFY]]*COS(RADIANS($R$1)))+(Table_COMBINED53[[#This Row],[SumOfBuildingFX]]*SIN(RADIANS($R$1)))</f>
        <v>0</v>
      </c>
      <c r="AR992" s="2"/>
      <c r="AS992" s="2"/>
      <c r="AT992" s="2"/>
    </row>
    <row r="993" spans="1:46" x14ac:dyDescent="0.25">
      <c r="A993" t="s">
        <v>187</v>
      </c>
      <c r="B993" t="s">
        <v>117</v>
      </c>
      <c r="C993" t="s">
        <v>77</v>
      </c>
      <c r="D993" s="1" t="s">
        <v>207</v>
      </c>
      <c r="E993" s="1">
        <v>0.30000000999999998</v>
      </c>
      <c r="F993" s="1">
        <v>5665.4350999999997</v>
      </c>
      <c r="G993" s="1">
        <v>8193.3984</v>
      </c>
      <c r="H993" s="1">
        <v>1195.308</v>
      </c>
      <c r="I993" s="1">
        <v>0</v>
      </c>
      <c r="J993" s="1">
        <v>0</v>
      </c>
      <c r="K993" s="1">
        <v>13.698142000000001</v>
      </c>
      <c r="L993" s="1"/>
      <c r="M993" s="1"/>
      <c r="N993" s="1"/>
      <c r="O993" s="1">
        <f>(Table_COMBINED53[[#This Row],[SumOfBuildingFX]]*COS(RADIANS($R$1)))-(Table_COMBINED53[[#This Row],[SumOfBuildingFY]]*SIN(RADIANS($R$1)))</f>
        <v>0</v>
      </c>
      <c r="P993" s="1">
        <f>(Table_COMBINED53[[#This Row],[SumOfBuildingFY]]*COS(RADIANS($R$1)))+(Table_COMBINED53[[#This Row],[SumOfBuildingFX]]*SIN(RADIANS($R$1)))</f>
        <v>0</v>
      </c>
      <c r="AR993" s="2"/>
      <c r="AS993" s="2"/>
      <c r="AT993" s="2"/>
    </row>
    <row r="994" spans="1:46" x14ac:dyDescent="0.25">
      <c r="A994" t="s">
        <v>187</v>
      </c>
      <c r="B994" t="s">
        <v>117</v>
      </c>
      <c r="C994" t="s">
        <v>74</v>
      </c>
      <c r="D994" s="1" t="s">
        <v>207</v>
      </c>
      <c r="E994" s="1">
        <v>0.30000000999999998</v>
      </c>
      <c r="F994" s="1">
        <v>5665.4350999999997</v>
      </c>
      <c r="G994" s="1">
        <v>8193.3984</v>
      </c>
      <c r="H994" s="1">
        <v>1195.308</v>
      </c>
      <c r="I994" s="1">
        <v>0</v>
      </c>
      <c r="J994" s="1">
        <v>-11.10891</v>
      </c>
      <c r="K994" s="1">
        <v>5.6132631000000002</v>
      </c>
      <c r="L994" s="1"/>
      <c r="M994" s="1"/>
      <c r="N994" s="1"/>
      <c r="O994" s="1">
        <f>(Table_COMBINED53[[#This Row],[SumOfBuildingFX]]*COS(RADIANS($R$1)))-(Table_COMBINED53[[#This Row],[SumOfBuildingFY]]*SIN(RADIANS($R$1)))</f>
        <v>0</v>
      </c>
      <c r="P994" s="1">
        <f>(Table_COMBINED53[[#This Row],[SumOfBuildingFY]]*COS(RADIANS($R$1)))+(Table_COMBINED53[[#This Row],[SumOfBuildingFX]]*SIN(RADIANS($R$1)))</f>
        <v>-11.10891</v>
      </c>
      <c r="AR994" s="2"/>
      <c r="AS994" s="2"/>
      <c r="AT994" s="2"/>
    </row>
    <row r="995" spans="1:46" x14ac:dyDescent="0.25">
      <c r="A995" t="s">
        <v>187</v>
      </c>
      <c r="B995" t="s">
        <v>117</v>
      </c>
      <c r="C995" t="s">
        <v>81</v>
      </c>
      <c r="D995" s="1" t="s">
        <v>207</v>
      </c>
      <c r="E995" s="1">
        <v>0.30000000999999998</v>
      </c>
      <c r="F995" s="1">
        <v>5665.4350999999997</v>
      </c>
      <c r="G995" s="1">
        <v>8193.3984</v>
      </c>
      <c r="H995" s="1">
        <v>1195.308</v>
      </c>
      <c r="I995" s="1">
        <v>0</v>
      </c>
      <c r="J995" s="1">
        <v>0</v>
      </c>
      <c r="K995" s="1">
        <v>3.8455946000000001</v>
      </c>
      <c r="L995" s="1"/>
      <c r="M995" s="1"/>
      <c r="N995" s="1"/>
      <c r="O995" s="1">
        <f>(Table_COMBINED53[[#This Row],[SumOfBuildingFX]]*COS(RADIANS($R$1)))-(Table_COMBINED53[[#This Row],[SumOfBuildingFY]]*SIN(RADIANS($R$1)))</f>
        <v>0</v>
      </c>
      <c r="P995" s="1">
        <f>(Table_COMBINED53[[#This Row],[SumOfBuildingFY]]*COS(RADIANS($R$1)))+(Table_COMBINED53[[#This Row],[SumOfBuildingFX]]*SIN(RADIANS($R$1)))</f>
        <v>0</v>
      </c>
      <c r="AR995" s="2"/>
      <c r="AS995" s="2"/>
      <c r="AT995" s="2"/>
    </row>
    <row r="996" spans="1:46" x14ac:dyDescent="0.25">
      <c r="A996" t="s">
        <v>187</v>
      </c>
      <c r="B996" t="s">
        <v>117</v>
      </c>
      <c r="C996" t="s">
        <v>50</v>
      </c>
      <c r="D996" s="1" t="s">
        <v>207</v>
      </c>
      <c r="E996" s="1">
        <v>0.30000000999999998</v>
      </c>
      <c r="F996" s="1">
        <v>5665.4350999999997</v>
      </c>
      <c r="G996" s="1">
        <v>8193.3984</v>
      </c>
      <c r="H996" s="1">
        <v>1195.308</v>
      </c>
      <c r="I996" s="1">
        <v>0</v>
      </c>
      <c r="J996" s="1">
        <v>0</v>
      </c>
      <c r="K996" s="1">
        <v>-55.125309000000001</v>
      </c>
      <c r="L996" s="1"/>
      <c r="M996" s="1"/>
      <c r="N996" s="1"/>
      <c r="O996" s="1">
        <f>(Table_COMBINED53[[#This Row],[SumOfBuildingFX]]*COS(RADIANS($R$1)))-(Table_COMBINED53[[#This Row],[SumOfBuildingFY]]*SIN(RADIANS($R$1)))</f>
        <v>0</v>
      </c>
      <c r="P996" s="1">
        <f>(Table_COMBINED53[[#This Row],[SumOfBuildingFY]]*COS(RADIANS($R$1)))+(Table_COMBINED53[[#This Row],[SumOfBuildingFX]]*SIN(RADIANS($R$1)))</f>
        <v>0</v>
      </c>
      <c r="AR996" s="2"/>
      <c r="AS996" s="2"/>
      <c r="AT996" s="2"/>
    </row>
    <row r="997" spans="1:46" x14ac:dyDescent="0.25">
      <c r="A997" t="s">
        <v>187</v>
      </c>
      <c r="B997" t="s">
        <v>117</v>
      </c>
      <c r="C997" t="s">
        <v>114</v>
      </c>
      <c r="D997" s="1" t="s">
        <v>207</v>
      </c>
      <c r="E997" s="1">
        <v>0.30000000999999998</v>
      </c>
      <c r="F997" s="1">
        <v>5665.4350999999997</v>
      </c>
      <c r="G997" s="1">
        <v>8193.3984</v>
      </c>
      <c r="H997" s="1">
        <v>1195.308</v>
      </c>
      <c r="I997" s="1">
        <v>-12.788311999999999</v>
      </c>
      <c r="J997" s="1">
        <v>-1.2653276</v>
      </c>
      <c r="K997" s="1">
        <v>162.24854999999999</v>
      </c>
      <c r="L997" s="1"/>
      <c r="M997" s="1"/>
      <c r="N997" s="1"/>
      <c r="O997" s="1">
        <f>(Table_COMBINED53[[#This Row],[SumOfBuildingFX]]*COS(RADIANS($R$1)))-(Table_COMBINED53[[#This Row],[SumOfBuildingFY]]*SIN(RADIANS($R$1)))</f>
        <v>-12.788311999999999</v>
      </c>
      <c r="P997" s="1">
        <f>(Table_COMBINED53[[#This Row],[SumOfBuildingFY]]*COS(RADIANS($R$1)))+(Table_COMBINED53[[#This Row],[SumOfBuildingFX]]*SIN(RADIANS($R$1)))</f>
        <v>-1.2653276</v>
      </c>
      <c r="AR997" s="2"/>
      <c r="AS997" s="2"/>
      <c r="AT997" s="2"/>
    </row>
    <row r="998" spans="1:46" x14ac:dyDescent="0.25">
      <c r="A998" t="s">
        <v>187</v>
      </c>
      <c r="B998" t="s">
        <v>117</v>
      </c>
      <c r="C998" t="s">
        <v>115</v>
      </c>
      <c r="D998" s="1" t="s">
        <v>207</v>
      </c>
      <c r="E998" s="1">
        <v>0.30000000999999998</v>
      </c>
      <c r="F998" s="1">
        <v>5665.4350999999997</v>
      </c>
      <c r="G998" s="1">
        <v>8193.3984</v>
      </c>
      <c r="H998" s="1">
        <v>1195.308</v>
      </c>
      <c r="I998" s="1">
        <v>-11.793990000000001</v>
      </c>
      <c r="J998" s="1">
        <v>-1.9524165</v>
      </c>
      <c r="K998" s="1">
        <v>162.06844000000001</v>
      </c>
      <c r="L998" s="1"/>
      <c r="M998" s="1"/>
      <c r="N998" s="1"/>
      <c r="O998" s="1">
        <f>(Table_COMBINED53[[#This Row],[SumOfBuildingFX]]*COS(RADIANS($R$1)))-(Table_COMBINED53[[#This Row],[SumOfBuildingFY]]*SIN(RADIANS($R$1)))</f>
        <v>-11.793990000000001</v>
      </c>
      <c r="P998" s="1">
        <f>(Table_COMBINED53[[#This Row],[SumOfBuildingFY]]*COS(RADIANS($R$1)))+(Table_COMBINED53[[#This Row],[SumOfBuildingFX]]*SIN(RADIANS($R$1)))</f>
        <v>-1.9524165</v>
      </c>
      <c r="AR998" s="2"/>
      <c r="AS998" s="2"/>
      <c r="AT998" s="2"/>
    </row>
    <row r="999" spans="1:46" x14ac:dyDescent="0.25">
      <c r="A999" t="s">
        <v>187</v>
      </c>
      <c r="B999" t="s">
        <v>117</v>
      </c>
      <c r="C999" t="s">
        <v>116</v>
      </c>
      <c r="D999" s="1" t="s">
        <v>207</v>
      </c>
      <c r="E999" s="1">
        <v>0.30000000999999998</v>
      </c>
      <c r="F999" s="1">
        <v>5665.4350999999997</v>
      </c>
      <c r="G999" s="1">
        <v>8193.3984</v>
      </c>
      <c r="H999" s="1">
        <v>1195.308</v>
      </c>
      <c r="I999" s="1">
        <v>-10.789206</v>
      </c>
      <c r="J999" s="1">
        <v>-1.1759771000000001</v>
      </c>
      <c r="K999" s="1">
        <v>160.95160999999999</v>
      </c>
      <c r="L999" s="1"/>
      <c r="M999" s="1"/>
      <c r="N999" s="1"/>
      <c r="O999" s="1">
        <f>(Table_COMBINED53[[#This Row],[SumOfBuildingFX]]*COS(RADIANS($R$1)))-(Table_COMBINED53[[#This Row],[SumOfBuildingFY]]*SIN(RADIANS($R$1)))</f>
        <v>-10.789206</v>
      </c>
      <c r="P999" s="1">
        <f>(Table_COMBINED53[[#This Row],[SumOfBuildingFY]]*COS(RADIANS($R$1)))+(Table_COMBINED53[[#This Row],[SumOfBuildingFX]]*SIN(RADIANS($R$1)))</f>
        <v>-1.1759771000000001</v>
      </c>
      <c r="AR999" s="2"/>
      <c r="AS999" s="2"/>
      <c r="AT999" s="2"/>
    </row>
    <row r="1000" spans="1:46" x14ac:dyDescent="0.25">
      <c r="A1000" t="s">
        <v>187</v>
      </c>
      <c r="B1000" t="s">
        <v>117</v>
      </c>
      <c r="C1000" t="s">
        <v>60</v>
      </c>
      <c r="D1000" s="1" t="s">
        <v>207</v>
      </c>
      <c r="E1000" s="1">
        <v>0.30000000999999998</v>
      </c>
      <c r="F1000" s="1">
        <v>5665.4350999999997</v>
      </c>
      <c r="G1000" s="1">
        <v>8193.3984</v>
      </c>
      <c r="H1000" s="1">
        <v>1195.308</v>
      </c>
      <c r="I1000" s="1">
        <v>0</v>
      </c>
      <c r="J1000" s="1">
        <v>0</v>
      </c>
      <c r="K1000" s="1">
        <v>2.2084708000000002</v>
      </c>
      <c r="L1000" s="1"/>
      <c r="M1000" s="1"/>
      <c r="N1000" s="1"/>
      <c r="O1000" s="1">
        <f>(Table_COMBINED53[[#This Row],[SumOfBuildingFX]]*COS(RADIANS($R$1)))-(Table_COMBINED53[[#This Row],[SumOfBuildingFY]]*SIN(RADIANS($R$1)))</f>
        <v>0</v>
      </c>
      <c r="P1000" s="1">
        <f>(Table_COMBINED53[[#This Row],[SumOfBuildingFY]]*COS(RADIANS($R$1)))+(Table_COMBINED53[[#This Row],[SumOfBuildingFX]]*SIN(RADIANS($R$1)))</f>
        <v>0</v>
      </c>
      <c r="AR1000" s="2"/>
      <c r="AS1000" s="2"/>
      <c r="AT1000" s="2"/>
    </row>
    <row r="1001" spans="1:46" x14ac:dyDescent="0.25">
      <c r="A1001" t="s">
        <v>187</v>
      </c>
      <c r="B1001" t="s">
        <v>117</v>
      </c>
      <c r="C1001" t="s">
        <v>64</v>
      </c>
      <c r="D1001" s="1" t="s">
        <v>207</v>
      </c>
      <c r="E1001" s="1">
        <v>0.30000000999999998</v>
      </c>
      <c r="F1001" s="1">
        <v>5665.4350999999997</v>
      </c>
      <c r="G1001" s="1">
        <v>8193.3984</v>
      </c>
      <c r="H1001" s="1">
        <v>1195.308</v>
      </c>
      <c r="I1001" s="1">
        <v>0</v>
      </c>
      <c r="J1001" s="1">
        <v>10.500192999999999</v>
      </c>
      <c r="K1001" s="1">
        <v>2.1346170999999998</v>
      </c>
      <c r="L1001" s="1"/>
      <c r="M1001" s="1"/>
      <c r="N1001" s="1"/>
      <c r="O1001" s="1">
        <f>(Table_COMBINED53[[#This Row],[SumOfBuildingFX]]*COS(RADIANS($R$1)))-(Table_COMBINED53[[#This Row],[SumOfBuildingFY]]*SIN(RADIANS($R$1)))</f>
        <v>0</v>
      </c>
      <c r="P1001" s="1">
        <f>(Table_COMBINED53[[#This Row],[SumOfBuildingFY]]*COS(RADIANS($R$1)))+(Table_COMBINED53[[#This Row],[SumOfBuildingFX]]*SIN(RADIANS($R$1)))</f>
        <v>10.500192999999999</v>
      </c>
      <c r="AR1001" s="2"/>
      <c r="AS1001" s="2"/>
      <c r="AT1001" s="2"/>
    </row>
    <row r="1002" spans="1:46" x14ac:dyDescent="0.25">
      <c r="A1002" t="s">
        <v>187</v>
      </c>
      <c r="B1002" t="s">
        <v>117</v>
      </c>
      <c r="C1002" t="s">
        <v>58</v>
      </c>
      <c r="D1002" s="1" t="s">
        <v>207</v>
      </c>
      <c r="E1002" s="1">
        <v>0.30000000999999998</v>
      </c>
      <c r="F1002" s="1">
        <v>5665.4350999999997</v>
      </c>
      <c r="G1002" s="1">
        <v>8193.3984</v>
      </c>
      <c r="H1002" s="1">
        <v>1195.308</v>
      </c>
      <c r="I1002" s="1">
        <v>-0.26920384000000003</v>
      </c>
      <c r="J1002" s="1">
        <v>-0.14482518999999999</v>
      </c>
      <c r="K1002" s="1">
        <v>-1.5267149</v>
      </c>
      <c r="L1002" s="1"/>
      <c r="M1002" s="1"/>
      <c r="N1002" s="1"/>
      <c r="O1002" s="1">
        <f>(Table_COMBINED53[[#This Row],[SumOfBuildingFX]]*COS(RADIANS($R$1)))-(Table_COMBINED53[[#This Row],[SumOfBuildingFY]]*SIN(RADIANS($R$1)))</f>
        <v>-0.26920384000000003</v>
      </c>
      <c r="P1002" s="1">
        <f>(Table_COMBINED53[[#This Row],[SumOfBuildingFY]]*COS(RADIANS($R$1)))+(Table_COMBINED53[[#This Row],[SumOfBuildingFX]]*SIN(RADIANS($R$1)))</f>
        <v>-0.14482518999999999</v>
      </c>
      <c r="AR1002" s="2"/>
      <c r="AS1002" s="2"/>
      <c r="AT1002" s="2"/>
    </row>
    <row r="1003" spans="1:46" x14ac:dyDescent="0.25">
      <c r="A1003" t="s">
        <v>187</v>
      </c>
      <c r="B1003" t="s">
        <v>117</v>
      </c>
      <c r="C1003" t="s">
        <v>62</v>
      </c>
      <c r="D1003" s="1" t="s">
        <v>207</v>
      </c>
      <c r="E1003" s="1">
        <v>0.30000000999999998</v>
      </c>
      <c r="F1003" s="1">
        <v>5665.4350999999997</v>
      </c>
      <c r="G1003" s="1">
        <v>8193.3984</v>
      </c>
      <c r="H1003" s="1">
        <v>1195.308</v>
      </c>
      <c r="I1003" s="1">
        <v>0.78058444999999999</v>
      </c>
      <c r="J1003" s="1">
        <v>0.43863692999999998</v>
      </c>
      <c r="K1003" s="1">
        <v>4.6042404000000001</v>
      </c>
      <c r="L1003" s="1"/>
      <c r="M1003" s="1"/>
      <c r="N1003" s="1"/>
      <c r="O1003" s="1">
        <f>(Table_COMBINED53[[#This Row],[SumOfBuildingFX]]*COS(RADIANS($R$1)))-(Table_COMBINED53[[#This Row],[SumOfBuildingFY]]*SIN(RADIANS($R$1)))</f>
        <v>0.78058444999999999</v>
      </c>
      <c r="P1003" s="1">
        <f>(Table_COMBINED53[[#This Row],[SumOfBuildingFY]]*COS(RADIANS($R$1)))+(Table_COMBINED53[[#This Row],[SumOfBuildingFX]]*SIN(RADIANS($R$1)))</f>
        <v>0.43863692999999998</v>
      </c>
      <c r="AR1003" s="2"/>
      <c r="AS1003" s="2"/>
      <c r="AT1003" s="2"/>
    </row>
    <row r="1004" spans="1:46" x14ac:dyDescent="0.25">
      <c r="A1004" t="s">
        <v>187</v>
      </c>
      <c r="B1004" t="s">
        <v>117</v>
      </c>
      <c r="C1004" t="s">
        <v>66</v>
      </c>
      <c r="D1004" s="1" t="s">
        <v>207</v>
      </c>
      <c r="E1004" s="1">
        <v>0.30000000999999998</v>
      </c>
      <c r="F1004" s="1">
        <v>5665.4350999999997</v>
      </c>
      <c r="G1004" s="1">
        <v>8193.3984</v>
      </c>
      <c r="H1004" s="1">
        <v>1195.308</v>
      </c>
      <c r="I1004" s="1">
        <v>1.7164805000000001</v>
      </c>
      <c r="J1004" s="1">
        <v>2.8363545000000001</v>
      </c>
      <c r="K1004" s="1">
        <v>27.814404</v>
      </c>
      <c r="L1004" s="1"/>
      <c r="M1004" s="1"/>
      <c r="N1004" s="1"/>
      <c r="O1004" s="1">
        <f>(Table_COMBINED53[[#This Row],[SumOfBuildingFX]]*COS(RADIANS($R$1)))-(Table_COMBINED53[[#This Row],[SumOfBuildingFY]]*SIN(RADIANS($R$1)))</f>
        <v>1.7164805000000001</v>
      </c>
      <c r="P1004" s="1">
        <f>(Table_COMBINED53[[#This Row],[SumOfBuildingFY]]*COS(RADIANS($R$1)))+(Table_COMBINED53[[#This Row],[SumOfBuildingFX]]*SIN(RADIANS($R$1)))</f>
        <v>2.8363545000000001</v>
      </c>
      <c r="AR1004" s="2"/>
      <c r="AS1004" s="2"/>
      <c r="AT1004" s="2"/>
    </row>
    <row r="1005" spans="1:46" x14ac:dyDescent="0.25">
      <c r="A1005" t="s">
        <v>187</v>
      </c>
      <c r="B1005" t="s">
        <v>117</v>
      </c>
      <c r="C1005" t="s">
        <v>56</v>
      </c>
      <c r="D1005" s="1" t="s">
        <v>207</v>
      </c>
      <c r="E1005" s="1">
        <v>0.30000000999999998</v>
      </c>
      <c r="F1005" s="1">
        <v>5665.4350999999997</v>
      </c>
      <c r="G1005" s="1">
        <v>8193.3984</v>
      </c>
      <c r="H1005" s="1">
        <v>1195.308</v>
      </c>
      <c r="I1005" s="1">
        <v>-16.78875</v>
      </c>
      <c r="J1005" s="1">
        <v>-1.8882705</v>
      </c>
      <c r="K1005" s="1">
        <v>5.2038998999999997</v>
      </c>
      <c r="L1005" s="1"/>
      <c r="M1005" s="1"/>
      <c r="N1005" s="1"/>
      <c r="O1005" s="1">
        <f>(Table_COMBINED53[[#This Row],[SumOfBuildingFX]]*COS(RADIANS($R$1)))-(Table_COMBINED53[[#This Row],[SumOfBuildingFY]]*SIN(RADIANS($R$1)))</f>
        <v>-16.78875</v>
      </c>
      <c r="P1005" s="1">
        <f>(Table_COMBINED53[[#This Row],[SumOfBuildingFY]]*COS(RADIANS($R$1)))+(Table_COMBINED53[[#This Row],[SumOfBuildingFX]]*SIN(RADIANS($R$1)))</f>
        <v>-1.8882705</v>
      </c>
      <c r="AR1005" s="2"/>
      <c r="AS1005" s="2"/>
      <c r="AT1005" s="2"/>
    </row>
    <row r="1006" spans="1:46" x14ac:dyDescent="0.25">
      <c r="A1006" t="s">
        <v>187</v>
      </c>
      <c r="B1006" t="s">
        <v>117</v>
      </c>
      <c r="C1006" t="s">
        <v>52</v>
      </c>
      <c r="D1006" s="1" t="s">
        <v>207</v>
      </c>
      <c r="E1006" s="1">
        <v>0.30000000999999998</v>
      </c>
      <c r="F1006" s="1">
        <v>5665.4350999999997</v>
      </c>
      <c r="G1006" s="1">
        <v>8193.3984</v>
      </c>
      <c r="H1006" s="1">
        <v>1195.308</v>
      </c>
      <c r="I1006" s="1">
        <v>-1.5225837</v>
      </c>
      <c r="J1006" s="1">
        <v>-35.389980000000001</v>
      </c>
      <c r="K1006" s="1">
        <v>5.9920378000000003</v>
      </c>
      <c r="L1006" s="1"/>
      <c r="M1006" s="1"/>
      <c r="N1006" s="1"/>
      <c r="O1006" s="1">
        <f>(Table_COMBINED53[[#This Row],[SumOfBuildingFX]]*COS(RADIANS($R$1)))-(Table_COMBINED53[[#This Row],[SumOfBuildingFY]]*SIN(RADIANS($R$1)))</f>
        <v>-1.5225837</v>
      </c>
      <c r="P1006" s="1">
        <f>(Table_COMBINED53[[#This Row],[SumOfBuildingFY]]*COS(RADIANS($R$1)))+(Table_COMBINED53[[#This Row],[SumOfBuildingFX]]*SIN(RADIANS($R$1)))</f>
        <v>-35.389980000000001</v>
      </c>
      <c r="AR1006" s="2"/>
      <c r="AS1006" s="2"/>
      <c r="AT1006" s="2"/>
    </row>
    <row r="1007" spans="1:46" x14ac:dyDescent="0.25">
      <c r="A1007" t="s">
        <v>230</v>
      </c>
      <c r="B1007" t="s">
        <v>117</v>
      </c>
      <c r="C1007" t="s">
        <v>85</v>
      </c>
      <c r="D1007" s="1" t="s">
        <v>207</v>
      </c>
      <c r="E1007" s="1">
        <v>0.30000000999999998</v>
      </c>
      <c r="F1007" s="1">
        <v>5676.2129000000004</v>
      </c>
      <c r="G1007" s="1">
        <v>8198.2695000000003</v>
      </c>
      <c r="H1007" s="1">
        <v>1194.1760999999999</v>
      </c>
      <c r="I1007" s="1">
        <v>0</v>
      </c>
      <c r="J1007" s="1">
        <v>0</v>
      </c>
      <c r="K1007" s="1">
        <v>0</v>
      </c>
      <c r="L1007" s="1"/>
      <c r="M1007" s="1"/>
      <c r="N1007" s="1"/>
      <c r="O1007" s="1">
        <f>(Table_COMBINED53[[#This Row],[SumOfBuildingFX]]*COS(RADIANS($R$1)))-(Table_COMBINED53[[#This Row],[SumOfBuildingFY]]*SIN(RADIANS($R$1)))</f>
        <v>0</v>
      </c>
      <c r="P1007" s="1">
        <f>(Table_COMBINED53[[#This Row],[SumOfBuildingFY]]*COS(RADIANS($R$1)))+(Table_COMBINED53[[#This Row],[SumOfBuildingFX]]*SIN(RADIANS($R$1)))</f>
        <v>0</v>
      </c>
      <c r="AR1007" s="2"/>
      <c r="AS1007" s="2"/>
      <c r="AT1007" s="2"/>
    </row>
    <row r="1008" spans="1:46" x14ac:dyDescent="0.25">
      <c r="A1008" t="s">
        <v>230</v>
      </c>
      <c r="B1008" t="s">
        <v>117</v>
      </c>
      <c r="C1008" t="s">
        <v>77</v>
      </c>
      <c r="D1008" s="1" t="s">
        <v>207</v>
      </c>
      <c r="E1008" s="1">
        <v>0.30000000999999998</v>
      </c>
      <c r="F1008" s="1">
        <v>5676.2129000000004</v>
      </c>
      <c r="G1008" s="1">
        <v>8198.2695000000003</v>
      </c>
      <c r="H1008" s="1">
        <v>1194.1760999999999</v>
      </c>
      <c r="I1008" s="1">
        <v>40.53331</v>
      </c>
      <c r="J1008" s="1">
        <v>0</v>
      </c>
      <c r="K1008" s="1">
        <v>0</v>
      </c>
      <c r="L1008" s="1"/>
      <c r="M1008" s="1"/>
      <c r="N1008" s="1"/>
      <c r="O1008" s="1">
        <f>(Table_COMBINED53[[#This Row],[SumOfBuildingFX]]*COS(RADIANS($R$1)))-(Table_COMBINED53[[#This Row],[SumOfBuildingFY]]*SIN(RADIANS($R$1)))</f>
        <v>40.53331</v>
      </c>
      <c r="P1008" s="1">
        <f>(Table_COMBINED53[[#This Row],[SumOfBuildingFY]]*COS(RADIANS($R$1)))+(Table_COMBINED53[[#This Row],[SumOfBuildingFX]]*SIN(RADIANS($R$1)))</f>
        <v>0</v>
      </c>
      <c r="AR1008" s="2"/>
      <c r="AS1008" s="2"/>
      <c r="AT1008" s="2"/>
    </row>
    <row r="1009" spans="1:46" x14ac:dyDescent="0.25">
      <c r="A1009" t="s">
        <v>230</v>
      </c>
      <c r="B1009" t="s">
        <v>117</v>
      </c>
      <c r="C1009" t="s">
        <v>74</v>
      </c>
      <c r="D1009" s="1" t="s">
        <v>207</v>
      </c>
      <c r="E1009" s="1">
        <v>0.30000000999999998</v>
      </c>
      <c r="F1009" s="1">
        <v>5676.2129000000004</v>
      </c>
      <c r="G1009" s="1">
        <v>8198.2695000000003</v>
      </c>
      <c r="H1009" s="1">
        <v>1194.1760999999999</v>
      </c>
      <c r="I1009" s="1">
        <v>0</v>
      </c>
      <c r="J1009" s="1">
        <v>75.754104999999996</v>
      </c>
      <c r="K1009" s="1">
        <v>0.12162008000000001</v>
      </c>
      <c r="L1009" s="1"/>
      <c r="M1009" s="1"/>
      <c r="N1009" s="1"/>
      <c r="O1009" s="1">
        <f>(Table_COMBINED53[[#This Row],[SumOfBuildingFX]]*COS(RADIANS($R$1)))-(Table_COMBINED53[[#This Row],[SumOfBuildingFY]]*SIN(RADIANS($R$1)))</f>
        <v>0</v>
      </c>
      <c r="P1009" s="1">
        <f>(Table_COMBINED53[[#This Row],[SumOfBuildingFY]]*COS(RADIANS($R$1)))+(Table_COMBINED53[[#This Row],[SumOfBuildingFX]]*SIN(RADIANS($R$1)))</f>
        <v>75.754104999999996</v>
      </c>
      <c r="AR1009" s="2"/>
      <c r="AS1009" s="2"/>
      <c r="AT1009" s="2"/>
    </row>
    <row r="1010" spans="1:46" x14ac:dyDescent="0.25">
      <c r="A1010" t="s">
        <v>230</v>
      </c>
      <c r="B1010" t="s">
        <v>117</v>
      </c>
      <c r="C1010" t="s">
        <v>81</v>
      </c>
      <c r="D1010" s="1" t="s">
        <v>207</v>
      </c>
      <c r="E1010" s="1">
        <v>0.30000000999999998</v>
      </c>
      <c r="F1010" s="1">
        <v>5676.2129000000004</v>
      </c>
      <c r="G1010" s="1">
        <v>8198.2695000000003</v>
      </c>
      <c r="H1010" s="1">
        <v>1194.1760999999999</v>
      </c>
      <c r="I1010" s="1">
        <v>0</v>
      </c>
      <c r="J1010" s="1">
        <v>0</v>
      </c>
      <c r="K1010" s="1">
        <v>0</v>
      </c>
      <c r="L1010" s="1"/>
      <c r="M1010" s="1"/>
      <c r="N1010" s="1"/>
      <c r="O1010" s="1">
        <f>(Table_COMBINED53[[#This Row],[SumOfBuildingFX]]*COS(RADIANS($R$1)))-(Table_COMBINED53[[#This Row],[SumOfBuildingFY]]*SIN(RADIANS($R$1)))</f>
        <v>0</v>
      </c>
      <c r="P1010" s="1">
        <f>(Table_COMBINED53[[#This Row],[SumOfBuildingFY]]*COS(RADIANS($R$1)))+(Table_COMBINED53[[#This Row],[SumOfBuildingFX]]*SIN(RADIANS($R$1)))</f>
        <v>0</v>
      </c>
      <c r="AR1010" s="2"/>
      <c r="AS1010" s="2"/>
      <c r="AT1010" s="2"/>
    </row>
    <row r="1011" spans="1:46" x14ac:dyDescent="0.25">
      <c r="A1011" t="s">
        <v>230</v>
      </c>
      <c r="B1011" t="s">
        <v>117</v>
      </c>
      <c r="C1011" t="s">
        <v>50</v>
      </c>
      <c r="D1011" s="1" t="s">
        <v>207</v>
      </c>
      <c r="E1011" s="1">
        <v>0.30000000999999998</v>
      </c>
      <c r="F1011" s="1">
        <v>5676.2129000000004</v>
      </c>
      <c r="G1011" s="1">
        <v>8198.2695000000003</v>
      </c>
      <c r="H1011" s="1">
        <v>1194.1760999999999</v>
      </c>
      <c r="I1011" s="1">
        <v>0</v>
      </c>
      <c r="J1011" s="1">
        <v>0</v>
      </c>
      <c r="K1011" s="1">
        <v>0</v>
      </c>
      <c r="L1011" s="1"/>
      <c r="M1011" s="1"/>
      <c r="N1011" s="1"/>
      <c r="O1011" s="1">
        <f>(Table_COMBINED53[[#This Row],[SumOfBuildingFX]]*COS(RADIANS($R$1)))-(Table_COMBINED53[[#This Row],[SumOfBuildingFY]]*SIN(RADIANS($R$1)))</f>
        <v>0</v>
      </c>
      <c r="P1011" s="1">
        <f>(Table_COMBINED53[[#This Row],[SumOfBuildingFY]]*COS(RADIANS($R$1)))+(Table_COMBINED53[[#This Row],[SumOfBuildingFX]]*SIN(RADIANS($R$1)))</f>
        <v>0</v>
      </c>
      <c r="AR1011" s="2"/>
      <c r="AS1011" s="2"/>
      <c r="AT1011" s="2"/>
    </row>
    <row r="1012" spans="1:46" x14ac:dyDescent="0.25">
      <c r="A1012" t="s">
        <v>230</v>
      </c>
      <c r="B1012" t="s">
        <v>117</v>
      </c>
      <c r="C1012" t="s">
        <v>114</v>
      </c>
      <c r="D1012" s="1" t="s">
        <v>207</v>
      </c>
      <c r="E1012" s="1">
        <v>0.30000000999999998</v>
      </c>
      <c r="F1012" s="1">
        <v>5676.2129000000004</v>
      </c>
      <c r="G1012" s="1">
        <v>8198.2695000000003</v>
      </c>
      <c r="H1012" s="1">
        <v>1194.1760999999999</v>
      </c>
      <c r="I1012" s="1">
        <v>0</v>
      </c>
      <c r="J1012" s="1">
        <v>0</v>
      </c>
      <c r="K1012" s="1">
        <v>0</v>
      </c>
      <c r="L1012" s="1"/>
      <c r="M1012" s="1"/>
      <c r="N1012" s="1"/>
      <c r="O1012" s="1">
        <f>(Table_COMBINED53[[#This Row],[SumOfBuildingFX]]*COS(RADIANS($R$1)))-(Table_COMBINED53[[#This Row],[SumOfBuildingFY]]*SIN(RADIANS($R$1)))</f>
        <v>0</v>
      </c>
      <c r="P1012" s="1">
        <f>(Table_COMBINED53[[#This Row],[SumOfBuildingFY]]*COS(RADIANS($R$1)))+(Table_COMBINED53[[#This Row],[SumOfBuildingFX]]*SIN(RADIANS($R$1)))</f>
        <v>0</v>
      </c>
      <c r="AR1012" s="2"/>
      <c r="AS1012" s="2"/>
      <c r="AT1012" s="2"/>
    </row>
    <row r="1013" spans="1:46" x14ac:dyDescent="0.25">
      <c r="A1013" t="s">
        <v>230</v>
      </c>
      <c r="B1013" t="s">
        <v>117</v>
      </c>
      <c r="C1013" t="s">
        <v>115</v>
      </c>
      <c r="D1013" s="1" t="s">
        <v>207</v>
      </c>
      <c r="E1013" s="1">
        <v>0.30000000999999998</v>
      </c>
      <c r="F1013" s="1">
        <v>5676.2129000000004</v>
      </c>
      <c r="G1013" s="1">
        <v>8198.2695000000003</v>
      </c>
      <c r="H1013" s="1">
        <v>1194.1760999999999</v>
      </c>
      <c r="I1013" s="1">
        <v>0</v>
      </c>
      <c r="J1013" s="1">
        <v>0</v>
      </c>
      <c r="K1013" s="1">
        <v>0</v>
      </c>
      <c r="L1013" s="1"/>
      <c r="M1013" s="1"/>
      <c r="N1013" s="1"/>
      <c r="O1013" s="1">
        <f>(Table_COMBINED53[[#This Row],[SumOfBuildingFX]]*COS(RADIANS($R$1)))-(Table_COMBINED53[[#This Row],[SumOfBuildingFY]]*SIN(RADIANS($R$1)))</f>
        <v>0</v>
      </c>
      <c r="P1013" s="1">
        <f>(Table_COMBINED53[[#This Row],[SumOfBuildingFY]]*COS(RADIANS($R$1)))+(Table_COMBINED53[[#This Row],[SumOfBuildingFX]]*SIN(RADIANS($R$1)))</f>
        <v>0</v>
      </c>
      <c r="AR1013" s="2"/>
      <c r="AS1013" s="2"/>
      <c r="AT1013" s="2"/>
    </row>
    <row r="1014" spans="1:46" x14ac:dyDescent="0.25">
      <c r="A1014" t="s">
        <v>230</v>
      </c>
      <c r="B1014" t="s">
        <v>117</v>
      </c>
      <c r="C1014" t="s">
        <v>116</v>
      </c>
      <c r="D1014" s="1" t="s">
        <v>207</v>
      </c>
      <c r="E1014" s="1">
        <v>0.30000000999999998</v>
      </c>
      <c r="F1014" s="1">
        <v>5676.2129000000004</v>
      </c>
      <c r="G1014" s="1">
        <v>8198.2695000000003</v>
      </c>
      <c r="H1014" s="1">
        <v>1194.1760999999999</v>
      </c>
      <c r="I1014" s="1">
        <v>-2.3697422000000001</v>
      </c>
      <c r="J1014" s="1">
        <v>13.300357999999999</v>
      </c>
      <c r="K1014" s="1">
        <v>7.7535895999999997</v>
      </c>
      <c r="L1014" s="1"/>
      <c r="M1014" s="1"/>
      <c r="N1014" s="1"/>
      <c r="O1014" s="1">
        <f>(Table_COMBINED53[[#This Row],[SumOfBuildingFX]]*COS(RADIANS($R$1)))-(Table_COMBINED53[[#This Row],[SumOfBuildingFY]]*SIN(RADIANS($R$1)))</f>
        <v>-2.3697422000000001</v>
      </c>
      <c r="P1014" s="1">
        <f>(Table_COMBINED53[[#This Row],[SumOfBuildingFY]]*COS(RADIANS($R$1)))+(Table_COMBINED53[[#This Row],[SumOfBuildingFX]]*SIN(RADIANS($R$1)))</f>
        <v>13.300357999999999</v>
      </c>
      <c r="AR1014" s="2"/>
      <c r="AS1014" s="2"/>
      <c r="AT1014" s="2"/>
    </row>
    <row r="1015" spans="1:46" x14ac:dyDescent="0.25">
      <c r="A1015" t="s">
        <v>230</v>
      </c>
      <c r="B1015" t="s">
        <v>117</v>
      </c>
      <c r="C1015" t="s">
        <v>60</v>
      </c>
      <c r="D1015" s="1" t="s">
        <v>207</v>
      </c>
      <c r="E1015" s="1">
        <v>0.30000000999999998</v>
      </c>
      <c r="F1015" s="1">
        <v>5676.2129000000004</v>
      </c>
      <c r="G1015" s="1">
        <v>8198.2695000000003</v>
      </c>
      <c r="H1015" s="1">
        <v>1194.1760999999999</v>
      </c>
      <c r="I1015" s="1">
        <v>119.30452</v>
      </c>
      <c r="J1015" s="1">
        <v>0</v>
      </c>
      <c r="K1015" s="1">
        <v>0</v>
      </c>
      <c r="L1015" s="1"/>
      <c r="M1015" s="1"/>
      <c r="N1015" s="1"/>
      <c r="O1015" s="1">
        <f>(Table_COMBINED53[[#This Row],[SumOfBuildingFX]]*COS(RADIANS($R$1)))-(Table_COMBINED53[[#This Row],[SumOfBuildingFY]]*SIN(RADIANS($R$1)))</f>
        <v>119.30452</v>
      </c>
      <c r="P1015" s="1">
        <f>(Table_COMBINED53[[#This Row],[SumOfBuildingFY]]*COS(RADIANS($R$1)))+(Table_COMBINED53[[#This Row],[SumOfBuildingFX]]*SIN(RADIANS($R$1)))</f>
        <v>0</v>
      </c>
      <c r="AR1015" s="2"/>
      <c r="AS1015" s="2"/>
      <c r="AT1015" s="2"/>
    </row>
    <row r="1016" spans="1:46" x14ac:dyDescent="0.25">
      <c r="A1016" t="s">
        <v>230</v>
      </c>
      <c r="B1016" t="s">
        <v>117</v>
      </c>
      <c r="C1016" t="s">
        <v>64</v>
      </c>
      <c r="D1016" s="1" t="s">
        <v>207</v>
      </c>
      <c r="E1016" s="1">
        <v>0.30000000999999998</v>
      </c>
      <c r="F1016" s="1">
        <v>5676.2129000000004</v>
      </c>
      <c r="G1016" s="1">
        <v>8198.2695000000003</v>
      </c>
      <c r="H1016" s="1">
        <v>1194.1760999999999</v>
      </c>
      <c r="I1016" s="1">
        <v>0</v>
      </c>
      <c r="J1016" s="1">
        <v>0</v>
      </c>
      <c r="K1016" s="1">
        <v>0</v>
      </c>
      <c r="L1016" s="1"/>
      <c r="M1016" s="1"/>
      <c r="N1016" s="1"/>
      <c r="O1016" s="1">
        <f>(Table_COMBINED53[[#This Row],[SumOfBuildingFX]]*COS(RADIANS($R$1)))-(Table_COMBINED53[[#This Row],[SumOfBuildingFY]]*SIN(RADIANS($R$1)))</f>
        <v>0</v>
      </c>
      <c r="P1016" s="1">
        <f>(Table_COMBINED53[[#This Row],[SumOfBuildingFY]]*COS(RADIANS($R$1)))+(Table_COMBINED53[[#This Row],[SumOfBuildingFX]]*SIN(RADIANS($R$1)))</f>
        <v>0</v>
      </c>
      <c r="AR1016" s="2"/>
      <c r="AS1016" s="2"/>
      <c r="AT1016" s="2"/>
    </row>
    <row r="1017" spans="1:46" x14ac:dyDescent="0.25">
      <c r="A1017" t="s">
        <v>230</v>
      </c>
      <c r="B1017" t="s">
        <v>117</v>
      </c>
      <c r="C1017" t="s">
        <v>58</v>
      </c>
      <c r="D1017" s="1" t="s">
        <v>207</v>
      </c>
      <c r="E1017" s="1">
        <v>0.30000000999999998</v>
      </c>
      <c r="F1017" s="1">
        <v>5676.2129000000004</v>
      </c>
      <c r="G1017" s="1">
        <v>8198.2695000000003</v>
      </c>
      <c r="H1017" s="1">
        <v>1194.1760999999999</v>
      </c>
      <c r="I1017" s="1">
        <v>0</v>
      </c>
      <c r="J1017" s="1">
        <v>0</v>
      </c>
      <c r="K1017" s="1">
        <v>0</v>
      </c>
      <c r="L1017" s="1"/>
      <c r="M1017" s="1"/>
      <c r="N1017" s="1"/>
      <c r="O1017" s="1">
        <f>(Table_COMBINED53[[#This Row],[SumOfBuildingFX]]*COS(RADIANS($R$1)))-(Table_COMBINED53[[#This Row],[SumOfBuildingFY]]*SIN(RADIANS($R$1)))</f>
        <v>0</v>
      </c>
      <c r="P1017" s="1">
        <f>(Table_COMBINED53[[#This Row],[SumOfBuildingFY]]*COS(RADIANS($R$1)))+(Table_COMBINED53[[#This Row],[SumOfBuildingFX]]*SIN(RADIANS($R$1)))</f>
        <v>0</v>
      </c>
      <c r="AR1017" s="2"/>
      <c r="AS1017" s="2"/>
      <c r="AT1017" s="2"/>
    </row>
    <row r="1018" spans="1:46" x14ac:dyDescent="0.25">
      <c r="A1018" t="s">
        <v>230</v>
      </c>
      <c r="B1018" t="s">
        <v>117</v>
      </c>
      <c r="C1018" t="s">
        <v>62</v>
      </c>
      <c r="D1018" s="1" t="s">
        <v>207</v>
      </c>
      <c r="E1018" s="1">
        <v>0.30000000999999998</v>
      </c>
      <c r="F1018" s="1">
        <v>5676.2129000000004</v>
      </c>
      <c r="G1018" s="1">
        <v>8198.2695000000003</v>
      </c>
      <c r="H1018" s="1">
        <v>1194.1760999999999</v>
      </c>
      <c r="I1018" s="1">
        <v>0</v>
      </c>
      <c r="J1018" s="1">
        <v>0</v>
      </c>
      <c r="K1018" s="1">
        <v>0</v>
      </c>
      <c r="L1018" s="1"/>
      <c r="M1018" s="1"/>
      <c r="N1018" s="1"/>
      <c r="O1018" s="1">
        <f>(Table_COMBINED53[[#This Row],[SumOfBuildingFX]]*COS(RADIANS($R$1)))-(Table_COMBINED53[[#This Row],[SumOfBuildingFY]]*SIN(RADIANS($R$1)))</f>
        <v>0</v>
      </c>
      <c r="P1018" s="1">
        <f>(Table_COMBINED53[[#This Row],[SumOfBuildingFY]]*COS(RADIANS($R$1)))+(Table_COMBINED53[[#This Row],[SumOfBuildingFX]]*SIN(RADIANS($R$1)))</f>
        <v>0</v>
      </c>
      <c r="AR1018" s="2"/>
      <c r="AS1018" s="2"/>
      <c r="AT1018" s="2"/>
    </row>
    <row r="1019" spans="1:46" x14ac:dyDescent="0.25">
      <c r="A1019" t="s">
        <v>230</v>
      </c>
      <c r="B1019" t="s">
        <v>117</v>
      </c>
      <c r="C1019" t="s">
        <v>66</v>
      </c>
      <c r="D1019" s="1" t="s">
        <v>207</v>
      </c>
      <c r="E1019" s="1">
        <v>0.30000000999999998</v>
      </c>
      <c r="F1019" s="1">
        <v>5676.2129000000004</v>
      </c>
      <c r="G1019" s="1">
        <v>8198.2695000000003</v>
      </c>
      <c r="H1019" s="1">
        <v>1194.1760999999999</v>
      </c>
      <c r="I1019" s="1">
        <v>2.6863177</v>
      </c>
      <c r="J1019" s="1">
        <v>51.500782000000001</v>
      </c>
      <c r="K1019" s="1">
        <v>11.739943999999999</v>
      </c>
      <c r="L1019" s="1"/>
      <c r="M1019" s="1"/>
      <c r="N1019" s="1"/>
      <c r="O1019" s="1">
        <f>(Table_COMBINED53[[#This Row],[SumOfBuildingFX]]*COS(RADIANS($R$1)))-(Table_COMBINED53[[#This Row],[SumOfBuildingFY]]*SIN(RADIANS($R$1)))</f>
        <v>2.6863177</v>
      </c>
      <c r="P1019" s="1">
        <f>(Table_COMBINED53[[#This Row],[SumOfBuildingFY]]*COS(RADIANS($R$1)))+(Table_COMBINED53[[#This Row],[SumOfBuildingFX]]*SIN(RADIANS($R$1)))</f>
        <v>51.500782000000001</v>
      </c>
      <c r="AR1019" s="2"/>
      <c r="AS1019" s="2"/>
      <c r="AT1019" s="2"/>
    </row>
    <row r="1020" spans="1:46" x14ac:dyDescent="0.25">
      <c r="A1020" t="s">
        <v>230</v>
      </c>
      <c r="B1020" t="s">
        <v>117</v>
      </c>
      <c r="C1020" t="s">
        <v>56</v>
      </c>
      <c r="D1020" s="1" t="s">
        <v>207</v>
      </c>
      <c r="E1020" s="1">
        <v>0.30000000999999998</v>
      </c>
      <c r="F1020" s="1">
        <v>5676.2129000000004</v>
      </c>
      <c r="G1020" s="1">
        <v>8198.2695000000003</v>
      </c>
      <c r="H1020" s="1">
        <v>1194.1760999999999</v>
      </c>
      <c r="I1020" s="1">
        <v>76.792777999999998</v>
      </c>
      <c r="J1020" s="1">
        <v>-3.9948796999999998</v>
      </c>
      <c r="K1020" s="1">
        <v>0.93636668000000001</v>
      </c>
      <c r="L1020" s="1"/>
      <c r="M1020" s="1"/>
      <c r="N1020" s="1"/>
      <c r="O1020" s="1">
        <f>(Table_COMBINED53[[#This Row],[SumOfBuildingFX]]*COS(RADIANS($R$1)))-(Table_COMBINED53[[#This Row],[SumOfBuildingFY]]*SIN(RADIANS($R$1)))</f>
        <v>76.792777999999998</v>
      </c>
      <c r="P1020" s="1">
        <f>(Table_COMBINED53[[#This Row],[SumOfBuildingFY]]*COS(RADIANS($R$1)))+(Table_COMBINED53[[#This Row],[SumOfBuildingFX]]*SIN(RADIANS($R$1)))</f>
        <v>-3.9948796999999998</v>
      </c>
      <c r="AR1020" s="2"/>
      <c r="AS1020" s="2"/>
      <c r="AT1020" s="2"/>
    </row>
    <row r="1021" spans="1:46" x14ac:dyDescent="0.25">
      <c r="A1021" t="s">
        <v>230</v>
      </c>
      <c r="B1021" t="s">
        <v>117</v>
      </c>
      <c r="C1021" t="s">
        <v>52</v>
      </c>
      <c r="D1021" s="1" t="s">
        <v>207</v>
      </c>
      <c r="E1021" s="1">
        <v>0.30000000999999998</v>
      </c>
      <c r="F1021" s="1">
        <v>5676.2129000000004</v>
      </c>
      <c r="G1021" s="1">
        <v>8198.2695000000003</v>
      </c>
      <c r="H1021" s="1">
        <v>1194.1760999999999</v>
      </c>
      <c r="I1021" s="1">
        <v>0</v>
      </c>
      <c r="J1021" s="1">
        <v>0</v>
      </c>
      <c r="K1021" s="1">
        <v>0</v>
      </c>
      <c r="L1021" s="1"/>
      <c r="M1021" s="1"/>
      <c r="N1021" s="1"/>
      <c r="O1021" s="1">
        <f>(Table_COMBINED53[[#This Row],[SumOfBuildingFX]]*COS(RADIANS($R$1)))-(Table_COMBINED53[[#This Row],[SumOfBuildingFY]]*SIN(RADIANS($R$1)))</f>
        <v>0</v>
      </c>
      <c r="P1021" s="1">
        <f>(Table_COMBINED53[[#This Row],[SumOfBuildingFY]]*COS(RADIANS($R$1)))+(Table_COMBINED53[[#This Row],[SumOfBuildingFX]]*SIN(RADIANS($R$1)))</f>
        <v>0</v>
      </c>
      <c r="AR1021" s="2"/>
      <c r="AS1021" s="2"/>
      <c r="AT1021" s="2"/>
    </row>
    <row r="1022" spans="1:46" x14ac:dyDescent="0.25">
      <c r="A1022" t="s">
        <v>231</v>
      </c>
      <c r="B1022" t="s">
        <v>117</v>
      </c>
      <c r="C1022" t="s">
        <v>85</v>
      </c>
      <c r="D1022" s="1" t="s">
        <v>185</v>
      </c>
      <c r="E1022" s="1">
        <v>0.30000000999999998</v>
      </c>
      <c r="F1022" s="1">
        <v>5676.2124000000003</v>
      </c>
      <c r="G1022" s="1">
        <v>8216.3241999999991</v>
      </c>
      <c r="H1022" s="1">
        <v>1190.1420000000001</v>
      </c>
      <c r="I1022" s="1">
        <v>0</v>
      </c>
      <c r="J1022" s="1">
        <v>0</v>
      </c>
      <c r="K1022" s="1">
        <v>-8.9236813000000001</v>
      </c>
      <c r="L1022" s="1"/>
      <c r="M1022" s="1"/>
      <c r="N1022" s="1"/>
      <c r="O1022" s="1">
        <f>(Table_COMBINED53[[#This Row],[SumOfBuildingFX]]*COS(RADIANS($R$1)))-(Table_COMBINED53[[#This Row],[SumOfBuildingFY]]*SIN(RADIANS($R$1)))</f>
        <v>0</v>
      </c>
      <c r="P1022" s="1">
        <f>(Table_COMBINED53[[#This Row],[SumOfBuildingFY]]*COS(RADIANS($R$1)))+(Table_COMBINED53[[#This Row],[SumOfBuildingFX]]*SIN(RADIANS($R$1)))</f>
        <v>0</v>
      </c>
      <c r="AR1022" s="2"/>
      <c r="AS1022" s="2"/>
      <c r="AT1022" s="2"/>
    </row>
    <row r="1023" spans="1:46" x14ac:dyDescent="0.25">
      <c r="A1023" t="s">
        <v>231</v>
      </c>
      <c r="B1023" t="s">
        <v>117</v>
      </c>
      <c r="C1023" t="s">
        <v>77</v>
      </c>
      <c r="D1023" s="1" t="s">
        <v>185</v>
      </c>
      <c r="E1023" s="1">
        <v>0.30000000999999998</v>
      </c>
      <c r="F1023" s="1">
        <v>5676.2124000000003</v>
      </c>
      <c r="G1023" s="1">
        <v>8216.3241999999991</v>
      </c>
      <c r="H1023" s="1">
        <v>1190.1420000000001</v>
      </c>
      <c r="I1023" s="1">
        <v>0</v>
      </c>
      <c r="J1023" s="1">
        <v>0</v>
      </c>
      <c r="K1023" s="1">
        <v>-14.666634</v>
      </c>
      <c r="L1023" s="1"/>
      <c r="M1023" s="1"/>
      <c r="N1023" s="1"/>
      <c r="O1023" s="1">
        <f>(Table_COMBINED53[[#This Row],[SumOfBuildingFX]]*COS(RADIANS($R$1)))-(Table_COMBINED53[[#This Row],[SumOfBuildingFY]]*SIN(RADIANS($R$1)))</f>
        <v>0</v>
      </c>
      <c r="P1023" s="1">
        <f>(Table_COMBINED53[[#This Row],[SumOfBuildingFY]]*COS(RADIANS($R$1)))+(Table_COMBINED53[[#This Row],[SumOfBuildingFX]]*SIN(RADIANS($R$1)))</f>
        <v>0</v>
      </c>
      <c r="AR1023" s="2"/>
      <c r="AS1023" s="2"/>
      <c r="AT1023" s="2"/>
    </row>
    <row r="1024" spans="1:46" x14ac:dyDescent="0.25">
      <c r="A1024" t="s">
        <v>231</v>
      </c>
      <c r="B1024" t="s">
        <v>117</v>
      </c>
      <c r="C1024" t="s">
        <v>74</v>
      </c>
      <c r="D1024" s="1" t="s">
        <v>185</v>
      </c>
      <c r="E1024" s="1">
        <v>0.30000000999999998</v>
      </c>
      <c r="F1024" s="1">
        <v>5676.2124000000003</v>
      </c>
      <c r="G1024" s="1">
        <v>8216.3241999999991</v>
      </c>
      <c r="H1024" s="1">
        <v>1190.1420000000001</v>
      </c>
      <c r="I1024" s="1">
        <v>0</v>
      </c>
      <c r="J1024" s="1">
        <v>0</v>
      </c>
      <c r="K1024" s="1">
        <v>-200.61161999999999</v>
      </c>
      <c r="L1024" s="1"/>
      <c r="M1024" s="1"/>
      <c r="N1024" s="1"/>
      <c r="O1024" s="1">
        <f>(Table_COMBINED53[[#This Row],[SumOfBuildingFX]]*COS(RADIANS($R$1)))-(Table_COMBINED53[[#This Row],[SumOfBuildingFY]]*SIN(RADIANS($R$1)))</f>
        <v>0</v>
      </c>
      <c r="P1024" s="1">
        <f>(Table_COMBINED53[[#This Row],[SumOfBuildingFY]]*COS(RADIANS($R$1)))+(Table_COMBINED53[[#This Row],[SumOfBuildingFX]]*SIN(RADIANS($R$1)))</f>
        <v>0</v>
      </c>
      <c r="AR1024" s="2"/>
      <c r="AS1024" s="2"/>
      <c r="AT1024" s="2"/>
    </row>
    <row r="1025" spans="1:46" x14ac:dyDescent="0.25">
      <c r="A1025" t="s">
        <v>231</v>
      </c>
      <c r="B1025" t="s">
        <v>117</v>
      </c>
      <c r="C1025" t="s">
        <v>81</v>
      </c>
      <c r="D1025" s="1" t="s">
        <v>185</v>
      </c>
      <c r="E1025" s="1">
        <v>0.30000000999999998</v>
      </c>
      <c r="F1025" s="1">
        <v>5676.2124000000003</v>
      </c>
      <c r="G1025" s="1">
        <v>8216.3241999999991</v>
      </c>
      <c r="H1025" s="1">
        <v>1190.1420000000001</v>
      </c>
      <c r="I1025" s="1">
        <v>0</v>
      </c>
      <c r="J1025" s="1">
        <v>0</v>
      </c>
      <c r="K1025" s="1">
        <v>8.9180583999999996</v>
      </c>
      <c r="L1025" s="1"/>
      <c r="M1025" s="1"/>
      <c r="N1025" s="1"/>
      <c r="O1025" s="1">
        <f>(Table_COMBINED53[[#This Row],[SumOfBuildingFX]]*COS(RADIANS($R$1)))-(Table_COMBINED53[[#This Row],[SumOfBuildingFY]]*SIN(RADIANS($R$1)))</f>
        <v>0</v>
      </c>
      <c r="P1025" s="1">
        <f>(Table_COMBINED53[[#This Row],[SumOfBuildingFY]]*COS(RADIANS($R$1)))+(Table_COMBINED53[[#This Row],[SumOfBuildingFX]]*SIN(RADIANS($R$1)))</f>
        <v>0</v>
      </c>
      <c r="AR1025" s="2"/>
      <c r="AS1025" s="2"/>
      <c r="AT1025" s="2"/>
    </row>
    <row r="1026" spans="1:46" x14ac:dyDescent="0.25">
      <c r="A1026" t="s">
        <v>231</v>
      </c>
      <c r="B1026" t="s">
        <v>117</v>
      </c>
      <c r="C1026" t="s">
        <v>50</v>
      </c>
      <c r="D1026" s="1" t="s">
        <v>185</v>
      </c>
      <c r="E1026" s="1">
        <v>0.30000000999999998</v>
      </c>
      <c r="F1026" s="1">
        <v>5676.2124000000003</v>
      </c>
      <c r="G1026" s="1">
        <v>8216.3241999999991</v>
      </c>
      <c r="H1026" s="1">
        <v>1190.1420000000001</v>
      </c>
      <c r="I1026" s="1">
        <v>0</v>
      </c>
      <c r="J1026" s="1">
        <v>0</v>
      </c>
      <c r="K1026" s="1">
        <v>-128.01917</v>
      </c>
      <c r="L1026" s="1"/>
      <c r="M1026" s="1"/>
      <c r="N1026" s="1"/>
      <c r="O1026" s="1">
        <f>(Table_COMBINED53[[#This Row],[SumOfBuildingFX]]*COS(RADIANS($R$1)))-(Table_COMBINED53[[#This Row],[SumOfBuildingFY]]*SIN(RADIANS($R$1)))</f>
        <v>0</v>
      </c>
      <c r="P1026" s="1">
        <f>(Table_COMBINED53[[#This Row],[SumOfBuildingFY]]*COS(RADIANS($R$1)))+(Table_COMBINED53[[#This Row],[SumOfBuildingFX]]*SIN(RADIANS($R$1)))</f>
        <v>0</v>
      </c>
      <c r="AR1026" s="2"/>
      <c r="AS1026" s="2"/>
      <c r="AT1026" s="2"/>
    </row>
    <row r="1027" spans="1:46" x14ac:dyDescent="0.25">
      <c r="A1027" t="s">
        <v>231</v>
      </c>
      <c r="B1027" t="s">
        <v>117</v>
      </c>
      <c r="C1027" t="s">
        <v>114</v>
      </c>
      <c r="D1027" s="1" t="s">
        <v>185</v>
      </c>
      <c r="E1027" s="1">
        <v>0.30000000999999998</v>
      </c>
      <c r="F1027" s="1">
        <v>5676.2124000000003</v>
      </c>
      <c r="G1027" s="1">
        <v>8216.3241999999991</v>
      </c>
      <c r="H1027" s="1">
        <v>1190.1420000000001</v>
      </c>
      <c r="I1027" s="1">
        <v>-3.0044006000000002E-2</v>
      </c>
      <c r="J1027" s="1">
        <v>0.84698337000000001</v>
      </c>
      <c r="K1027" s="1">
        <v>-3.5213242</v>
      </c>
      <c r="L1027" s="1"/>
      <c r="M1027" s="1"/>
      <c r="N1027" s="1"/>
      <c r="O1027" s="1">
        <f>(Table_COMBINED53[[#This Row],[SumOfBuildingFX]]*COS(RADIANS($R$1)))-(Table_COMBINED53[[#This Row],[SumOfBuildingFY]]*SIN(RADIANS($R$1)))</f>
        <v>-3.0044006000000002E-2</v>
      </c>
      <c r="P1027" s="1">
        <f>(Table_COMBINED53[[#This Row],[SumOfBuildingFY]]*COS(RADIANS($R$1)))+(Table_COMBINED53[[#This Row],[SumOfBuildingFX]]*SIN(RADIANS($R$1)))</f>
        <v>0.84698337000000001</v>
      </c>
      <c r="AR1027" s="2"/>
      <c r="AS1027" s="2"/>
      <c r="AT1027" s="2"/>
    </row>
    <row r="1028" spans="1:46" x14ac:dyDescent="0.25">
      <c r="A1028" t="s">
        <v>231</v>
      </c>
      <c r="B1028" t="s">
        <v>117</v>
      </c>
      <c r="C1028" t="s">
        <v>115</v>
      </c>
      <c r="D1028" s="1" t="s">
        <v>185</v>
      </c>
      <c r="E1028" s="1">
        <v>0.30000000999999998</v>
      </c>
      <c r="F1028" s="1">
        <v>5676.2124000000003</v>
      </c>
      <c r="G1028" s="1">
        <v>8216.3241999999991</v>
      </c>
      <c r="H1028" s="1">
        <v>1190.1420000000001</v>
      </c>
      <c r="I1028" s="1">
        <v>1.1220732000000001E-2</v>
      </c>
      <c r="J1028" s="1">
        <v>-0.98949741999999996</v>
      </c>
      <c r="K1028" s="1">
        <v>-0.94608426000000001</v>
      </c>
      <c r="L1028" s="1"/>
      <c r="M1028" s="1"/>
      <c r="N1028" s="1"/>
      <c r="O1028" s="1">
        <f>(Table_COMBINED53[[#This Row],[SumOfBuildingFX]]*COS(RADIANS($R$1)))-(Table_COMBINED53[[#This Row],[SumOfBuildingFY]]*SIN(RADIANS($R$1)))</f>
        <v>1.1220732000000001E-2</v>
      </c>
      <c r="P1028" s="1">
        <f>(Table_COMBINED53[[#This Row],[SumOfBuildingFY]]*COS(RADIANS($R$1)))+(Table_COMBINED53[[#This Row],[SumOfBuildingFX]]*SIN(RADIANS($R$1)))</f>
        <v>-0.98949741999999996</v>
      </c>
      <c r="AR1028" s="2"/>
      <c r="AS1028" s="2"/>
      <c r="AT1028" s="2"/>
    </row>
    <row r="1029" spans="1:46" x14ac:dyDescent="0.25">
      <c r="A1029" t="s">
        <v>231</v>
      </c>
      <c r="B1029" t="s">
        <v>117</v>
      </c>
      <c r="C1029" t="s">
        <v>116</v>
      </c>
      <c r="D1029" s="1" t="s">
        <v>185</v>
      </c>
      <c r="E1029" s="1">
        <v>0.30000000999999998</v>
      </c>
      <c r="F1029" s="1">
        <v>5676.2124000000003</v>
      </c>
      <c r="G1029" s="1">
        <v>8216.3241999999991</v>
      </c>
      <c r="H1029" s="1">
        <v>1190.1420000000001</v>
      </c>
      <c r="I1029" s="1">
        <v>-0.10429998</v>
      </c>
      <c r="J1029" s="1">
        <v>-0.1024501</v>
      </c>
      <c r="K1029" s="1">
        <v>-0.32244318999999999</v>
      </c>
      <c r="L1029" s="1"/>
      <c r="M1029" s="1"/>
      <c r="N1029" s="1"/>
      <c r="O1029" s="1">
        <f>(Table_COMBINED53[[#This Row],[SumOfBuildingFX]]*COS(RADIANS($R$1)))-(Table_COMBINED53[[#This Row],[SumOfBuildingFY]]*SIN(RADIANS($R$1)))</f>
        <v>-0.10429998</v>
      </c>
      <c r="P1029" s="1">
        <f>(Table_COMBINED53[[#This Row],[SumOfBuildingFY]]*COS(RADIANS($R$1)))+(Table_COMBINED53[[#This Row],[SumOfBuildingFX]]*SIN(RADIANS($R$1)))</f>
        <v>-0.1024501</v>
      </c>
      <c r="AR1029" s="2"/>
      <c r="AS1029" s="2"/>
      <c r="AT1029" s="2"/>
    </row>
    <row r="1030" spans="1:46" x14ac:dyDescent="0.25">
      <c r="A1030" t="s">
        <v>231</v>
      </c>
      <c r="B1030" t="s">
        <v>117</v>
      </c>
      <c r="C1030" t="s">
        <v>60</v>
      </c>
      <c r="D1030" s="1" t="s">
        <v>185</v>
      </c>
      <c r="E1030" s="1">
        <v>0.30000000999999998</v>
      </c>
      <c r="F1030" s="1">
        <v>5676.2124000000003</v>
      </c>
      <c r="G1030" s="1">
        <v>8216.3241999999991</v>
      </c>
      <c r="H1030" s="1">
        <v>1190.1420000000001</v>
      </c>
      <c r="I1030" s="1">
        <v>0</v>
      </c>
      <c r="J1030" s="1">
        <v>0</v>
      </c>
      <c r="K1030" s="1">
        <v>48.110188000000001</v>
      </c>
      <c r="L1030" s="1"/>
      <c r="M1030" s="1"/>
      <c r="N1030" s="1"/>
      <c r="O1030" s="1">
        <f>(Table_COMBINED53[[#This Row],[SumOfBuildingFX]]*COS(RADIANS($R$1)))-(Table_COMBINED53[[#This Row],[SumOfBuildingFY]]*SIN(RADIANS($R$1)))</f>
        <v>0</v>
      </c>
      <c r="P1030" s="1">
        <f>(Table_COMBINED53[[#This Row],[SumOfBuildingFY]]*COS(RADIANS($R$1)))+(Table_COMBINED53[[#This Row],[SumOfBuildingFX]]*SIN(RADIANS($R$1)))</f>
        <v>0</v>
      </c>
      <c r="AR1030" s="2"/>
      <c r="AS1030" s="2"/>
      <c r="AT1030" s="2"/>
    </row>
    <row r="1031" spans="1:46" x14ac:dyDescent="0.25">
      <c r="A1031" t="s">
        <v>231</v>
      </c>
      <c r="B1031" t="s">
        <v>117</v>
      </c>
      <c r="C1031" t="s">
        <v>64</v>
      </c>
      <c r="D1031" s="1" t="s">
        <v>185</v>
      </c>
      <c r="E1031" s="1">
        <v>0.30000000999999998</v>
      </c>
      <c r="F1031" s="1">
        <v>5676.2124000000003</v>
      </c>
      <c r="G1031" s="1">
        <v>8216.3241999999991</v>
      </c>
      <c r="H1031" s="1">
        <v>1190.1420000000001</v>
      </c>
      <c r="I1031" s="1">
        <v>0</v>
      </c>
      <c r="J1031" s="1">
        <v>0</v>
      </c>
      <c r="K1031" s="1">
        <v>169.08742000000001</v>
      </c>
      <c r="L1031" s="1"/>
      <c r="M1031" s="1"/>
      <c r="N1031" s="1"/>
      <c r="O1031" s="1">
        <f>(Table_COMBINED53[[#This Row],[SumOfBuildingFX]]*COS(RADIANS($R$1)))-(Table_COMBINED53[[#This Row],[SumOfBuildingFY]]*SIN(RADIANS($R$1)))</f>
        <v>0</v>
      </c>
      <c r="P1031" s="1">
        <f>(Table_COMBINED53[[#This Row],[SumOfBuildingFY]]*COS(RADIANS($R$1)))+(Table_COMBINED53[[#This Row],[SumOfBuildingFX]]*SIN(RADIANS($R$1)))</f>
        <v>0</v>
      </c>
      <c r="AR1031" s="2"/>
      <c r="AS1031" s="2"/>
      <c r="AT1031" s="2"/>
    </row>
    <row r="1032" spans="1:46" x14ac:dyDescent="0.25">
      <c r="A1032" t="s">
        <v>231</v>
      </c>
      <c r="B1032" t="s">
        <v>117</v>
      </c>
      <c r="C1032" t="s">
        <v>58</v>
      </c>
      <c r="D1032" s="1" t="s">
        <v>185</v>
      </c>
      <c r="E1032" s="1">
        <v>0.30000000999999998</v>
      </c>
      <c r="F1032" s="1">
        <v>5676.2124000000003</v>
      </c>
      <c r="G1032" s="1">
        <v>8216.3241999999991</v>
      </c>
      <c r="H1032" s="1">
        <v>1190.1420000000001</v>
      </c>
      <c r="I1032" s="1">
        <v>3.2948669E-2</v>
      </c>
      <c r="J1032" s="1">
        <v>20.632771999999999</v>
      </c>
      <c r="K1032" s="1">
        <v>60.030642999999998</v>
      </c>
      <c r="L1032" s="1"/>
      <c r="M1032" s="1"/>
      <c r="N1032" s="1"/>
      <c r="O1032" s="1">
        <f>(Table_COMBINED53[[#This Row],[SumOfBuildingFX]]*COS(RADIANS($R$1)))-(Table_COMBINED53[[#This Row],[SumOfBuildingFY]]*SIN(RADIANS($R$1)))</f>
        <v>3.2948669E-2</v>
      </c>
      <c r="P1032" s="1">
        <f>(Table_COMBINED53[[#This Row],[SumOfBuildingFY]]*COS(RADIANS($R$1)))+(Table_COMBINED53[[#This Row],[SumOfBuildingFX]]*SIN(RADIANS($R$1)))</f>
        <v>20.632771999999999</v>
      </c>
      <c r="AR1032" s="2"/>
      <c r="AS1032" s="2"/>
      <c r="AT1032" s="2"/>
    </row>
    <row r="1033" spans="1:46" x14ac:dyDescent="0.25">
      <c r="A1033" t="s">
        <v>231</v>
      </c>
      <c r="B1033" t="s">
        <v>117</v>
      </c>
      <c r="C1033" t="s">
        <v>62</v>
      </c>
      <c r="D1033" s="1" t="s">
        <v>185</v>
      </c>
      <c r="E1033" s="1">
        <v>0.30000000999999998</v>
      </c>
      <c r="F1033" s="1">
        <v>5676.2124000000003</v>
      </c>
      <c r="G1033" s="1">
        <v>8216.3241999999991</v>
      </c>
      <c r="H1033" s="1">
        <v>1190.1420000000001</v>
      </c>
      <c r="I1033" s="1">
        <v>-2.5626066999999999E-2</v>
      </c>
      <c r="J1033" s="1">
        <v>-74.256607000000002</v>
      </c>
      <c r="K1033" s="1">
        <v>-121.85213</v>
      </c>
      <c r="L1033" s="1"/>
      <c r="M1033" s="1"/>
      <c r="N1033" s="1"/>
      <c r="O1033" s="1">
        <f>(Table_COMBINED53[[#This Row],[SumOfBuildingFX]]*COS(RADIANS($R$1)))-(Table_COMBINED53[[#This Row],[SumOfBuildingFY]]*SIN(RADIANS($R$1)))</f>
        <v>-2.5626066999999999E-2</v>
      </c>
      <c r="P1033" s="1">
        <f>(Table_COMBINED53[[#This Row],[SumOfBuildingFY]]*COS(RADIANS($R$1)))+(Table_COMBINED53[[#This Row],[SumOfBuildingFX]]*SIN(RADIANS($R$1)))</f>
        <v>-74.256607000000002</v>
      </c>
      <c r="AR1033" s="2"/>
      <c r="AS1033" s="2"/>
      <c r="AT1033" s="2"/>
    </row>
    <row r="1034" spans="1:46" x14ac:dyDescent="0.25">
      <c r="A1034" t="s">
        <v>231</v>
      </c>
      <c r="B1034" t="s">
        <v>117</v>
      </c>
      <c r="C1034" t="s">
        <v>66</v>
      </c>
      <c r="D1034" s="1" t="s">
        <v>185</v>
      </c>
      <c r="E1034" s="1">
        <v>0.30000000999999998</v>
      </c>
      <c r="F1034" s="1">
        <v>5676.2124000000003</v>
      </c>
      <c r="G1034" s="1">
        <v>8216.3241999999991</v>
      </c>
      <c r="H1034" s="1">
        <v>1190.1420000000001</v>
      </c>
      <c r="I1034" s="1">
        <v>-2.4405119000000002</v>
      </c>
      <c r="J1034" s="1">
        <v>-110.23399999999999</v>
      </c>
      <c r="K1034" s="1">
        <v>-239.54498000000001</v>
      </c>
      <c r="L1034" s="1"/>
      <c r="M1034" s="1"/>
      <c r="N1034" s="1"/>
      <c r="O1034" s="1">
        <f>(Table_COMBINED53[[#This Row],[SumOfBuildingFX]]*COS(RADIANS($R$1)))-(Table_COMBINED53[[#This Row],[SumOfBuildingFY]]*SIN(RADIANS($R$1)))</f>
        <v>-2.4405119000000002</v>
      </c>
      <c r="P1034" s="1">
        <f>(Table_COMBINED53[[#This Row],[SumOfBuildingFY]]*COS(RADIANS($R$1)))+(Table_COMBINED53[[#This Row],[SumOfBuildingFX]]*SIN(RADIANS($R$1)))</f>
        <v>-110.23399999999999</v>
      </c>
      <c r="AR1034" s="2"/>
      <c r="AS1034" s="2"/>
      <c r="AT1034" s="2"/>
    </row>
    <row r="1035" spans="1:46" x14ac:dyDescent="0.25">
      <c r="A1035" t="s">
        <v>231</v>
      </c>
      <c r="B1035" t="s">
        <v>117</v>
      </c>
      <c r="C1035" t="s">
        <v>56</v>
      </c>
      <c r="D1035" s="1" t="s">
        <v>185</v>
      </c>
      <c r="E1035" s="1">
        <v>0.30000000999999998</v>
      </c>
      <c r="F1035" s="1">
        <v>5676.2124000000003</v>
      </c>
      <c r="G1035" s="1">
        <v>8216.3241999999991</v>
      </c>
      <c r="H1035" s="1">
        <v>1190.1420000000001</v>
      </c>
      <c r="I1035" s="1">
        <v>-39.617462000000003</v>
      </c>
      <c r="J1035" s="1">
        <v>1.1336005E-3</v>
      </c>
      <c r="K1035" s="1">
        <v>-2.5176322</v>
      </c>
      <c r="L1035" s="1"/>
      <c r="M1035" s="1"/>
      <c r="N1035" s="1"/>
      <c r="O1035" s="1">
        <f>(Table_COMBINED53[[#This Row],[SumOfBuildingFX]]*COS(RADIANS($R$1)))-(Table_COMBINED53[[#This Row],[SumOfBuildingFY]]*SIN(RADIANS($R$1)))</f>
        <v>-39.617462000000003</v>
      </c>
      <c r="P1035" s="1">
        <f>(Table_COMBINED53[[#This Row],[SumOfBuildingFY]]*COS(RADIANS($R$1)))+(Table_COMBINED53[[#This Row],[SumOfBuildingFX]]*SIN(RADIANS($R$1)))</f>
        <v>1.1336005E-3</v>
      </c>
      <c r="AR1035" s="2"/>
      <c r="AS1035" s="2"/>
      <c r="AT1035" s="2"/>
    </row>
    <row r="1036" spans="1:46" x14ac:dyDescent="0.25">
      <c r="A1036" t="s">
        <v>231</v>
      </c>
      <c r="B1036" t="s">
        <v>117</v>
      </c>
      <c r="C1036" t="s">
        <v>52</v>
      </c>
      <c r="D1036" s="1" t="s">
        <v>185</v>
      </c>
      <c r="E1036" s="1">
        <v>0.30000000999999998</v>
      </c>
      <c r="F1036" s="1">
        <v>5676.2124000000003</v>
      </c>
      <c r="G1036" s="1">
        <v>8216.3241999999991</v>
      </c>
      <c r="H1036" s="1">
        <v>1190.1420000000001</v>
      </c>
      <c r="I1036" s="1">
        <v>-6.2283874000000003E-2</v>
      </c>
      <c r="J1036" s="1">
        <v>21.975891000000001</v>
      </c>
      <c r="K1036" s="1">
        <v>26.216411999999998</v>
      </c>
      <c r="L1036" s="1"/>
      <c r="M1036" s="1"/>
      <c r="N1036" s="1"/>
      <c r="O1036" s="1">
        <f>(Table_COMBINED53[[#This Row],[SumOfBuildingFX]]*COS(RADIANS($R$1)))-(Table_COMBINED53[[#This Row],[SumOfBuildingFY]]*SIN(RADIANS($R$1)))</f>
        <v>-6.2283874000000003E-2</v>
      </c>
      <c r="P1036" s="1">
        <f>(Table_COMBINED53[[#This Row],[SumOfBuildingFY]]*COS(RADIANS($R$1)))+(Table_COMBINED53[[#This Row],[SumOfBuildingFX]]*SIN(RADIANS($R$1)))</f>
        <v>21.975891000000001</v>
      </c>
      <c r="AR1036" s="2"/>
      <c r="AS1036" s="2"/>
      <c r="AT1036" s="2"/>
    </row>
    <row r="1037" spans="1:46" x14ac:dyDescent="0.25">
      <c r="A1037" t="s">
        <v>232</v>
      </c>
      <c r="B1037" t="s">
        <v>206</v>
      </c>
      <c r="C1037" t="s">
        <v>85</v>
      </c>
      <c r="D1037" s="1" t="s">
        <v>205</v>
      </c>
      <c r="E1037" s="1">
        <v>0</v>
      </c>
      <c r="F1037" s="1">
        <v>5676.2124000000003</v>
      </c>
      <c r="G1037" s="1">
        <v>8213.7597999999998</v>
      </c>
      <c r="H1037" s="1">
        <v>1192.2889</v>
      </c>
      <c r="I1037" s="1">
        <v>-4.5813986999999998E-4</v>
      </c>
      <c r="J1037" s="1">
        <v>0</v>
      </c>
      <c r="K1037" s="1">
        <v>-2.9077565999999999</v>
      </c>
      <c r="L1037" s="1"/>
      <c r="M1037" s="1"/>
      <c r="N1037" s="1"/>
      <c r="O1037" s="1">
        <f>(Table_COMBINED53[[#This Row],[SumOfBuildingFX]]*COS(RADIANS($R$1)))-(Table_COMBINED53[[#This Row],[SumOfBuildingFY]]*SIN(RADIANS($R$1)))</f>
        <v>-4.5813986999999998E-4</v>
      </c>
      <c r="P1037" s="1">
        <f>(Table_COMBINED53[[#This Row],[SumOfBuildingFY]]*COS(RADIANS($R$1)))+(Table_COMBINED53[[#This Row],[SumOfBuildingFX]]*SIN(RADIANS($R$1)))</f>
        <v>0</v>
      </c>
      <c r="AR1037" s="2"/>
      <c r="AS1037" s="2"/>
      <c r="AT1037" s="2"/>
    </row>
    <row r="1038" spans="1:46" x14ac:dyDescent="0.25">
      <c r="A1038" t="s">
        <v>232</v>
      </c>
      <c r="B1038" t="s">
        <v>206</v>
      </c>
      <c r="C1038" t="s">
        <v>77</v>
      </c>
      <c r="D1038" s="1" t="s">
        <v>205</v>
      </c>
      <c r="E1038" s="1">
        <v>0</v>
      </c>
      <c r="F1038" s="1">
        <v>5676.2124000000003</v>
      </c>
      <c r="G1038" s="1">
        <v>8213.7597999999998</v>
      </c>
      <c r="H1038" s="1">
        <v>1192.2889</v>
      </c>
      <c r="I1038" s="1">
        <v>-4.7460321000000001E-4</v>
      </c>
      <c r="J1038" s="1">
        <v>0</v>
      </c>
      <c r="K1038" s="1">
        <v>-3.0122472999999998</v>
      </c>
      <c r="L1038" s="1"/>
      <c r="M1038" s="1"/>
      <c r="N1038" s="1"/>
      <c r="O1038" s="1">
        <f>(Table_COMBINED53[[#This Row],[SumOfBuildingFX]]*COS(RADIANS($R$1)))-(Table_COMBINED53[[#This Row],[SumOfBuildingFY]]*SIN(RADIANS($R$1)))</f>
        <v>-4.7460321000000001E-4</v>
      </c>
      <c r="P1038" s="1">
        <f>(Table_COMBINED53[[#This Row],[SumOfBuildingFY]]*COS(RADIANS($R$1)))+(Table_COMBINED53[[#This Row],[SumOfBuildingFX]]*SIN(RADIANS($R$1)))</f>
        <v>0</v>
      </c>
      <c r="AR1038" s="2"/>
      <c r="AS1038" s="2"/>
      <c r="AT1038" s="2"/>
    </row>
    <row r="1039" spans="1:46" x14ac:dyDescent="0.25">
      <c r="A1039" t="s">
        <v>232</v>
      </c>
      <c r="B1039" t="s">
        <v>206</v>
      </c>
      <c r="C1039" t="s">
        <v>74</v>
      </c>
      <c r="D1039" s="1" t="s">
        <v>205</v>
      </c>
      <c r="E1039" s="1">
        <v>0</v>
      </c>
      <c r="F1039" s="1">
        <v>5676.2124000000003</v>
      </c>
      <c r="G1039" s="1">
        <v>8213.7597999999998</v>
      </c>
      <c r="H1039" s="1">
        <v>1192.2889</v>
      </c>
      <c r="I1039" s="1">
        <v>6.6835525999999997E-4</v>
      </c>
      <c r="J1039" s="1">
        <v>0</v>
      </c>
      <c r="K1039" s="1">
        <v>4.2419672000000004</v>
      </c>
      <c r="L1039" s="1"/>
      <c r="M1039" s="1"/>
      <c r="N1039" s="1"/>
      <c r="O1039" s="1">
        <f>(Table_COMBINED53[[#This Row],[SumOfBuildingFX]]*COS(RADIANS($R$1)))-(Table_COMBINED53[[#This Row],[SumOfBuildingFY]]*SIN(RADIANS($R$1)))</f>
        <v>6.6835525999999997E-4</v>
      </c>
      <c r="P1039" s="1">
        <f>(Table_COMBINED53[[#This Row],[SumOfBuildingFY]]*COS(RADIANS($R$1)))+(Table_COMBINED53[[#This Row],[SumOfBuildingFX]]*SIN(RADIANS($R$1)))</f>
        <v>0</v>
      </c>
      <c r="AR1039" s="2"/>
      <c r="AS1039" s="2"/>
      <c r="AT1039" s="2"/>
    </row>
    <row r="1040" spans="1:46" x14ac:dyDescent="0.25">
      <c r="A1040" t="s">
        <v>232</v>
      </c>
      <c r="B1040" t="s">
        <v>206</v>
      </c>
      <c r="C1040" t="s">
        <v>81</v>
      </c>
      <c r="D1040" s="1" t="s">
        <v>205</v>
      </c>
      <c r="E1040" s="1">
        <v>0</v>
      </c>
      <c r="F1040" s="1">
        <v>5676.2124000000003</v>
      </c>
      <c r="G1040" s="1">
        <v>8213.7597999999998</v>
      </c>
      <c r="H1040" s="1">
        <v>1192.2889</v>
      </c>
      <c r="I1040" s="1">
        <v>4.5812092000000002E-4</v>
      </c>
      <c r="J1040" s="1">
        <v>0</v>
      </c>
      <c r="K1040" s="1">
        <v>2.9076361999999998</v>
      </c>
      <c r="L1040" s="1"/>
      <c r="M1040" s="1"/>
      <c r="N1040" s="1"/>
      <c r="O1040" s="1">
        <f>(Table_COMBINED53[[#This Row],[SumOfBuildingFX]]*COS(RADIANS($R$1)))-(Table_COMBINED53[[#This Row],[SumOfBuildingFY]]*SIN(RADIANS($R$1)))</f>
        <v>4.5812092000000002E-4</v>
      </c>
      <c r="P1040" s="1">
        <f>(Table_COMBINED53[[#This Row],[SumOfBuildingFY]]*COS(RADIANS($R$1)))+(Table_COMBINED53[[#This Row],[SumOfBuildingFX]]*SIN(RADIANS($R$1)))</f>
        <v>0</v>
      </c>
      <c r="AR1040" s="2"/>
      <c r="AS1040" s="2"/>
      <c r="AT1040" s="2"/>
    </row>
    <row r="1041" spans="1:46" x14ac:dyDescent="0.25">
      <c r="A1041" t="s">
        <v>232</v>
      </c>
      <c r="B1041" t="s">
        <v>206</v>
      </c>
      <c r="C1041" t="s">
        <v>50</v>
      </c>
      <c r="D1041" s="1" t="s">
        <v>205</v>
      </c>
      <c r="E1041" s="1">
        <v>0</v>
      </c>
      <c r="F1041" s="1">
        <v>5676.2124000000003</v>
      </c>
      <c r="G1041" s="1">
        <v>8213.7597999999998</v>
      </c>
      <c r="H1041" s="1">
        <v>1192.2889</v>
      </c>
      <c r="I1041" s="1">
        <v>-6.5467255000000004E-3</v>
      </c>
      <c r="J1041" s="1">
        <v>0</v>
      </c>
      <c r="K1041" s="1">
        <v>-41.551250000000003</v>
      </c>
      <c r="L1041" s="1"/>
      <c r="M1041" s="1"/>
      <c r="N1041" s="1"/>
      <c r="O1041" s="1">
        <f>(Table_COMBINED53[[#This Row],[SumOfBuildingFX]]*COS(RADIANS($R$1)))-(Table_COMBINED53[[#This Row],[SumOfBuildingFY]]*SIN(RADIANS($R$1)))</f>
        <v>-6.5467255000000004E-3</v>
      </c>
      <c r="P1041" s="1">
        <f>(Table_COMBINED53[[#This Row],[SumOfBuildingFY]]*COS(RADIANS($R$1)))+(Table_COMBINED53[[#This Row],[SumOfBuildingFX]]*SIN(RADIANS($R$1)))</f>
        <v>0</v>
      </c>
      <c r="AR1041" s="2"/>
      <c r="AS1041" s="2"/>
      <c r="AT1041" s="2"/>
    </row>
    <row r="1042" spans="1:46" x14ac:dyDescent="0.25">
      <c r="A1042" t="s">
        <v>232</v>
      </c>
      <c r="B1042" t="s">
        <v>206</v>
      </c>
      <c r="C1042" t="s">
        <v>114</v>
      </c>
      <c r="D1042" s="1" t="s">
        <v>205</v>
      </c>
      <c r="E1042" s="1">
        <v>0</v>
      </c>
      <c r="F1042" s="1">
        <v>5676.2124000000003</v>
      </c>
      <c r="G1042" s="1">
        <v>8213.7597999999998</v>
      </c>
      <c r="H1042" s="1">
        <v>1192.2889</v>
      </c>
      <c r="I1042" s="1">
        <v>-1.3074138999999999E-4</v>
      </c>
      <c r="J1042" s="1">
        <v>0</v>
      </c>
      <c r="K1042" s="1">
        <v>-0.82979928999999997</v>
      </c>
      <c r="L1042" s="1"/>
      <c r="M1042" s="1"/>
      <c r="N1042" s="1"/>
      <c r="O1042" s="1">
        <f>(Table_COMBINED53[[#This Row],[SumOfBuildingFX]]*COS(RADIANS($R$1)))-(Table_COMBINED53[[#This Row],[SumOfBuildingFY]]*SIN(RADIANS($R$1)))</f>
        <v>-1.3074138999999999E-4</v>
      </c>
      <c r="P1042" s="1">
        <f>(Table_COMBINED53[[#This Row],[SumOfBuildingFY]]*COS(RADIANS($R$1)))+(Table_COMBINED53[[#This Row],[SumOfBuildingFX]]*SIN(RADIANS($R$1)))</f>
        <v>0</v>
      </c>
      <c r="AR1042" s="2"/>
      <c r="AS1042" s="2"/>
      <c r="AT1042" s="2"/>
    </row>
    <row r="1043" spans="1:46" x14ac:dyDescent="0.25">
      <c r="A1043" t="s">
        <v>232</v>
      </c>
      <c r="B1043" t="s">
        <v>206</v>
      </c>
      <c r="C1043" t="s">
        <v>115</v>
      </c>
      <c r="D1043" s="1" t="s">
        <v>205</v>
      </c>
      <c r="E1043" s="1">
        <v>0</v>
      </c>
      <c r="F1043" s="1">
        <v>5676.2124000000003</v>
      </c>
      <c r="G1043" s="1">
        <v>8213.7597999999998</v>
      </c>
      <c r="H1043" s="1">
        <v>1192.2889</v>
      </c>
      <c r="I1043" s="1">
        <v>-3.5706990999999997E-5</v>
      </c>
      <c r="J1043" s="1">
        <v>0</v>
      </c>
      <c r="K1043" s="1">
        <v>-0.22662779999999999</v>
      </c>
      <c r="L1043" s="1"/>
      <c r="M1043" s="1"/>
      <c r="N1043" s="1"/>
      <c r="O1043" s="1">
        <f>(Table_COMBINED53[[#This Row],[SumOfBuildingFX]]*COS(RADIANS($R$1)))-(Table_COMBINED53[[#This Row],[SumOfBuildingFY]]*SIN(RADIANS($R$1)))</f>
        <v>-3.5706990999999997E-5</v>
      </c>
      <c r="P1043" s="1">
        <f>(Table_COMBINED53[[#This Row],[SumOfBuildingFY]]*COS(RADIANS($R$1)))+(Table_COMBINED53[[#This Row],[SumOfBuildingFX]]*SIN(RADIANS($R$1)))</f>
        <v>0</v>
      </c>
      <c r="AR1043" s="2"/>
      <c r="AS1043" s="2"/>
      <c r="AT1043" s="2"/>
    </row>
    <row r="1044" spans="1:46" x14ac:dyDescent="0.25">
      <c r="A1044" t="s">
        <v>232</v>
      </c>
      <c r="B1044" t="s">
        <v>206</v>
      </c>
      <c r="C1044" t="s">
        <v>116</v>
      </c>
      <c r="D1044" s="1" t="s">
        <v>205</v>
      </c>
      <c r="E1044" s="1">
        <v>0</v>
      </c>
      <c r="F1044" s="1">
        <v>5676.2124000000003</v>
      </c>
      <c r="G1044" s="1">
        <v>8213.7597999999998</v>
      </c>
      <c r="H1044" s="1">
        <v>1192.2889</v>
      </c>
      <c r="I1044" s="1">
        <v>4.1065403000000003E-5</v>
      </c>
      <c r="J1044" s="1">
        <v>0</v>
      </c>
      <c r="K1044" s="1">
        <v>0.26063699000000001</v>
      </c>
      <c r="L1044" s="1"/>
      <c r="M1044" s="1"/>
      <c r="N1044" s="1"/>
      <c r="O1044" s="1">
        <f>(Table_COMBINED53[[#This Row],[SumOfBuildingFX]]*COS(RADIANS($R$1)))-(Table_COMBINED53[[#This Row],[SumOfBuildingFY]]*SIN(RADIANS($R$1)))</f>
        <v>4.1065403000000003E-5</v>
      </c>
      <c r="P1044" s="1">
        <f>(Table_COMBINED53[[#This Row],[SumOfBuildingFY]]*COS(RADIANS($R$1)))+(Table_COMBINED53[[#This Row],[SumOfBuildingFX]]*SIN(RADIANS($R$1)))</f>
        <v>0</v>
      </c>
      <c r="AR1044" s="2"/>
      <c r="AS1044" s="2"/>
      <c r="AT1044" s="2"/>
    </row>
    <row r="1045" spans="1:46" x14ac:dyDescent="0.25">
      <c r="A1045" t="s">
        <v>232</v>
      </c>
      <c r="B1045" t="s">
        <v>206</v>
      </c>
      <c r="C1045" t="s">
        <v>60</v>
      </c>
      <c r="D1045" s="1" t="s">
        <v>205</v>
      </c>
      <c r="E1045" s="1">
        <v>0</v>
      </c>
      <c r="F1045" s="1">
        <v>5676.2124000000003</v>
      </c>
      <c r="G1045" s="1">
        <v>8213.7597999999998</v>
      </c>
      <c r="H1045" s="1">
        <v>1192.2889</v>
      </c>
      <c r="I1045" s="1">
        <v>1.5744401000000001E-4</v>
      </c>
      <c r="J1045" s="1">
        <v>0</v>
      </c>
      <c r="K1045" s="1">
        <v>0.99927747</v>
      </c>
      <c r="L1045" s="1"/>
      <c r="M1045" s="1"/>
      <c r="N1045" s="1"/>
      <c r="O1045" s="1">
        <f>(Table_COMBINED53[[#This Row],[SumOfBuildingFX]]*COS(RADIANS($R$1)))-(Table_COMBINED53[[#This Row],[SumOfBuildingFY]]*SIN(RADIANS($R$1)))</f>
        <v>1.5744401000000001E-4</v>
      </c>
      <c r="P1045" s="1">
        <f>(Table_COMBINED53[[#This Row],[SumOfBuildingFY]]*COS(RADIANS($R$1)))+(Table_COMBINED53[[#This Row],[SumOfBuildingFX]]*SIN(RADIANS($R$1)))</f>
        <v>0</v>
      </c>
      <c r="AR1045" s="2"/>
      <c r="AS1045" s="2"/>
      <c r="AT1045" s="2"/>
    </row>
    <row r="1046" spans="1:46" x14ac:dyDescent="0.25">
      <c r="A1046" t="s">
        <v>232</v>
      </c>
      <c r="B1046" t="s">
        <v>206</v>
      </c>
      <c r="C1046" t="s">
        <v>64</v>
      </c>
      <c r="D1046" s="1" t="s">
        <v>205</v>
      </c>
      <c r="E1046" s="1">
        <v>0</v>
      </c>
      <c r="F1046" s="1">
        <v>5676.2124000000003</v>
      </c>
      <c r="G1046" s="1">
        <v>8213.7597999999998</v>
      </c>
      <c r="H1046" s="1">
        <v>1192.2889</v>
      </c>
      <c r="I1046" s="1">
        <v>5.0087873999999999E-3</v>
      </c>
      <c r="J1046" s="1">
        <v>0</v>
      </c>
      <c r="K1046" s="1">
        <v>31.790147999999999</v>
      </c>
      <c r="L1046" s="1"/>
      <c r="M1046" s="1"/>
      <c r="N1046" s="1"/>
      <c r="O1046" s="1">
        <f>(Table_COMBINED53[[#This Row],[SumOfBuildingFX]]*COS(RADIANS($R$1)))-(Table_COMBINED53[[#This Row],[SumOfBuildingFY]]*SIN(RADIANS($R$1)))</f>
        <v>5.0087873999999999E-3</v>
      </c>
      <c r="P1046" s="1">
        <f>(Table_COMBINED53[[#This Row],[SumOfBuildingFY]]*COS(RADIANS($R$1)))+(Table_COMBINED53[[#This Row],[SumOfBuildingFX]]*SIN(RADIANS($R$1)))</f>
        <v>0</v>
      </c>
      <c r="AR1046" s="2"/>
      <c r="AS1046" s="2"/>
      <c r="AT1046" s="2"/>
    </row>
    <row r="1047" spans="1:46" x14ac:dyDescent="0.25">
      <c r="A1047" t="s">
        <v>232</v>
      </c>
      <c r="B1047" t="s">
        <v>206</v>
      </c>
      <c r="C1047" t="s">
        <v>58</v>
      </c>
      <c r="D1047" s="1" t="s">
        <v>205</v>
      </c>
      <c r="E1047" s="1">
        <v>0</v>
      </c>
      <c r="F1047" s="1">
        <v>5676.2124000000003</v>
      </c>
      <c r="G1047" s="1">
        <v>8213.7597999999998</v>
      </c>
      <c r="H1047" s="1">
        <v>1192.2889</v>
      </c>
      <c r="I1047" s="1">
        <v>1.9682726999999999E-3</v>
      </c>
      <c r="J1047" s="1">
        <v>0</v>
      </c>
      <c r="K1047" s="1">
        <v>12.492381</v>
      </c>
      <c r="L1047" s="1"/>
      <c r="M1047" s="1"/>
      <c r="N1047" s="1"/>
      <c r="O1047" s="1">
        <f>(Table_COMBINED53[[#This Row],[SumOfBuildingFX]]*COS(RADIANS($R$1)))-(Table_COMBINED53[[#This Row],[SumOfBuildingFY]]*SIN(RADIANS($R$1)))</f>
        <v>1.9682726999999999E-3</v>
      </c>
      <c r="P1047" s="1">
        <f>(Table_COMBINED53[[#This Row],[SumOfBuildingFY]]*COS(RADIANS($R$1)))+(Table_COMBINED53[[#This Row],[SumOfBuildingFX]]*SIN(RADIANS($R$1)))</f>
        <v>0</v>
      </c>
      <c r="AR1047" s="2"/>
      <c r="AS1047" s="2"/>
      <c r="AT1047" s="2"/>
    </row>
    <row r="1048" spans="1:46" x14ac:dyDescent="0.25">
      <c r="A1048" t="s">
        <v>232</v>
      </c>
      <c r="B1048" t="s">
        <v>206</v>
      </c>
      <c r="C1048" t="s">
        <v>62</v>
      </c>
      <c r="D1048" s="1" t="s">
        <v>205</v>
      </c>
      <c r="E1048" s="1">
        <v>0</v>
      </c>
      <c r="F1048" s="1">
        <v>5676.2124000000003</v>
      </c>
      <c r="G1048" s="1">
        <v>8213.7597999999998</v>
      </c>
      <c r="H1048" s="1">
        <v>1192.2889</v>
      </c>
      <c r="I1048" s="1">
        <v>-8.1190914000000003E-3</v>
      </c>
      <c r="J1048" s="1">
        <v>0</v>
      </c>
      <c r="K1048" s="1">
        <v>-51.530856999999997</v>
      </c>
      <c r="L1048" s="1"/>
      <c r="M1048" s="1"/>
      <c r="N1048" s="1"/>
      <c r="O1048" s="1">
        <f>(Table_COMBINED53[[#This Row],[SumOfBuildingFX]]*COS(RADIANS($R$1)))-(Table_COMBINED53[[#This Row],[SumOfBuildingFY]]*SIN(RADIANS($R$1)))</f>
        <v>-8.1190914000000003E-3</v>
      </c>
      <c r="P1048" s="1">
        <f>(Table_COMBINED53[[#This Row],[SumOfBuildingFY]]*COS(RADIANS($R$1)))+(Table_COMBINED53[[#This Row],[SumOfBuildingFX]]*SIN(RADIANS($R$1)))</f>
        <v>0</v>
      </c>
      <c r="AR1048" s="2"/>
      <c r="AS1048" s="2"/>
      <c r="AT1048" s="2"/>
    </row>
    <row r="1049" spans="1:46" x14ac:dyDescent="0.25">
      <c r="A1049" t="s">
        <v>232</v>
      </c>
      <c r="B1049" t="s">
        <v>206</v>
      </c>
      <c r="C1049" t="s">
        <v>66</v>
      </c>
      <c r="D1049" s="1" t="s">
        <v>205</v>
      </c>
      <c r="E1049" s="1">
        <v>0</v>
      </c>
      <c r="F1049" s="1">
        <v>5676.2124000000003</v>
      </c>
      <c r="G1049" s="1">
        <v>8213.7597999999998</v>
      </c>
      <c r="H1049" s="1">
        <v>1192.2889</v>
      </c>
      <c r="I1049" s="1">
        <v>2.4045619999999999E-4</v>
      </c>
      <c r="J1049" s="1">
        <v>0</v>
      </c>
      <c r="K1049" s="1">
        <v>1.5261453</v>
      </c>
      <c r="L1049" s="1"/>
      <c r="M1049" s="1"/>
      <c r="N1049" s="1"/>
      <c r="O1049" s="1">
        <f>(Table_COMBINED53[[#This Row],[SumOfBuildingFX]]*COS(RADIANS($R$1)))-(Table_COMBINED53[[#This Row],[SumOfBuildingFY]]*SIN(RADIANS($R$1)))</f>
        <v>2.4045619999999999E-4</v>
      </c>
      <c r="P1049" s="1">
        <f>(Table_COMBINED53[[#This Row],[SumOfBuildingFY]]*COS(RADIANS($R$1)))+(Table_COMBINED53[[#This Row],[SumOfBuildingFX]]*SIN(RADIANS($R$1)))</f>
        <v>0</v>
      </c>
      <c r="AR1049" s="2"/>
      <c r="AS1049" s="2"/>
      <c r="AT1049" s="2"/>
    </row>
    <row r="1050" spans="1:46" x14ac:dyDescent="0.25">
      <c r="A1050" t="s">
        <v>232</v>
      </c>
      <c r="B1050" t="s">
        <v>206</v>
      </c>
      <c r="C1050" t="s">
        <v>56</v>
      </c>
      <c r="D1050" s="1" t="s">
        <v>205</v>
      </c>
      <c r="E1050" s="1">
        <v>0</v>
      </c>
      <c r="F1050" s="1">
        <v>5676.2124000000003</v>
      </c>
      <c r="G1050" s="1">
        <v>8213.7597999999998</v>
      </c>
      <c r="H1050" s="1">
        <v>1192.2889</v>
      </c>
      <c r="I1050" s="1">
        <v>-4.3187737999999997E-5</v>
      </c>
      <c r="J1050" s="1">
        <v>0</v>
      </c>
      <c r="K1050" s="1">
        <v>-0.27410716000000002</v>
      </c>
      <c r="L1050" s="1"/>
      <c r="M1050" s="1"/>
      <c r="N1050" s="1"/>
      <c r="O1050" s="1">
        <f>(Table_COMBINED53[[#This Row],[SumOfBuildingFX]]*COS(RADIANS($R$1)))-(Table_COMBINED53[[#This Row],[SumOfBuildingFY]]*SIN(RADIANS($R$1)))</f>
        <v>-4.3187737999999997E-5</v>
      </c>
      <c r="P1050" s="1">
        <f>(Table_COMBINED53[[#This Row],[SumOfBuildingFY]]*COS(RADIANS($R$1)))+(Table_COMBINED53[[#This Row],[SumOfBuildingFX]]*SIN(RADIANS($R$1)))</f>
        <v>0</v>
      </c>
      <c r="AR1050" s="2"/>
      <c r="AS1050" s="2"/>
      <c r="AT1050" s="2"/>
    </row>
    <row r="1051" spans="1:46" x14ac:dyDescent="0.25">
      <c r="A1051" t="s">
        <v>232</v>
      </c>
      <c r="B1051" t="s">
        <v>206</v>
      </c>
      <c r="C1051" t="s">
        <v>52</v>
      </c>
      <c r="D1051" s="1" t="s">
        <v>205</v>
      </c>
      <c r="E1051" s="1">
        <v>0</v>
      </c>
      <c r="F1051" s="1">
        <v>5676.2124000000003</v>
      </c>
      <c r="G1051" s="1">
        <v>8213.7597999999998</v>
      </c>
      <c r="H1051" s="1">
        <v>1192.2889</v>
      </c>
      <c r="I1051" s="1">
        <v>-8.1500085E-3</v>
      </c>
      <c r="J1051" s="1">
        <v>0</v>
      </c>
      <c r="K1051" s="1">
        <v>-51.727085000000002</v>
      </c>
      <c r="L1051" s="1"/>
      <c r="M1051" s="1"/>
      <c r="N1051" s="1"/>
      <c r="O1051" s="1">
        <f>(Table_COMBINED53[[#This Row],[SumOfBuildingFX]]*COS(RADIANS($R$1)))-(Table_COMBINED53[[#This Row],[SumOfBuildingFY]]*SIN(RADIANS($R$1)))</f>
        <v>-8.1500085E-3</v>
      </c>
      <c r="P1051" s="1">
        <f>(Table_COMBINED53[[#This Row],[SumOfBuildingFY]]*COS(RADIANS($R$1)))+(Table_COMBINED53[[#This Row],[SumOfBuildingFX]]*SIN(RADIANS($R$1)))</f>
        <v>0</v>
      </c>
      <c r="AR1051" s="2"/>
      <c r="AS1051" s="2"/>
      <c r="AT1051" s="2"/>
    </row>
    <row r="1052" spans="1:46" x14ac:dyDescent="0.25">
      <c r="A1052" t="s">
        <v>233</v>
      </c>
      <c r="B1052" t="s">
        <v>117</v>
      </c>
      <c r="C1052" t="s">
        <v>85</v>
      </c>
      <c r="D1052" s="1" t="s">
        <v>207</v>
      </c>
      <c r="E1052" s="1">
        <v>0.30000000999999998</v>
      </c>
      <c r="F1052" s="1">
        <v>5676.2129000000004</v>
      </c>
      <c r="G1052" s="1">
        <v>8212.1787000000004</v>
      </c>
      <c r="H1052" s="1">
        <v>1197.3010999999999</v>
      </c>
      <c r="I1052" s="1">
        <v>0</v>
      </c>
      <c r="J1052" s="1">
        <v>0</v>
      </c>
      <c r="K1052" s="1">
        <v>-10.356114</v>
      </c>
      <c r="L1052" s="1"/>
      <c r="M1052" s="1"/>
      <c r="N1052" s="1"/>
      <c r="O1052" s="1">
        <f>(Table_COMBINED53[[#This Row],[SumOfBuildingFX]]*COS(RADIANS($R$1)))-(Table_COMBINED53[[#This Row],[SumOfBuildingFY]]*SIN(RADIANS($R$1)))</f>
        <v>0</v>
      </c>
      <c r="P1052" s="1">
        <f>(Table_COMBINED53[[#This Row],[SumOfBuildingFY]]*COS(RADIANS($R$1)))+(Table_COMBINED53[[#This Row],[SumOfBuildingFX]]*SIN(RADIANS($R$1)))</f>
        <v>0</v>
      </c>
      <c r="AR1052" s="2"/>
      <c r="AS1052" s="2"/>
      <c r="AT1052" s="2"/>
    </row>
    <row r="1053" spans="1:46" x14ac:dyDescent="0.25">
      <c r="A1053" t="s">
        <v>233</v>
      </c>
      <c r="B1053" t="s">
        <v>117</v>
      </c>
      <c r="C1053" t="s">
        <v>77</v>
      </c>
      <c r="D1053" s="1" t="s">
        <v>207</v>
      </c>
      <c r="E1053" s="1">
        <v>0.30000000999999998</v>
      </c>
      <c r="F1053" s="1">
        <v>5676.2129000000004</v>
      </c>
      <c r="G1053" s="1">
        <v>8212.1787000000004</v>
      </c>
      <c r="H1053" s="1">
        <v>1197.3010999999999</v>
      </c>
      <c r="I1053" s="1">
        <v>19.282043000000002</v>
      </c>
      <c r="J1053" s="1">
        <v>0</v>
      </c>
      <c r="K1053" s="1">
        <v>14.570995</v>
      </c>
      <c r="L1053" s="1"/>
      <c r="M1053" s="1"/>
      <c r="N1053" s="1"/>
      <c r="O1053" s="1">
        <f>(Table_COMBINED53[[#This Row],[SumOfBuildingFX]]*COS(RADIANS($R$1)))-(Table_COMBINED53[[#This Row],[SumOfBuildingFY]]*SIN(RADIANS($R$1)))</f>
        <v>19.282043000000002</v>
      </c>
      <c r="P1053" s="1">
        <f>(Table_COMBINED53[[#This Row],[SumOfBuildingFY]]*COS(RADIANS($R$1)))+(Table_COMBINED53[[#This Row],[SumOfBuildingFX]]*SIN(RADIANS($R$1)))</f>
        <v>0</v>
      </c>
      <c r="AR1053" s="2"/>
      <c r="AS1053" s="2"/>
      <c r="AT1053" s="2"/>
    </row>
    <row r="1054" spans="1:46" x14ac:dyDescent="0.25">
      <c r="A1054" t="s">
        <v>233</v>
      </c>
      <c r="B1054" t="s">
        <v>117</v>
      </c>
      <c r="C1054" t="s">
        <v>74</v>
      </c>
      <c r="D1054" s="1" t="s">
        <v>207</v>
      </c>
      <c r="E1054" s="1">
        <v>0.30000000999999998</v>
      </c>
      <c r="F1054" s="1">
        <v>5676.2129000000004</v>
      </c>
      <c r="G1054" s="1">
        <v>8212.1787000000004</v>
      </c>
      <c r="H1054" s="1">
        <v>1197.3010999999999</v>
      </c>
      <c r="I1054" s="1">
        <v>0</v>
      </c>
      <c r="J1054" s="1">
        <v>0</v>
      </c>
      <c r="K1054" s="1">
        <v>141.61323999999999</v>
      </c>
      <c r="L1054" s="1"/>
      <c r="M1054" s="1"/>
      <c r="N1054" s="1"/>
      <c r="O1054" s="1">
        <f>(Table_COMBINED53[[#This Row],[SumOfBuildingFX]]*COS(RADIANS($R$1)))-(Table_COMBINED53[[#This Row],[SumOfBuildingFY]]*SIN(RADIANS($R$1)))</f>
        <v>0</v>
      </c>
      <c r="P1054" s="1">
        <f>(Table_COMBINED53[[#This Row],[SumOfBuildingFY]]*COS(RADIANS($R$1)))+(Table_COMBINED53[[#This Row],[SumOfBuildingFX]]*SIN(RADIANS($R$1)))</f>
        <v>0</v>
      </c>
      <c r="AR1054" s="2"/>
      <c r="AS1054" s="2"/>
      <c r="AT1054" s="2"/>
    </row>
    <row r="1055" spans="1:46" x14ac:dyDescent="0.25">
      <c r="A1055" t="s">
        <v>233</v>
      </c>
      <c r="B1055" t="s">
        <v>117</v>
      </c>
      <c r="C1055" t="s">
        <v>81</v>
      </c>
      <c r="D1055" s="1" t="s">
        <v>207</v>
      </c>
      <c r="E1055" s="1">
        <v>0.30000000999999998</v>
      </c>
      <c r="F1055" s="1">
        <v>5676.2129000000004</v>
      </c>
      <c r="G1055" s="1">
        <v>8212.1787000000004</v>
      </c>
      <c r="H1055" s="1">
        <v>1197.3010999999999</v>
      </c>
      <c r="I1055" s="1">
        <v>0</v>
      </c>
      <c r="J1055" s="1">
        <v>0</v>
      </c>
      <c r="K1055" s="1">
        <v>10.36031</v>
      </c>
      <c r="L1055" s="1"/>
      <c r="M1055" s="1"/>
      <c r="N1055" s="1"/>
      <c r="O1055" s="1">
        <f>(Table_COMBINED53[[#This Row],[SumOfBuildingFX]]*COS(RADIANS($R$1)))-(Table_COMBINED53[[#This Row],[SumOfBuildingFY]]*SIN(RADIANS($R$1)))</f>
        <v>0</v>
      </c>
      <c r="P1055" s="1">
        <f>(Table_COMBINED53[[#This Row],[SumOfBuildingFY]]*COS(RADIANS($R$1)))+(Table_COMBINED53[[#This Row],[SumOfBuildingFX]]*SIN(RADIANS($R$1)))</f>
        <v>0</v>
      </c>
      <c r="AR1055" s="2"/>
      <c r="AS1055" s="2"/>
      <c r="AT1055" s="2"/>
    </row>
    <row r="1056" spans="1:46" x14ac:dyDescent="0.25">
      <c r="A1056" t="s">
        <v>233</v>
      </c>
      <c r="B1056" t="s">
        <v>117</v>
      </c>
      <c r="C1056" t="s">
        <v>50</v>
      </c>
      <c r="D1056" s="1" t="s">
        <v>207</v>
      </c>
      <c r="E1056" s="1">
        <v>0.30000000999999998</v>
      </c>
      <c r="F1056" s="1">
        <v>5676.2129000000004</v>
      </c>
      <c r="G1056" s="1">
        <v>8212.1787000000004</v>
      </c>
      <c r="H1056" s="1">
        <v>1197.3010999999999</v>
      </c>
      <c r="I1056" s="1">
        <v>0</v>
      </c>
      <c r="J1056" s="1">
        <v>0</v>
      </c>
      <c r="K1056" s="1">
        <v>-147.53735</v>
      </c>
      <c r="L1056" s="1"/>
      <c r="M1056" s="1"/>
      <c r="N1056" s="1"/>
      <c r="O1056" s="1">
        <f>(Table_COMBINED53[[#This Row],[SumOfBuildingFX]]*COS(RADIANS($R$1)))-(Table_COMBINED53[[#This Row],[SumOfBuildingFY]]*SIN(RADIANS($R$1)))</f>
        <v>0</v>
      </c>
      <c r="P1056" s="1">
        <f>(Table_COMBINED53[[#This Row],[SumOfBuildingFY]]*COS(RADIANS($R$1)))+(Table_COMBINED53[[#This Row],[SumOfBuildingFX]]*SIN(RADIANS($R$1)))</f>
        <v>0</v>
      </c>
      <c r="AR1056" s="2"/>
      <c r="AS1056" s="2"/>
      <c r="AT1056" s="2"/>
    </row>
    <row r="1057" spans="1:46" x14ac:dyDescent="0.25">
      <c r="A1057" t="s">
        <v>233</v>
      </c>
      <c r="B1057" t="s">
        <v>117</v>
      </c>
      <c r="C1057" t="s">
        <v>114</v>
      </c>
      <c r="D1057" s="1" t="s">
        <v>207</v>
      </c>
      <c r="E1057" s="1">
        <v>0.30000000999999998</v>
      </c>
      <c r="F1057" s="1">
        <v>5676.2129000000004</v>
      </c>
      <c r="G1057" s="1">
        <v>8212.1787000000004</v>
      </c>
      <c r="H1057" s="1">
        <v>1197.3010999999999</v>
      </c>
      <c r="I1057" s="1">
        <v>7.2320214999999993E-2</v>
      </c>
      <c r="J1057" s="1">
        <v>2.6235178000000001</v>
      </c>
      <c r="K1057" s="1">
        <v>3.6384332000000001</v>
      </c>
      <c r="L1057" s="1"/>
      <c r="M1057" s="1"/>
      <c r="N1057" s="1"/>
      <c r="O1057" s="1">
        <f>(Table_COMBINED53[[#This Row],[SumOfBuildingFX]]*COS(RADIANS($R$1)))-(Table_COMBINED53[[#This Row],[SumOfBuildingFY]]*SIN(RADIANS($R$1)))</f>
        <v>7.2320214999999993E-2</v>
      </c>
      <c r="P1057" s="1">
        <f>(Table_COMBINED53[[#This Row],[SumOfBuildingFY]]*COS(RADIANS($R$1)))+(Table_COMBINED53[[#This Row],[SumOfBuildingFX]]*SIN(RADIANS($R$1)))</f>
        <v>2.6235178000000001</v>
      </c>
      <c r="AR1057" s="2"/>
      <c r="AS1057" s="2"/>
      <c r="AT1057" s="2"/>
    </row>
    <row r="1058" spans="1:46" x14ac:dyDescent="0.25">
      <c r="A1058" t="s">
        <v>233</v>
      </c>
      <c r="B1058" t="s">
        <v>117</v>
      </c>
      <c r="C1058" t="s">
        <v>115</v>
      </c>
      <c r="D1058" s="1" t="s">
        <v>207</v>
      </c>
      <c r="E1058" s="1">
        <v>0.30000000999999998</v>
      </c>
      <c r="F1058" s="1">
        <v>5676.2129000000004</v>
      </c>
      <c r="G1058" s="1">
        <v>8212.1787000000004</v>
      </c>
      <c r="H1058" s="1">
        <v>1197.3010999999999</v>
      </c>
      <c r="I1058" s="1">
        <v>0</v>
      </c>
      <c r="J1058" s="1">
        <v>0</v>
      </c>
      <c r="K1058" s="1">
        <v>0</v>
      </c>
      <c r="L1058" s="1"/>
      <c r="M1058" s="1"/>
      <c r="N1058" s="1"/>
      <c r="O1058" s="1">
        <f>(Table_COMBINED53[[#This Row],[SumOfBuildingFX]]*COS(RADIANS($R$1)))-(Table_COMBINED53[[#This Row],[SumOfBuildingFY]]*SIN(RADIANS($R$1)))</f>
        <v>0</v>
      </c>
      <c r="P1058" s="1">
        <f>(Table_COMBINED53[[#This Row],[SumOfBuildingFY]]*COS(RADIANS($R$1)))+(Table_COMBINED53[[#This Row],[SumOfBuildingFX]]*SIN(RADIANS($R$1)))</f>
        <v>0</v>
      </c>
      <c r="AR1058" s="2"/>
      <c r="AS1058" s="2"/>
      <c r="AT1058" s="2"/>
    </row>
    <row r="1059" spans="1:46" x14ac:dyDescent="0.25">
      <c r="A1059" t="s">
        <v>233</v>
      </c>
      <c r="B1059" t="s">
        <v>117</v>
      </c>
      <c r="C1059" t="s">
        <v>116</v>
      </c>
      <c r="D1059" s="1" t="s">
        <v>207</v>
      </c>
      <c r="E1059" s="1">
        <v>0.30000000999999998</v>
      </c>
      <c r="F1059" s="1">
        <v>5676.2129000000004</v>
      </c>
      <c r="G1059" s="1">
        <v>8212.1787000000004</v>
      </c>
      <c r="H1059" s="1">
        <v>1197.3010999999999</v>
      </c>
      <c r="I1059" s="1">
        <v>0</v>
      </c>
      <c r="J1059" s="1">
        <v>0</v>
      </c>
      <c r="K1059" s="1">
        <v>0</v>
      </c>
      <c r="L1059" s="1"/>
      <c r="M1059" s="1"/>
      <c r="N1059" s="1"/>
      <c r="O1059" s="1">
        <f>(Table_COMBINED53[[#This Row],[SumOfBuildingFX]]*COS(RADIANS($R$1)))-(Table_COMBINED53[[#This Row],[SumOfBuildingFY]]*SIN(RADIANS($R$1)))</f>
        <v>0</v>
      </c>
      <c r="P1059" s="1">
        <f>(Table_COMBINED53[[#This Row],[SumOfBuildingFY]]*COS(RADIANS($R$1)))+(Table_COMBINED53[[#This Row],[SumOfBuildingFX]]*SIN(RADIANS($R$1)))</f>
        <v>0</v>
      </c>
      <c r="AR1059" s="2"/>
      <c r="AS1059" s="2"/>
      <c r="AT1059" s="2"/>
    </row>
    <row r="1060" spans="1:46" x14ac:dyDescent="0.25">
      <c r="A1060" t="s">
        <v>233</v>
      </c>
      <c r="B1060" t="s">
        <v>117</v>
      </c>
      <c r="C1060" t="s">
        <v>60</v>
      </c>
      <c r="D1060" s="1" t="s">
        <v>207</v>
      </c>
      <c r="E1060" s="1">
        <v>0.30000000999999998</v>
      </c>
      <c r="F1060" s="1">
        <v>5676.2129000000004</v>
      </c>
      <c r="G1060" s="1">
        <v>8212.1787000000004</v>
      </c>
      <c r="H1060" s="1">
        <v>1197.3010999999999</v>
      </c>
      <c r="I1060" s="1">
        <v>229.52959999999999</v>
      </c>
      <c r="J1060" s="1">
        <v>0</v>
      </c>
      <c r="K1060" s="1">
        <v>35.932316</v>
      </c>
      <c r="L1060" s="1"/>
      <c r="M1060" s="1"/>
      <c r="N1060" s="1"/>
      <c r="O1060" s="1">
        <f>(Table_COMBINED53[[#This Row],[SumOfBuildingFX]]*COS(RADIANS($R$1)))-(Table_COMBINED53[[#This Row],[SumOfBuildingFY]]*SIN(RADIANS($R$1)))</f>
        <v>229.52959999999999</v>
      </c>
      <c r="P1060" s="1">
        <f>(Table_COMBINED53[[#This Row],[SumOfBuildingFY]]*COS(RADIANS($R$1)))+(Table_COMBINED53[[#This Row],[SumOfBuildingFX]]*SIN(RADIANS($R$1)))</f>
        <v>0</v>
      </c>
      <c r="AR1060" s="2"/>
      <c r="AS1060" s="2"/>
      <c r="AT1060" s="2"/>
    </row>
    <row r="1061" spans="1:46" x14ac:dyDescent="0.25">
      <c r="A1061" t="s">
        <v>233</v>
      </c>
      <c r="B1061" t="s">
        <v>117</v>
      </c>
      <c r="C1061" t="s">
        <v>64</v>
      </c>
      <c r="D1061" s="1" t="s">
        <v>207</v>
      </c>
      <c r="E1061" s="1">
        <v>0.30000000999999998</v>
      </c>
      <c r="F1061" s="1">
        <v>5676.2129000000004</v>
      </c>
      <c r="G1061" s="1">
        <v>8212.1787000000004</v>
      </c>
      <c r="H1061" s="1">
        <v>1197.3010999999999</v>
      </c>
      <c r="I1061" s="1">
        <v>0</v>
      </c>
      <c r="J1061" s="1">
        <v>0</v>
      </c>
      <c r="K1061" s="1">
        <v>266.16701999999998</v>
      </c>
      <c r="L1061" s="1"/>
      <c r="M1061" s="1"/>
      <c r="N1061" s="1"/>
      <c r="O1061" s="1">
        <f>(Table_COMBINED53[[#This Row],[SumOfBuildingFX]]*COS(RADIANS($R$1)))-(Table_COMBINED53[[#This Row],[SumOfBuildingFY]]*SIN(RADIANS($R$1)))</f>
        <v>0</v>
      </c>
      <c r="P1061" s="1">
        <f>(Table_COMBINED53[[#This Row],[SumOfBuildingFY]]*COS(RADIANS($R$1)))+(Table_COMBINED53[[#This Row],[SumOfBuildingFX]]*SIN(RADIANS($R$1)))</f>
        <v>0</v>
      </c>
      <c r="AR1061" s="2"/>
      <c r="AS1061" s="2"/>
      <c r="AT1061" s="2"/>
    </row>
    <row r="1062" spans="1:46" x14ac:dyDescent="0.25">
      <c r="A1062" t="s">
        <v>233</v>
      </c>
      <c r="B1062" t="s">
        <v>117</v>
      </c>
      <c r="C1062" t="s">
        <v>58</v>
      </c>
      <c r="D1062" s="1" t="s">
        <v>207</v>
      </c>
      <c r="E1062" s="1">
        <v>0.30000000999999998</v>
      </c>
      <c r="F1062" s="1">
        <v>5676.2129000000004</v>
      </c>
      <c r="G1062" s="1">
        <v>8212.1787000000004</v>
      </c>
      <c r="H1062" s="1">
        <v>1197.3010999999999</v>
      </c>
      <c r="I1062" s="1">
        <v>-0.12084915</v>
      </c>
      <c r="J1062" s="1">
        <v>-64.445357999999999</v>
      </c>
      <c r="K1062" s="1">
        <v>-61.481135999999999</v>
      </c>
      <c r="L1062" s="1"/>
      <c r="M1062" s="1"/>
      <c r="N1062" s="1"/>
      <c r="O1062" s="1">
        <f>(Table_COMBINED53[[#This Row],[SumOfBuildingFX]]*COS(RADIANS($R$1)))-(Table_COMBINED53[[#This Row],[SumOfBuildingFY]]*SIN(RADIANS($R$1)))</f>
        <v>-0.12084915</v>
      </c>
      <c r="P1062" s="1">
        <f>(Table_COMBINED53[[#This Row],[SumOfBuildingFY]]*COS(RADIANS($R$1)))+(Table_COMBINED53[[#This Row],[SumOfBuildingFX]]*SIN(RADIANS($R$1)))</f>
        <v>-64.445357999999999</v>
      </c>
      <c r="AR1062" s="2"/>
      <c r="AS1062" s="2"/>
      <c r="AT1062" s="2"/>
    </row>
    <row r="1063" spans="1:46" x14ac:dyDescent="0.25">
      <c r="A1063" t="s">
        <v>233</v>
      </c>
      <c r="B1063" t="s">
        <v>117</v>
      </c>
      <c r="C1063" t="s">
        <v>62</v>
      </c>
      <c r="D1063" s="1" t="s">
        <v>207</v>
      </c>
      <c r="E1063" s="1">
        <v>0.30000000999999998</v>
      </c>
      <c r="F1063" s="1">
        <v>5676.2129000000004</v>
      </c>
      <c r="G1063" s="1">
        <v>8212.1787000000004</v>
      </c>
      <c r="H1063" s="1">
        <v>1197.3010999999999</v>
      </c>
      <c r="I1063" s="1">
        <v>0</v>
      </c>
      <c r="J1063" s="1">
        <v>0</v>
      </c>
      <c r="K1063" s="1">
        <v>147.53735</v>
      </c>
      <c r="L1063" s="1"/>
      <c r="M1063" s="1"/>
      <c r="N1063" s="1"/>
      <c r="O1063" s="1">
        <f>(Table_COMBINED53[[#This Row],[SumOfBuildingFX]]*COS(RADIANS($R$1)))-(Table_COMBINED53[[#This Row],[SumOfBuildingFY]]*SIN(RADIANS($R$1)))</f>
        <v>0</v>
      </c>
      <c r="P1063" s="1">
        <f>(Table_COMBINED53[[#This Row],[SumOfBuildingFY]]*COS(RADIANS($R$1)))+(Table_COMBINED53[[#This Row],[SumOfBuildingFX]]*SIN(RADIANS($R$1)))</f>
        <v>0</v>
      </c>
      <c r="AR1063" s="2"/>
      <c r="AS1063" s="2"/>
      <c r="AT1063" s="2"/>
    </row>
    <row r="1064" spans="1:46" x14ac:dyDescent="0.25">
      <c r="A1064" t="s">
        <v>233</v>
      </c>
      <c r="B1064" t="s">
        <v>117</v>
      </c>
      <c r="C1064" t="s">
        <v>66</v>
      </c>
      <c r="D1064" s="1" t="s">
        <v>207</v>
      </c>
      <c r="E1064" s="1">
        <v>0.30000000999999998</v>
      </c>
      <c r="F1064" s="1">
        <v>5676.2129000000004</v>
      </c>
      <c r="G1064" s="1">
        <v>8212.1787000000004</v>
      </c>
      <c r="H1064" s="1">
        <v>1197.3010999999999</v>
      </c>
      <c r="I1064" s="1">
        <v>0</v>
      </c>
      <c r="J1064" s="1">
        <v>0</v>
      </c>
      <c r="K1064" s="1">
        <v>147.53735</v>
      </c>
      <c r="L1064" s="1"/>
      <c r="M1064" s="1"/>
      <c r="N1064" s="1"/>
      <c r="O1064" s="1">
        <f>(Table_COMBINED53[[#This Row],[SumOfBuildingFX]]*COS(RADIANS($R$1)))-(Table_COMBINED53[[#This Row],[SumOfBuildingFY]]*SIN(RADIANS($R$1)))</f>
        <v>0</v>
      </c>
      <c r="P1064" s="1">
        <f>(Table_COMBINED53[[#This Row],[SumOfBuildingFY]]*COS(RADIANS($R$1)))+(Table_COMBINED53[[#This Row],[SumOfBuildingFX]]*SIN(RADIANS($R$1)))</f>
        <v>0</v>
      </c>
      <c r="AR1064" s="2"/>
      <c r="AS1064" s="2"/>
      <c r="AT1064" s="2"/>
    </row>
    <row r="1065" spans="1:46" x14ac:dyDescent="0.25">
      <c r="A1065" t="s">
        <v>233</v>
      </c>
      <c r="B1065" t="s">
        <v>117</v>
      </c>
      <c r="C1065" t="s">
        <v>56</v>
      </c>
      <c r="D1065" s="1" t="s">
        <v>207</v>
      </c>
      <c r="E1065" s="1">
        <v>0.30000000999999998</v>
      </c>
      <c r="F1065" s="1">
        <v>5676.2129000000004</v>
      </c>
      <c r="G1065" s="1">
        <v>8212.1787000000004</v>
      </c>
      <c r="H1065" s="1">
        <v>1197.3010999999999</v>
      </c>
      <c r="I1065" s="1">
        <v>105.82989999999999</v>
      </c>
      <c r="J1065" s="1">
        <v>7.8877100999999996</v>
      </c>
      <c r="K1065" s="1">
        <v>2.2197513999999998</v>
      </c>
      <c r="L1065" s="1"/>
      <c r="M1065" s="1"/>
      <c r="N1065" s="1"/>
      <c r="O1065" s="1">
        <f>(Table_COMBINED53[[#This Row],[SumOfBuildingFX]]*COS(RADIANS($R$1)))-(Table_COMBINED53[[#This Row],[SumOfBuildingFY]]*SIN(RADIANS($R$1)))</f>
        <v>105.82989999999999</v>
      </c>
      <c r="P1065" s="1">
        <f>(Table_COMBINED53[[#This Row],[SumOfBuildingFY]]*COS(RADIANS($R$1)))+(Table_COMBINED53[[#This Row],[SumOfBuildingFX]]*SIN(RADIANS($R$1)))</f>
        <v>7.8877100999999996</v>
      </c>
      <c r="AR1065" s="2"/>
      <c r="AS1065" s="2"/>
      <c r="AT1065" s="2"/>
    </row>
    <row r="1066" spans="1:46" x14ac:dyDescent="0.25">
      <c r="A1066" t="s">
        <v>233</v>
      </c>
      <c r="B1066" t="s">
        <v>117</v>
      </c>
      <c r="C1066" t="s">
        <v>52</v>
      </c>
      <c r="D1066" s="1" t="s">
        <v>207</v>
      </c>
      <c r="E1066" s="1">
        <v>0.30000000999999998</v>
      </c>
      <c r="F1066" s="1">
        <v>5676.2129000000004</v>
      </c>
      <c r="G1066" s="1">
        <v>8212.1787000000004</v>
      </c>
      <c r="H1066" s="1">
        <v>1197.3010999999999</v>
      </c>
      <c r="I1066" s="1">
        <v>5.0762164999999998E-2</v>
      </c>
      <c r="J1066" s="1">
        <v>36.925151999999997</v>
      </c>
      <c r="K1066" s="1">
        <v>38.521014999999998</v>
      </c>
      <c r="L1066" s="1"/>
      <c r="M1066" s="1"/>
      <c r="N1066" s="1"/>
      <c r="O1066" s="1">
        <f>(Table_COMBINED53[[#This Row],[SumOfBuildingFX]]*COS(RADIANS($R$1)))-(Table_COMBINED53[[#This Row],[SumOfBuildingFY]]*SIN(RADIANS($R$1)))</f>
        <v>5.0762164999999998E-2</v>
      </c>
      <c r="P1066" s="1">
        <f>(Table_COMBINED53[[#This Row],[SumOfBuildingFY]]*COS(RADIANS($R$1)))+(Table_COMBINED53[[#This Row],[SumOfBuildingFX]]*SIN(RADIANS($R$1)))</f>
        <v>36.925151999999997</v>
      </c>
      <c r="AR1066" s="2"/>
      <c r="AS1066" s="2"/>
      <c r="AT1066" s="2"/>
    </row>
    <row r="1067" spans="1:46" x14ac:dyDescent="0.25">
      <c r="A1067" t="s">
        <v>234</v>
      </c>
      <c r="B1067" t="s">
        <v>113</v>
      </c>
      <c r="C1067" t="s">
        <v>85</v>
      </c>
      <c r="D1067" s="1" t="s">
        <v>209</v>
      </c>
      <c r="E1067" s="1">
        <v>0.30000000999999998</v>
      </c>
      <c r="F1067" s="1">
        <v>5676.2129000000004</v>
      </c>
      <c r="G1067" s="1">
        <v>8208.6494000000002</v>
      </c>
      <c r="H1067" s="1">
        <v>1197.3010999999999</v>
      </c>
      <c r="I1067" s="1">
        <v>0</v>
      </c>
      <c r="J1067" s="1">
        <v>0</v>
      </c>
      <c r="K1067" s="1">
        <v>-3.6782343000000002</v>
      </c>
      <c r="L1067" s="1"/>
      <c r="M1067" s="1"/>
      <c r="N1067" s="1"/>
      <c r="O1067" s="1">
        <f>(Table_COMBINED53[[#This Row],[SumOfBuildingFX]]*COS(RADIANS($R$1)))-(Table_COMBINED53[[#This Row],[SumOfBuildingFY]]*SIN(RADIANS($R$1)))</f>
        <v>0</v>
      </c>
      <c r="P1067" s="1">
        <f>(Table_COMBINED53[[#This Row],[SumOfBuildingFY]]*COS(RADIANS($R$1)))+(Table_COMBINED53[[#This Row],[SumOfBuildingFX]]*SIN(RADIANS($R$1)))</f>
        <v>0</v>
      </c>
      <c r="AR1067" s="2"/>
      <c r="AS1067" s="2"/>
      <c r="AT1067" s="2"/>
    </row>
    <row r="1068" spans="1:46" x14ac:dyDescent="0.25">
      <c r="A1068" t="s">
        <v>234</v>
      </c>
      <c r="B1068" t="s">
        <v>113</v>
      </c>
      <c r="C1068" t="s">
        <v>77</v>
      </c>
      <c r="D1068" s="1" t="s">
        <v>209</v>
      </c>
      <c r="E1068" s="1">
        <v>0.30000000999999998</v>
      </c>
      <c r="F1068" s="1">
        <v>5676.2129000000004</v>
      </c>
      <c r="G1068" s="1">
        <v>8208.6494000000002</v>
      </c>
      <c r="H1068" s="1">
        <v>1197.3010999999999</v>
      </c>
      <c r="I1068" s="1">
        <v>0</v>
      </c>
      <c r="J1068" s="1">
        <v>0</v>
      </c>
      <c r="K1068" s="1">
        <v>3.7933208999999999</v>
      </c>
      <c r="L1068" s="1"/>
      <c r="M1068" s="1"/>
      <c r="N1068" s="1"/>
      <c r="O1068" s="1">
        <f>(Table_COMBINED53[[#This Row],[SumOfBuildingFX]]*COS(RADIANS($R$1)))-(Table_COMBINED53[[#This Row],[SumOfBuildingFY]]*SIN(RADIANS($R$1)))</f>
        <v>0</v>
      </c>
      <c r="P1068" s="1">
        <f>(Table_COMBINED53[[#This Row],[SumOfBuildingFY]]*COS(RADIANS($R$1)))+(Table_COMBINED53[[#This Row],[SumOfBuildingFX]]*SIN(RADIANS($R$1)))</f>
        <v>0</v>
      </c>
      <c r="AR1068" s="2"/>
      <c r="AS1068" s="2"/>
      <c r="AT1068" s="2"/>
    </row>
    <row r="1069" spans="1:46" x14ac:dyDescent="0.25">
      <c r="A1069" t="s">
        <v>234</v>
      </c>
      <c r="B1069" t="s">
        <v>113</v>
      </c>
      <c r="C1069" t="s">
        <v>74</v>
      </c>
      <c r="D1069" s="1" t="s">
        <v>209</v>
      </c>
      <c r="E1069" s="1">
        <v>0.30000000999999998</v>
      </c>
      <c r="F1069" s="1">
        <v>5676.2129000000004</v>
      </c>
      <c r="G1069" s="1">
        <v>8208.6494000000002</v>
      </c>
      <c r="H1069" s="1">
        <v>1197.3010999999999</v>
      </c>
      <c r="I1069" s="1">
        <v>0</v>
      </c>
      <c r="J1069" s="1">
        <v>0</v>
      </c>
      <c r="K1069" s="1">
        <v>-12.402125</v>
      </c>
      <c r="L1069" s="1"/>
      <c r="M1069" s="1"/>
      <c r="N1069" s="1"/>
      <c r="O1069" s="1">
        <f>(Table_COMBINED53[[#This Row],[SumOfBuildingFX]]*COS(RADIANS($R$1)))-(Table_COMBINED53[[#This Row],[SumOfBuildingFY]]*SIN(RADIANS($R$1)))</f>
        <v>0</v>
      </c>
      <c r="P1069" s="1">
        <f>(Table_COMBINED53[[#This Row],[SumOfBuildingFY]]*COS(RADIANS($R$1)))+(Table_COMBINED53[[#This Row],[SumOfBuildingFX]]*SIN(RADIANS($R$1)))</f>
        <v>0</v>
      </c>
      <c r="AR1069" s="2"/>
      <c r="AS1069" s="2"/>
      <c r="AT1069" s="2"/>
    </row>
    <row r="1070" spans="1:46" x14ac:dyDescent="0.25">
      <c r="A1070" t="s">
        <v>234</v>
      </c>
      <c r="B1070" t="s">
        <v>113</v>
      </c>
      <c r="C1070" t="s">
        <v>81</v>
      </c>
      <c r="D1070" s="1" t="s">
        <v>209</v>
      </c>
      <c r="E1070" s="1">
        <v>0.30000000999999998</v>
      </c>
      <c r="F1070" s="1">
        <v>5676.2129000000004</v>
      </c>
      <c r="G1070" s="1">
        <v>8208.6494000000002</v>
      </c>
      <c r="H1070" s="1">
        <v>1197.3010999999999</v>
      </c>
      <c r="I1070" s="1">
        <v>0</v>
      </c>
      <c r="J1070" s="1">
        <v>0</v>
      </c>
      <c r="K1070" s="1">
        <v>3.6783893000000001</v>
      </c>
      <c r="L1070" s="1"/>
      <c r="M1070" s="1"/>
      <c r="N1070" s="1"/>
      <c r="O1070" s="1">
        <f>(Table_COMBINED53[[#This Row],[SumOfBuildingFX]]*COS(RADIANS($R$1)))-(Table_COMBINED53[[#This Row],[SumOfBuildingFY]]*SIN(RADIANS($R$1)))</f>
        <v>0</v>
      </c>
      <c r="P1070" s="1">
        <f>(Table_COMBINED53[[#This Row],[SumOfBuildingFY]]*COS(RADIANS($R$1)))+(Table_COMBINED53[[#This Row],[SumOfBuildingFX]]*SIN(RADIANS($R$1)))</f>
        <v>0</v>
      </c>
      <c r="AR1070" s="2"/>
      <c r="AS1070" s="2"/>
      <c r="AT1070" s="2"/>
    </row>
    <row r="1071" spans="1:46" x14ac:dyDescent="0.25">
      <c r="A1071" t="s">
        <v>234</v>
      </c>
      <c r="B1071" t="s">
        <v>113</v>
      </c>
      <c r="C1071" t="s">
        <v>50</v>
      </c>
      <c r="D1071" s="1" t="s">
        <v>209</v>
      </c>
      <c r="E1071" s="1">
        <v>0.30000000999999998</v>
      </c>
      <c r="F1071" s="1">
        <v>5676.2129000000004</v>
      </c>
      <c r="G1071" s="1">
        <v>8208.6494000000002</v>
      </c>
      <c r="H1071" s="1">
        <v>1197.3010999999999</v>
      </c>
      <c r="I1071" s="1">
        <v>0</v>
      </c>
      <c r="J1071" s="1">
        <v>0</v>
      </c>
      <c r="K1071" s="1">
        <v>-52.554530999999997</v>
      </c>
      <c r="L1071" s="1"/>
      <c r="M1071" s="1"/>
      <c r="N1071" s="1"/>
      <c r="O1071" s="1">
        <f>(Table_COMBINED53[[#This Row],[SumOfBuildingFX]]*COS(RADIANS($R$1)))-(Table_COMBINED53[[#This Row],[SumOfBuildingFY]]*SIN(RADIANS($R$1)))</f>
        <v>0</v>
      </c>
      <c r="P1071" s="1">
        <f>(Table_COMBINED53[[#This Row],[SumOfBuildingFY]]*COS(RADIANS($R$1)))+(Table_COMBINED53[[#This Row],[SumOfBuildingFX]]*SIN(RADIANS($R$1)))</f>
        <v>0</v>
      </c>
      <c r="AR1071" s="2"/>
      <c r="AS1071" s="2"/>
      <c r="AT1071" s="2"/>
    </row>
    <row r="1072" spans="1:46" x14ac:dyDescent="0.25">
      <c r="A1072" t="s">
        <v>234</v>
      </c>
      <c r="B1072" t="s">
        <v>113</v>
      </c>
      <c r="C1072" t="s">
        <v>114</v>
      </c>
      <c r="D1072" s="1" t="s">
        <v>209</v>
      </c>
      <c r="E1072" s="1">
        <v>0.30000000999999998</v>
      </c>
      <c r="F1072" s="1">
        <v>5676.2129000000004</v>
      </c>
      <c r="G1072" s="1">
        <v>8208.6494000000002</v>
      </c>
      <c r="H1072" s="1">
        <v>1197.3010999999999</v>
      </c>
      <c r="I1072" s="1">
        <v>7.3222173000000003E-3</v>
      </c>
      <c r="J1072" s="1">
        <v>0.38973584999999999</v>
      </c>
      <c r="K1072" s="1">
        <v>-0.32588877999999999</v>
      </c>
      <c r="L1072" s="1"/>
      <c r="M1072" s="1"/>
      <c r="N1072" s="1"/>
      <c r="O1072" s="1">
        <f>(Table_COMBINED53[[#This Row],[SumOfBuildingFX]]*COS(RADIANS($R$1)))-(Table_COMBINED53[[#This Row],[SumOfBuildingFY]]*SIN(RADIANS($R$1)))</f>
        <v>7.3222173000000003E-3</v>
      </c>
      <c r="P1072" s="1">
        <f>(Table_COMBINED53[[#This Row],[SumOfBuildingFY]]*COS(RADIANS($R$1)))+(Table_COMBINED53[[#This Row],[SumOfBuildingFX]]*SIN(RADIANS($R$1)))</f>
        <v>0.38973584999999999</v>
      </c>
      <c r="AR1072" s="2"/>
      <c r="AS1072" s="2"/>
      <c r="AT1072" s="2"/>
    </row>
    <row r="1073" spans="1:46" x14ac:dyDescent="0.25">
      <c r="A1073" t="s">
        <v>234</v>
      </c>
      <c r="B1073" t="s">
        <v>113</v>
      </c>
      <c r="C1073" t="s">
        <v>115</v>
      </c>
      <c r="D1073" s="1" t="s">
        <v>209</v>
      </c>
      <c r="E1073" s="1">
        <v>0.30000000999999998</v>
      </c>
      <c r="F1073" s="1">
        <v>5676.2129000000004</v>
      </c>
      <c r="G1073" s="1">
        <v>8208.6494000000002</v>
      </c>
      <c r="H1073" s="1">
        <v>1197.3010999999999</v>
      </c>
      <c r="I1073" s="1">
        <v>4.5529936E-2</v>
      </c>
      <c r="J1073" s="1">
        <v>-2.4312214999999999</v>
      </c>
      <c r="K1073" s="1">
        <v>2.2949552999999998</v>
      </c>
      <c r="L1073" s="1"/>
      <c r="M1073" s="1"/>
      <c r="N1073" s="1"/>
      <c r="O1073" s="1">
        <f>(Table_COMBINED53[[#This Row],[SumOfBuildingFX]]*COS(RADIANS($R$1)))-(Table_COMBINED53[[#This Row],[SumOfBuildingFY]]*SIN(RADIANS($R$1)))</f>
        <v>4.5529936E-2</v>
      </c>
      <c r="P1073" s="1">
        <f>(Table_COMBINED53[[#This Row],[SumOfBuildingFY]]*COS(RADIANS($R$1)))+(Table_COMBINED53[[#This Row],[SumOfBuildingFX]]*SIN(RADIANS($R$1)))</f>
        <v>-2.4312214999999999</v>
      </c>
      <c r="AR1073" s="2"/>
      <c r="AS1073" s="2"/>
      <c r="AT1073" s="2"/>
    </row>
    <row r="1074" spans="1:46" x14ac:dyDescent="0.25">
      <c r="A1074" t="s">
        <v>234</v>
      </c>
      <c r="B1074" t="s">
        <v>113</v>
      </c>
      <c r="C1074" t="s">
        <v>116</v>
      </c>
      <c r="D1074" s="1" t="s">
        <v>209</v>
      </c>
      <c r="E1074" s="1">
        <v>0.30000000999999998</v>
      </c>
      <c r="F1074" s="1">
        <v>5676.2129000000004</v>
      </c>
      <c r="G1074" s="1">
        <v>8208.6494000000002</v>
      </c>
      <c r="H1074" s="1">
        <v>1197.3010999999999</v>
      </c>
      <c r="I1074" s="1">
        <v>-0.14252070999999999</v>
      </c>
      <c r="J1074" s="1">
        <v>-8.9401654999999997E-2</v>
      </c>
      <c r="K1074" s="1">
        <v>0.22936764000000001</v>
      </c>
      <c r="L1074" s="1"/>
      <c r="M1074" s="1"/>
      <c r="N1074" s="1"/>
      <c r="O1074" s="1">
        <f>(Table_COMBINED53[[#This Row],[SumOfBuildingFX]]*COS(RADIANS($R$1)))-(Table_COMBINED53[[#This Row],[SumOfBuildingFY]]*SIN(RADIANS($R$1)))</f>
        <v>-0.14252070999999999</v>
      </c>
      <c r="P1074" s="1">
        <f>(Table_COMBINED53[[#This Row],[SumOfBuildingFY]]*COS(RADIANS($R$1)))+(Table_COMBINED53[[#This Row],[SumOfBuildingFX]]*SIN(RADIANS($R$1)))</f>
        <v>-8.9401654999999997E-2</v>
      </c>
      <c r="AR1074" s="2"/>
      <c r="AS1074" s="2"/>
      <c r="AT1074" s="2"/>
    </row>
    <row r="1075" spans="1:46" x14ac:dyDescent="0.25">
      <c r="A1075" t="s">
        <v>234</v>
      </c>
      <c r="B1075" t="s">
        <v>113</v>
      </c>
      <c r="C1075" t="s">
        <v>60</v>
      </c>
      <c r="D1075" s="1" t="s">
        <v>209</v>
      </c>
      <c r="E1075" s="1">
        <v>0.30000000999999998</v>
      </c>
      <c r="F1075" s="1">
        <v>5676.2129000000004</v>
      </c>
      <c r="G1075" s="1">
        <v>8208.6494000000002</v>
      </c>
      <c r="H1075" s="1">
        <v>1197.3010999999999</v>
      </c>
      <c r="I1075" s="1">
        <v>0</v>
      </c>
      <c r="J1075" s="1">
        <v>0</v>
      </c>
      <c r="K1075" s="1">
        <v>1.0583343999999999</v>
      </c>
      <c r="L1075" s="1"/>
      <c r="M1075" s="1"/>
      <c r="N1075" s="1"/>
      <c r="O1075" s="1">
        <f>(Table_COMBINED53[[#This Row],[SumOfBuildingFX]]*COS(RADIANS($R$1)))-(Table_COMBINED53[[#This Row],[SumOfBuildingFY]]*SIN(RADIANS($R$1)))</f>
        <v>0</v>
      </c>
      <c r="P1075" s="1">
        <f>(Table_COMBINED53[[#This Row],[SumOfBuildingFY]]*COS(RADIANS($R$1)))+(Table_COMBINED53[[#This Row],[SumOfBuildingFX]]*SIN(RADIANS($R$1)))</f>
        <v>0</v>
      </c>
      <c r="AR1075" s="2"/>
      <c r="AS1075" s="2"/>
      <c r="AT1075" s="2"/>
    </row>
    <row r="1076" spans="1:46" x14ac:dyDescent="0.25">
      <c r="A1076" t="s">
        <v>234</v>
      </c>
      <c r="B1076" t="s">
        <v>113</v>
      </c>
      <c r="C1076" t="s">
        <v>64</v>
      </c>
      <c r="D1076" s="1" t="s">
        <v>209</v>
      </c>
      <c r="E1076" s="1">
        <v>0.30000000999999998</v>
      </c>
      <c r="F1076" s="1">
        <v>5676.2129000000004</v>
      </c>
      <c r="G1076" s="1">
        <v>8208.6494000000002</v>
      </c>
      <c r="H1076" s="1">
        <v>1197.3010999999999</v>
      </c>
      <c r="I1076" s="1">
        <v>0</v>
      </c>
      <c r="J1076" s="1">
        <v>0</v>
      </c>
      <c r="K1076" s="1">
        <v>128.90514999999999</v>
      </c>
      <c r="L1076" s="1"/>
      <c r="M1076" s="1"/>
      <c r="N1076" s="1"/>
      <c r="O1076" s="1">
        <f>(Table_COMBINED53[[#This Row],[SumOfBuildingFX]]*COS(RADIANS($R$1)))-(Table_COMBINED53[[#This Row],[SumOfBuildingFY]]*SIN(RADIANS($R$1)))</f>
        <v>0</v>
      </c>
      <c r="P1076" s="1">
        <f>(Table_COMBINED53[[#This Row],[SumOfBuildingFY]]*COS(RADIANS($R$1)))+(Table_COMBINED53[[#This Row],[SumOfBuildingFX]]*SIN(RADIANS($R$1)))</f>
        <v>0</v>
      </c>
      <c r="AR1076" s="2"/>
      <c r="AS1076" s="2"/>
      <c r="AT1076" s="2"/>
    </row>
    <row r="1077" spans="1:46" x14ac:dyDescent="0.25">
      <c r="A1077" t="s">
        <v>234</v>
      </c>
      <c r="B1077" t="s">
        <v>113</v>
      </c>
      <c r="C1077" t="s">
        <v>58</v>
      </c>
      <c r="D1077" s="1" t="s">
        <v>209</v>
      </c>
      <c r="E1077" s="1">
        <v>0.30000000999999998</v>
      </c>
      <c r="F1077" s="1">
        <v>5676.2129000000004</v>
      </c>
      <c r="G1077" s="1">
        <v>8208.6494000000002</v>
      </c>
      <c r="H1077" s="1">
        <v>1197.3010999999999</v>
      </c>
      <c r="I1077" s="1">
        <v>-3.2830066999999998E-2</v>
      </c>
      <c r="J1077" s="1">
        <v>-12.713229</v>
      </c>
      <c r="K1077" s="1">
        <v>12.021667000000001</v>
      </c>
      <c r="L1077" s="1"/>
      <c r="M1077" s="1"/>
      <c r="N1077" s="1"/>
      <c r="O1077" s="1">
        <f>(Table_COMBINED53[[#This Row],[SumOfBuildingFX]]*COS(RADIANS($R$1)))-(Table_COMBINED53[[#This Row],[SumOfBuildingFY]]*SIN(RADIANS($R$1)))</f>
        <v>-3.2830066999999998E-2</v>
      </c>
      <c r="P1077" s="1">
        <f>(Table_COMBINED53[[#This Row],[SumOfBuildingFY]]*COS(RADIANS($R$1)))+(Table_COMBINED53[[#This Row],[SumOfBuildingFX]]*SIN(RADIANS($R$1)))</f>
        <v>-12.713229</v>
      </c>
      <c r="AR1077" s="2"/>
      <c r="AS1077" s="2"/>
      <c r="AT1077" s="2"/>
    </row>
    <row r="1078" spans="1:46" x14ac:dyDescent="0.25">
      <c r="A1078" t="s">
        <v>234</v>
      </c>
      <c r="B1078" t="s">
        <v>113</v>
      </c>
      <c r="C1078" t="s">
        <v>62</v>
      </c>
      <c r="D1078" s="1" t="s">
        <v>209</v>
      </c>
      <c r="E1078" s="1">
        <v>0.30000000999999998</v>
      </c>
      <c r="F1078" s="1">
        <v>5676.2129000000004</v>
      </c>
      <c r="G1078" s="1">
        <v>8208.6494000000002</v>
      </c>
      <c r="H1078" s="1">
        <v>1197.3010999999999</v>
      </c>
      <c r="I1078" s="1">
        <v>1.7082283E-2</v>
      </c>
      <c r="J1078" s="1">
        <v>19.557424999999999</v>
      </c>
      <c r="K1078" s="1">
        <v>-6.8356161000000002</v>
      </c>
      <c r="L1078" s="1"/>
      <c r="M1078" s="1"/>
      <c r="N1078" s="1"/>
      <c r="O1078" s="1">
        <f>(Table_COMBINED53[[#This Row],[SumOfBuildingFX]]*COS(RADIANS($R$1)))-(Table_COMBINED53[[#This Row],[SumOfBuildingFY]]*SIN(RADIANS($R$1)))</f>
        <v>1.7082283E-2</v>
      </c>
      <c r="P1078" s="1">
        <f>(Table_COMBINED53[[#This Row],[SumOfBuildingFY]]*COS(RADIANS($R$1)))+(Table_COMBINED53[[#This Row],[SumOfBuildingFX]]*SIN(RADIANS($R$1)))</f>
        <v>19.557424999999999</v>
      </c>
      <c r="AR1078" s="2"/>
      <c r="AS1078" s="2"/>
      <c r="AT1078" s="2"/>
    </row>
    <row r="1079" spans="1:46" x14ac:dyDescent="0.25">
      <c r="A1079" t="s">
        <v>234</v>
      </c>
      <c r="B1079" t="s">
        <v>113</v>
      </c>
      <c r="C1079" t="s">
        <v>66</v>
      </c>
      <c r="D1079" s="1" t="s">
        <v>209</v>
      </c>
      <c r="E1079" s="1">
        <v>0.30000000999999998</v>
      </c>
      <c r="F1079" s="1">
        <v>5676.2129000000004</v>
      </c>
      <c r="G1079" s="1">
        <v>8208.6494000000002</v>
      </c>
      <c r="H1079" s="1">
        <v>1197.3010999999999</v>
      </c>
      <c r="I1079" s="1">
        <v>-0.85059236999999999</v>
      </c>
      <c r="J1079" s="1">
        <v>6.6531453000000003</v>
      </c>
      <c r="K1079" s="1">
        <v>30.196476000000001</v>
      </c>
      <c r="L1079" s="1"/>
      <c r="M1079" s="1"/>
      <c r="N1079" s="1"/>
      <c r="O1079" s="1">
        <f>(Table_COMBINED53[[#This Row],[SumOfBuildingFX]]*COS(RADIANS($R$1)))-(Table_COMBINED53[[#This Row],[SumOfBuildingFY]]*SIN(RADIANS($R$1)))</f>
        <v>-0.85059236999999999</v>
      </c>
      <c r="P1079" s="1">
        <f>(Table_COMBINED53[[#This Row],[SumOfBuildingFY]]*COS(RADIANS($R$1)))+(Table_COMBINED53[[#This Row],[SumOfBuildingFX]]*SIN(RADIANS($R$1)))</f>
        <v>6.6531453000000003</v>
      </c>
      <c r="AR1079" s="2"/>
      <c r="AS1079" s="2"/>
      <c r="AT1079" s="2"/>
    </row>
    <row r="1080" spans="1:46" x14ac:dyDescent="0.25">
      <c r="A1080" t="s">
        <v>234</v>
      </c>
      <c r="B1080" t="s">
        <v>113</v>
      </c>
      <c r="C1080" t="s">
        <v>56</v>
      </c>
      <c r="D1080" s="1" t="s">
        <v>209</v>
      </c>
      <c r="E1080" s="1">
        <v>0.30000000999999998</v>
      </c>
      <c r="F1080" s="1">
        <v>5676.2129000000004</v>
      </c>
      <c r="G1080" s="1">
        <v>8208.6494000000002</v>
      </c>
      <c r="H1080" s="1">
        <v>1197.3010999999999</v>
      </c>
      <c r="I1080" s="1">
        <v>-19.822514999999999</v>
      </c>
      <c r="J1080" s="1">
        <v>0.11748121</v>
      </c>
      <c r="K1080" s="1">
        <v>-0.20311382</v>
      </c>
      <c r="L1080" s="1"/>
      <c r="M1080" s="1"/>
      <c r="N1080" s="1"/>
      <c r="O1080" s="1">
        <f>(Table_COMBINED53[[#This Row],[SumOfBuildingFX]]*COS(RADIANS($R$1)))-(Table_COMBINED53[[#This Row],[SumOfBuildingFY]]*SIN(RADIANS($R$1)))</f>
        <v>-19.822514999999999</v>
      </c>
      <c r="P1080" s="1">
        <f>(Table_COMBINED53[[#This Row],[SumOfBuildingFY]]*COS(RADIANS($R$1)))+(Table_COMBINED53[[#This Row],[SumOfBuildingFX]]*SIN(RADIANS($R$1)))</f>
        <v>0.11748121</v>
      </c>
      <c r="AR1080" s="2"/>
      <c r="AS1080" s="2"/>
      <c r="AT1080" s="2"/>
    </row>
    <row r="1081" spans="1:46" x14ac:dyDescent="0.25">
      <c r="A1081" t="s">
        <v>234</v>
      </c>
      <c r="B1081" t="s">
        <v>113</v>
      </c>
      <c r="C1081" t="s">
        <v>52</v>
      </c>
      <c r="D1081" s="1" t="s">
        <v>209</v>
      </c>
      <c r="E1081" s="1">
        <v>0.30000000999999998</v>
      </c>
      <c r="F1081" s="1">
        <v>5676.2129000000004</v>
      </c>
      <c r="G1081" s="1">
        <v>8208.6494000000002</v>
      </c>
      <c r="H1081" s="1">
        <v>1197.3010999999999</v>
      </c>
      <c r="I1081" s="1">
        <v>8.4527964000000004E-3</v>
      </c>
      <c r="J1081" s="1">
        <v>-12.531215</v>
      </c>
      <c r="K1081" s="1">
        <v>-8.0793055999999996</v>
      </c>
      <c r="L1081" s="1"/>
      <c r="M1081" s="1"/>
      <c r="N1081" s="1"/>
      <c r="O1081" s="1">
        <f>(Table_COMBINED53[[#This Row],[SumOfBuildingFX]]*COS(RADIANS($R$1)))-(Table_COMBINED53[[#This Row],[SumOfBuildingFY]]*SIN(RADIANS($R$1)))</f>
        <v>8.4527964000000004E-3</v>
      </c>
      <c r="P1081" s="1">
        <f>(Table_COMBINED53[[#This Row],[SumOfBuildingFY]]*COS(RADIANS($R$1)))+(Table_COMBINED53[[#This Row],[SumOfBuildingFX]]*SIN(RADIANS($R$1)))</f>
        <v>-12.531215</v>
      </c>
      <c r="AR1081" s="2"/>
      <c r="AS1081" s="2"/>
      <c r="AT1081" s="2"/>
    </row>
    <row r="1082" spans="1:46" x14ac:dyDescent="0.25">
      <c r="A1082" t="s">
        <v>235</v>
      </c>
      <c r="B1082" t="s">
        <v>117</v>
      </c>
      <c r="C1082" t="s">
        <v>85</v>
      </c>
      <c r="D1082" s="1" t="s">
        <v>207</v>
      </c>
      <c r="E1082" s="1">
        <v>0.30000000999999998</v>
      </c>
      <c r="F1082" s="1">
        <v>5655.8046999999997</v>
      </c>
      <c r="G1082" s="1">
        <v>8185.5742</v>
      </c>
      <c r="H1082" s="1">
        <v>1224.2469000000001</v>
      </c>
      <c r="I1082" s="1">
        <v>0</v>
      </c>
      <c r="J1082" s="1">
        <v>0</v>
      </c>
      <c r="K1082" s="1">
        <v>-1.6491933000000001</v>
      </c>
      <c r="L1082" s="1"/>
      <c r="M1082" s="1"/>
      <c r="N1082" s="1"/>
      <c r="O1082" s="1">
        <f>(Table_COMBINED53[[#This Row],[SumOfBuildingFX]]*COS(RADIANS($R$1)))-(Table_COMBINED53[[#This Row],[SumOfBuildingFY]]*SIN(RADIANS($R$1)))</f>
        <v>0</v>
      </c>
      <c r="P1082" s="1">
        <f>(Table_COMBINED53[[#This Row],[SumOfBuildingFY]]*COS(RADIANS($R$1)))+(Table_COMBINED53[[#This Row],[SumOfBuildingFX]]*SIN(RADIANS($R$1)))</f>
        <v>0</v>
      </c>
      <c r="AR1082" s="2"/>
      <c r="AS1082" s="2"/>
      <c r="AT1082" s="2"/>
    </row>
    <row r="1083" spans="1:46" x14ac:dyDescent="0.25">
      <c r="A1083" t="s">
        <v>235</v>
      </c>
      <c r="B1083" t="s">
        <v>117</v>
      </c>
      <c r="C1083" t="s">
        <v>77</v>
      </c>
      <c r="D1083" s="1" t="s">
        <v>207</v>
      </c>
      <c r="E1083" s="1">
        <v>0.30000000999999998</v>
      </c>
      <c r="F1083" s="1">
        <v>5655.8046999999997</v>
      </c>
      <c r="G1083" s="1">
        <v>8185.5742</v>
      </c>
      <c r="H1083" s="1">
        <v>1224.2469000000001</v>
      </c>
      <c r="I1083" s="1">
        <v>0</v>
      </c>
      <c r="J1083" s="1">
        <v>2.7086098000000001</v>
      </c>
      <c r="K1083" s="1">
        <v>-12.454098999999999</v>
      </c>
      <c r="L1083" s="1"/>
      <c r="M1083" s="1"/>
      <c r="N1083" s="1"/>
      <c r="O1083" s="1">
        <f>(Table_COMBINED53[[#This Row],[SumOfBuildingFX]]*COS(RADIANS($R$1)))-(Table_COMBINED53[[#This Row],[SumOfBuildingFY]]*SIN(RADIANS($R$1)))</f>
        <v>0</v>
      </c>
      <c r="P1083" s="1">
        <f>(Table_COMBINED53[[#This Row],[SumOfBuildingFY]]*COS(RADIANS($R$1)))+(Table_COMBINED53[[#This Row],[SumOfBuildingFX]]*SIN(RADIANS($R$1)))</f>
        <v>2.7086098000000001</v>
      </c>
      <c r="AR1083" s="2"/>
      <c r="AS1083" s="2"/>
      <c r="AT1083" s="2"/>
    </row>
    <row r="1084" spans="1:46" x14ac:dyDescent="0.25">
      <c r="A1084" t="s">
        <v>235</v>
      </c>
      <c r="B1084" t="s">
        <v>117</v>
      </c>
      <c r="C1084" t="s">
        <v>74</v>
      </c>
      <c r="D1084" s="1" t="s">
        <v>207</v>
      </c>
      <c r="E1084" s="1">
        <v>0.30000000999999998</v>
      </c>
      <c r="F1084" s="1">
        <v>5655.8046999999997</v>
      </c>
      <c r="G1084" s="1">
        <v>8185.5742</v>
      </c>
      <c r="H1084" s="1">
        <v>1224.2469000000001</v>
      </c>
      <c r="I1084" s="1">
        <v>0</v>
      </c>
      <c r="J1084" s="1">
        <v>9.4281243999999997</v>
      </c>
      <c r="K1084" s="1">
        <v>-1.9586441999999999</v>
      </c>
      <c r="L1084" s="1"/>
      <c r="M1084" s="1"/>
      <c r="N1084" s="1"/>
      <c r="O1084" s="1">
        <f>(Table_COMBINED53[[#This Row],[SumOfBuildingFX]]*COS(RADIANS($R$1)))-(Table_COMBINED53[[#This Row],[SumOfBuildingFY]]*SIN(RADIANS($R$1)))</f>
        <v>0</v>
      </c>
      <c r="P1084" s="1">
        <f>(Table_COMBINED53[[#This Row],[SumOfBuildingFY]]*COS(RADIANS($R$1)))+(Table_COMBINED53[[#This Row],[SumOfBuildingFX]]*SIN(RADIANS($R$1)))</f>
        <v>9.4281243999999997</v>
      </c>
      <c r="AR1084" s="2"/>
      <c r="AS1084" s="2"/>
      <c r="AT1084" s="2"/>
    </row>
    <row r="1085" spans="1:46" x14ac:dyDescent="0.25">
      <c r="A1085" t="s">
        <v>235</v>
      </c>
      <c r="B1085" t="s">
        <v>117</v>
      </c>
      <c r="C1085" t="s">
        <v>81</v>
      </c>
      <c r="D1085" s="1" t="s">
        <v>207</v>
      </c>
      <c r="E1085" s="1">
        <v>0.30000000999999998</v>
      </c>
      <c r="F1085" s="1">
        <v>5655.8046999999997</v>
      </c>
      <c r="G1085" s="1">
        <v>8185.5742</v>
      </c>
      <c r="H1085" s="1">
        <v>1224.2469000000001</v>
      </c>
      <c r="I1085" s="1">
        <v>0</v>
      </c>
      <c r="J1085" s="1">
        <v>0</v>
      </c>
      <c r="K1085" s="1">
        <v>1.6491932</v>
      </c>
      <c r="L1085" s="1"/>
      <c r="M1085" s="1"/>
      <c r="N1085" s="1"/>
      <c r="O1085" s="1">
        <f>(Table_COMBINED53[[#This Row],[SumOfBuildingFX]]*COS(RADIANS($R$1)))-(Table_COMBINED53[[#This Row],[SumOfBuildingFY]]*SIN(RADIANS($R$1)))</f>
        <v>0</v>
      </c>
      <c r="P1085" s="1">
        <f>(Table_COMBINED53[[#This Row],[SumOfBuildingFY]]*COS(RADIANS($R$1)))+(Table_COMBINED53[[#This Row],[SumOfBuildingFX]]*SIN(RADIANS($R$1)))</f>
        <v>0</v>
      </c>
      <c r="AR1085" s="2"/>
      <c r="AS1085" s="2"/>
      <c r="AT1085" s="2"/>
    </row>
    <row r="1086" spans="1:46" x14ac:dyDescent="0.25">
      <c r="A1086" t="s">
        <v>235</v>
      </c>
      <c r="B1086" t="s">
        <v>117</v>
      </c>
      <c r="C1086" t="s">
        <v>50</v>
      </c>
      <c r="D1086" s="1" t="s">
        <v>207</v>
      </c>
      <c r="E1086" s="1">
        <v>0.30000000999999998</v>
      </c>
      <c r="F1086" s="1">
        <v>5655.8046999999997</v>
      </c>
      <c r="G1086" s="1">
        <v>8185.5742</v>
      </c>
      <c r="H1086" s="1">
        <v>1224.2469000000001</v>
      </c>
      <c r="I1086" s="1">
        <v>0</v>
      </c>
      <c r="J1086" s="1">
        <v>0</v>
      </c>
      <c r="K1086" s="1">
        <v>-23.538336000000001</v>
      </c>
      <c r="L1086" s="1"/>
      <c r="M1086" s="1"/>
      <c r="N1086" s="1"/>
      <c r="O1086" s="1">
        <f>(Table_COMBINED53[[#This Row],[SumOfBuildingFX]]*COS(RADIANS($R$1)))-(Table_COMBINED53[[#This Row],[SumOfBuildingFY]]*SIN(RADIANS($R$1)))</f>
        <v>0</v>
      </c>
      <c r="P1086" s="1">
        <f>(Table_COMBINED53[[#This Row],[SumOfBuildingFY]]*COS(RADIANS($R$1)))+(Table_COMBINED53[[#This Row],[SumOfBuildingFX]]*SIN(RADIANS($R$1)))</f>
        <v>0</v>
      </c>
      <c r="AR1086" s="2"/>
      <c r="AS1086" s="2"/>
      <c r="AT1086" s="2"/>
    </row>
    <row r="1087" spans="1:46" x14ac:dyDescent="0.25">
      <c r="A1087" t="s">
        <v>235</v>
      </c>
      <c r="B1087" t="s">
        <v>117</v>
      </c>
      <c r="C1087" t="s">
        <v>114</v>
      </c>
      <c r="D1087" s="1" t="s">
        <v>207</v>
      </c>
      <c r="E1087" s="1">
        <v>0.30000000999999998</v>
      </c>
      <c r="F1087" s="1">
        <v>5655.8046999999997</v>
      </c>
      <c r="G1087" s="1">
        <v>8185.5742</v>
      </c>
      <c r="H1087" s="1">
        <v>1224.2469000000001</v>
      </c>
      <c r="I1087" s="1">
        <v>-7.1309848000000002</v>
      </c>
      <c r="J1087" s="1">
        <v>0.44931044999999997</v>
      </c>
      <c r="K1087" s="1">
        <v>-3.0371546999999999</v>
      </c>
      <c r="L1087" s="1"/>
      <c r="M1087" s="1"/>
      <c r="N1087" s="1"/>
      <c r="O1087" s="1">
        <f>(Table_COMBINED53[[#This Row],[SumOfBuildingFX]]*COS(RADIANS($R$1)))-(Table_COMBINED53[[#This Row],[SumOfBuildingFY]]*SIN(RADIANS($R$1)))</f>
        <v>-7.1309848000000002</v>
      </c>
      <c r="P1087" s="1">
        <f>(Table_COMBINED53[[#This Row],[SumOfBuildingFY]]*COS(RADIANS($R$1)))+(Table_COMBINED53[[#This Row],[SumOfBuildingFX]]*SIN(RADIANS($R$1)))</f>
        <v>0.44931044999999997</v>
      </c>
      <c r="AR1087" s="2"/>
      <c r="AS1087" s="2"/>
      <c r="AT1087" s="2"/>
    </row>
    <row r="1088" spans="1:46" x14ac:dyDescent="0.25">
      <c r="A1088" t="s">
        <v>235</v>
      </c>
      <c r="B1088" t="s">
        <v>117</v>
      </c>
      <c r="C1088" t="s">
        <v>115</v>
      </c>
      <c r="D1088" s="1" t="s">
        <v>207</v>
      </c>
      <c r="E1088" s="1">
        <v>0.30000000999999998</v>
      </c>
      <c r="F1088" s="1">
        <v>5655.8046999999997</v>
      </c>
      <c r="G1088" s="1">
        <v>8185.5742</v>
      </c>
      <c r="H1088" s="1">
        <v>1224.2469000000001</v>
      </c>
      <c r="I1088" s="1">
        <v>-0.78028584000000001</v>
      </c>
      <c r="J1088" s="1">
        <v>0.56593161999999997</v>
      </c>
      <c r="K1088" s="1">
        <v>3.0504348000000001E-2</v>
      </c>
      <c r="L1088" s="1"/>
      <c r="M1088" s="1"/>
      <c r="N1088" s="1"/>
      <c r="O1088" s="1">
        <f>(Table_COMBINED53[[#This Row],[SumOfBuildingFX]]*COS(RADIANS($R$1)))-(Table_COMBINED53[[#This Row],[SumOfBuildingFY]]*SIN(RADIANS($R$1)))</f>
        <v>-0.78028584000000001</v>
      </c>
      <c r="P1088" s="1">
        <f>(Table_COMBINED53[[#This Row],[SumOfBuildingFY]]*COS(RADIANS($R$1)))+(Table_COMBINED53[[#This Row],[SumOfBuildingFX]]*SIN(RADIANS($R$1)))</f>
        <v>0.56593161999999997</v>
      </c>
      <c r="AR1088" s="2"/>
      <c r="AS1088" s="2"/>
      <c r="AT1088" s="2"/>
    </row>
    <row r="1089" spans="1:46" x14ac:dyDescent="0.25">
      <c r="A1089" t="s">
        <v>235</v>
      </c>
      <c r="B1089" t="s">
        <v>117</v>
      </c>
      <c r="C1089" t="s">
        <v>116</v>
      </c>
      <c r="D1089" s="1" t="s">
        <v>207</v>
      </c>
      <c r="E1089" s="1">
        <v>0.30000000999999998</v>
      </c>
      <c r="F1089" s="1">
        <v>5655.8046999999997</v>
      </c>
      <c r="G1089" s="1">
        <v>8185.5742</v>
      </c>
      <c r="H1089" s="1">
        <v>1224.2469000000001</v>
      </c>
      <c r="I1089" s="1">
        <v>1.7244147000000001</v>
      </c>
      <c r="J1089" s="1">
        <v>-1.4115368E-2</v>
      </c>
      <c r="K1089" s="1">
        <v>-3.4608393</v>
      </c>
      <c r="L1089" s="1"/>
      <c r="M1089" s="1"/>
      <c r="N1089" s="1"/>
      <c r="O1089" s="1">
        <f>(Table_COMBINED53[[#This Row],[SumOfBuildingFX]]*COS(RADIANS($R$1)))-(Table_COMBINED53[[#This Row],[SumOfBuildingFY]]*SIN(RADIANS($R$1)))</f>
        <v>1.7244147000000001</v>
      </c>
      <c r="P1089" s="1">
        <f>(Table_COMBINED53[[#This Row],[SumOfBuildingFY]]*COS(RADIANS($R$1)))+(Table_COMBINED53[[#This Row],[SumOfBuildingFX]]*SIN(RADIANS($R$1)))</f>
        <v>-1.4115368E-2</v>
      </c>
      <c r="AR1089" s="2"/>
      <c r="AS1089" s="2"/>
      <c r="AT1089" s="2"/>
    </row>
    <row r="1090" spans="1:46" x14ac:dyDescent="0.25">
      <c r="A1090" t="s">
        <v>235</v>
      </c>
      <c r="B1090" t="s">
        <v>117</v>
      </c>
      <c r="C1090" t="s">
        <v>60</v>
      </c>
      <c r="D1090" s="1" t="s">
        <v>207</v>
      </c>
      <c r="E1090" s="1">
        <v>0.30000000999999998</v>
      </c>
      <c r="F1090" s="1">
        <v>5655.8046999999997</v>
      </c>
      <c r="G1090" s="1">
        <v>8185.5742</v>
      </c>
      <c r="H1090" s="1">
        <v>1224.2469000000001</v>
      </c>
      <c r="I1090" s="1">
        <v>0</v>
      </c>
      <c r="J1090" s="1">
        <v>13.325341</v>
      </c>
      <c r="K1090" s="1">
        <v>4.5419210999999997</v>
      </c>
      <c r="L1090" s="1"/>
      <c r="M1090" s="1"/>
      <c r="N1090" s="1"/>
      <c r="O1090" s="1">
        <f>(Table_COMBINED53[[#This Row],[SumOfBuildingFX]]*COS(RADIANS($R$1)))-(Table_COMBINED53[[#This Row],[SumOfBuildingFY]]*SIN(RADIANS($R$1)))</f>
        <v>0</v>
      </c>
      <c r="P1090" s="1">
        <f>(Table_COMBINED53[[#This Row],[SumOfBuildingFY]]*COS(RADIANS($R$1)))+(Table_COMBINED53[[#This Row],[SumOfBuildingFX]]*SIN(RADIANS($R$1)))</f>
        <v>13.325341</v>
      </c>
      <c r="AR1090" s="2"/>
      <c r="AS1090" s="2"/>
      <c r="AT1090" s="2"/>
    </row>
    <row r="1091" spans="1:46" x14ac:dyDescent="0.25">
      <c r="A1091" t="s">
        <v>235</v>
      </c>
      <c r="B1091" t="s">
        <v>117</v>
      </c>
      <c r="C1091" t="s">
        <v>64</v>
      </c>
      <c r="D1091" s="1" t="s">
        <v>207</v>
      </c>
      <c r="E1091" s="1">
        <v>0.30000000999999998</v>
      </c>
      <c r="F1091" s="1">
        <v>5655.8046999999997</v>
      </c>
      <c r="G1091" s="1">
        <v>8185.5742</v>
      </c>
      <c r="H1091" s="1">
        <v>1224.2469000000001</v>
      </c>
      <c r="I1091" s="1">
        <v>0</v>
      </c>
      <c r="J1091" s="1">
        <v>10.29161</v>
      </c>
      <c r="K1091" s="1">
        <v>0.61669046000000005</v>
      </c>
      <c r="L1091" s="1"/>
      <c r="M1091" s="1"/>
      <c r="N1091" s="1"/>
      <c r="O1091" s="1">
        <f>(Table_COMBINED53[[#This Row],[SumOfBuildingFX]]*COS(RADIANS($R$1)))-(Table_COMBINED53[[#This Row],[SumOfBuildingFY]]*SIN(RADIANS($R$1)))</f>
        <v>0</v>
      </c>
      <c r="P1091" s="1">
        <f>(Table_COMBINED53[[#This Row],[SumOfBuildingFY]]*COS(RADIANS($R$1)))+(Table_COMBINED53[[#This Row],[SumOfBuildingFX]]*SIN(RADIANS($R$1)))</f>
        <v>10.29161</v>
      </c>
      <c r="AR1091" s="2"/>
      <c r="AS1091" s="2"/>
      <c r="AT1091" s="2"/>
    </row>
    <row r="1092" spans="1:46" x14ac:dyDescent="0.25">
      <c r="A1092" t="s">
        <v>235</v>
      </c>
      <c r="B1092" t="s">
        <v>117</v>
      </c>
      <c r="C1092" t="s">
        <v>58</v>
      </c>
      <c r="D1092" s="1" t="s">
        <v>207</v>
      </c>
      <c r="E1092" s="1">
        <v>0.30000000999999998</v>
      </c>
      <c r="F1092" s="1">
        <v>5655.8046999999997</v>
      </c>
      <c r="G1092" s="1">
        <v>8185.5742</v>
      </c>
      <c r="H1092" s="1">
        <v>1224.2469000000001</v>
      </c>
      <c r="I1092" s="1">
        <v>5.3785819999999998</v>
      </c>
      <c r="J1092" s="1">
        <v>0.50690519999999994</v>
      </c>
      <c r="K1092" s="1">
        <v>5.5201282999999997</v>
      </c>
      <c r="L1092" s="1"/>
      <c r="M1092" s="1"/>
      <c r="N1092" s="1"/>
      <c r="O1092" s="1">
        <f>(Table_COMBINED53[[#This Row],[SumOfBuildingFX]]*COS(RADIANS($R$1)))-(Table_COMBINED53[[#This Row],[SumOfBuildingFY]]*SIN(RADIANS($R$1)))</f>
        <v>5.3785819999999998</v>
      </c>
      <c r="P1092" s="1">
        <f>(Table_COMBINED53[[#This Row],[SumOfBuildingFY]]*COS(RADIANS($R$1)))+(Table_COMBINED53[[#This Row],[SumOfBuildingFX]]*SIN(RADIANS($R$1)))</f>
        <v>0.50690519999999994</v>
      </c>
      <c r="AR1092" s="2"/>
      <c r="AS1092" s="2"/>
      <c r="AT1092" s="2"/>
    </row>
    <row r="1093" spans="1:46" x14ac:dyDescent="0.25">
      <c r="A1093" t="s">
        <v>235</v>
      </c>
      <c r="B1093" t="s">
        <v>117</v>
      </c>
      <c r="C1093" t="s">
        <v>62</v>
      </c>
      <c r="D1093" s="1" t="s">
        <v>207</v>
      </c>
      <c r="E1093" s="1">
        <v>0.30000000999999998</v>
      </c>
      <c r="F1093" s="1">
        <v>5655.8046999999997</v>
      </c>
      <c r="G1093" s="1">
        <v>8185.5742</v>
      </c>
      <c r="H1093" s="1">
        <v>1224.2469000000001</v>
      </c>
      <c r="I1093" s="1">
        <v>-0.80736863999999997</v>
      </c>
      <c r="J1093" s="1">
        <v>-0.57125013999999996</v>
      </c>
      <c r="K1093" s="1">
        <v>-10.911745</v>
      </c>
      <c r="L1093" s="1"/>
      <c r="M1093" s="1"/>
      <c r="N1093" s="1"/>
      <c r="O1093" s="1">
        <f>(Table_COMBINED53[[#This Row],[SumOfBuildingFX]]*COS(RADIANS($R$1)))-(Table_COMBINED53[[#This Row],[SumOfBuildingFY]]*SIN(RADIANS($R$1)))</f>
        <v>-0.80736863999999997</v>
      </c>
      <c r="P1093" s="1">
        <f>(Table_COMBINED53[[#This Row],[SumOfBuildingFY]]*COS(RADIANS($R$1)))+(Table_COMBINED53[[#This Row],[SumOfBuildingFX]]*SIN(RADIANS($R$1)))</f>
        <v>-0.57125013999999996</v>
      </c>
      <c r="AR1093" s="2"/>
      <c r="AS1093" s="2"/>
      <c r="AT1093" s="2"/>
    </row>
    <row r="1094" spans="1:46" x14ac:dyDescent="0.25">
      <c r="A1094" t="s">
        <v>235</v>
      </c>
      <c r="B1094" t="s">
        <v>117</v>
      </c>
      <c r="C1094" t="s">
        <v>66</v>
      </c>
      <c r="D1094" s="1" t="s">
        <v>207</v>
      </c>
      <c r="E1094" s="1">
        <v>0.30000000999999998</v>
      </c>
      <c r="F1094" s="1">
        <v>5655.8046999999997</v>
      </c>
      <c r="G1094" s="1">
        <v>8185.5742</v>
      </c>
      <c r="H1094" s="1">
        <v>1224.2469000000001</v>
      </c>
      <c r="I1094" s="1">
        <v>10.368478</v>
      </c>
      <c r="J1094" s="1">
        <v>0.10361541000000001</v>
      </c>
      <c r="K1094" s="1">
        <v>-36.252032999999997</v>
      </c>
      <c r="L1094" s="1"/>
      <c r="M1094" s="1"/>
      <c r="N1094" s="1"/>
      <c r="O1094" s="1">
        <f>(Table_COMBINED53[[#This Row],[SumOfBuildingFX]]*COS(RADIANS($R$1)))-(Table_COMBINED53[[#This Row],[SumOfBuildingFY]]*SIN(RADIANS($R$1)))</f>
        <v>10.368478</v>
      </c>
      <c r="P1094" s="1">
        <f>(Table_COMBINED53[[#This Row],[SumOfBuildingFY]]*COS(RADIANS($R$1)))+(Table_COMBINED53[[#This Row],[SumOfBuildingFX]]*SIN(RADIANS($R$1)))</f>
        <v>0.10361541000000001</v>
      </c>
      <c r="AR1094" s="2"/>
      <c r="AS1094" s="2"/>
      <c r="AT1094" s="2"/>
    </row>
    <row r="1095" spans="1:46" x14ac:dyDescent="0.25">
      <c r="A1095" t="s">
        <v>235</v>
      </c>
      <c r="B1095" t="s">
        <v>117</v>
      </c>
      <c r="C1095" t="s">
        <v>56</v>
      </c>
      <c r="D1095" s="1" t="s">
        <v>207</v>
      </c>
      <c r="E1095" s="1">
        <v>0.30000000999999998</v>
      </c>
      <c r="F1095" s="1">
        <v>5655.8046999999997</v>
      </c>
      <c r="G1095" s="1">
        <v>8185.5742</v>
      </c>
      <c r="H1095" s="1">
        <v>1224.2469000000001</v>
      </c>
      <c r="I1095" s="1">
        <v>-10.680192</v>
      </c>
      <c r="J1095" s="1">
        <v>1.8104688</v>
      </c>
      <c r="K1095" s="1">
        <v>14.110272</v>
      </c>
      <c r="L1095" s="1"/>
      <c r="M1095" s="1"/>
      <c r="N1095" s="1"/>
      <c r="O1095" s="1">
        <f>(Table_COMBINED53[[#This Row],[SumOfBuildingFX]]*COS(RADIANS($R$1)))-(Table_COMBINED53[[#This Row],[SumOfBuildingFY]]*SIN(RADIANS($R$1)))</f>
        <v>-10.680192</v>
      </c>
      <c r="P1095" s="1">
        <f>(Table_COMBINED53[[#This Row],[SumOfBuildingFY]]*COS(RADIANS($R$1)))+(Table_COMBINED53[[#This Row],[SumOfBuildingFX]]*SIN(RADIANS($R$1)))</f>
        <v>1.8104688</v>
      </c>
      <c r="AR1095" s="2"/>
      <c r="AS1095" s="2"/>
      <c r="AT1095" s="2"/>
    </row>
    <row r="1096" spans="1:46" x14ac:dyDescent="0.25">
      <c r="A1096" t="s">
        <v>235</v>
      </c>
      <c r="B1096" t="s">
        <v>117</v>
      </c>
      <c r="C1096" t="s">
        <v>52</v>
      </c>
      <c r="D1096" s="1" t="s">
        <v>207</v>
      </c>
      <c r="E1096" s="1">
        <v>0.30000000999999998</v>
      </c>
      <c r="F1096" s="1">
        <v>5655.8046999999997</v>
      </c>
      <c r="G1096" s="1">
        <v>8185.5742</v>
      </c>
      <c r="H1096" s="1">
        <v>1224.2469000000001</v>
      </c>
      <c r="I1096" s="1">
        <v>-0.66835367999999995</v>
      </c>
      <c r="J1096" s="1">
        <v>53.698569999999997</v>
      </c>
      <c r="K1096" s="1">
        <v>-0.51388948999999995</v>
      </c>
      <c r="L1096" s="1"/>
      <c r="M1096" s="1"/>
      <c r="N1096" s="1"/>
      <c r="O1096" s="1">
        <f>(Table_COMBINED53[[#This Row],[SumOfBuildingFX]]*COS(RADIANS($R$1)))-(Table_COMBINED53[[#This Row],[SumOfBuildingFY]]*SIN(RADIANS($R$1)))</f>
        <v>-0.66835367999999995</v>
      </c>
      <c r="P1096" s="1">
        <f>(Table_COMBINED53[[#This Row],[SumOfBuildingFY]]*COS(RADIANS($R$1)))+(Table_COMBINED53[[#This Row],[SumOfBuildingFX]]*SIN(RADIANS($R$1)))</f>
        <v>53.698569999999997</v>
      </c>
      <c r="AR1096" s="2"/>
      <c r="AS1096" s="2"/>
      <c r="AT1096" s="2"/>
    </row>
    <row r="1097" spans="1:46" x14ac:dyDescent="0.25">
      <c r="A1097" t="s">
        <v>236</v>
      </c>
      <c r="B1097" t="s">
        <v>117</v>
      </c>
      <c r="C1097" t="s">
        <v>85</v>
      </c>
      <c r="D1097" s="1" t="s">
        <v>207</v>
      </c>
      <c r="E1097" s="1">
        <v>0.30000000999999998</v>
      </c>
      <c r="F1097" s="1">
        <v>5657.875</v>
      </c>
      <c r="G1097" s="1">
        <v>8185.5742</v>
      </c>
      <c r="H1097" s="1">
        <v>1224.2469000000001</v>
      </c>
      <c r="I1097" s="1">
        <v>0</v>
      </c>
      <c r="J1097" s="1">
        <v>2.2039454E-2</v>
      </c>
      <c r="K1097" s="1">
        <v>-1.2380818</v>
      </c>
      <c r="L1097" s="1"/>
      <c r="M1097" s="1"/>
      <c r="N1097" s="1"/>
      <c r="O1097" s="1">
        <f>(Table_COMBINED53[[#This Row],[SumOfBuildingFX]]*COS(RADIANS($R$1)))-(Table_COMBINED53[[#This Row],[SumOfBuildingFY]]*SIN(RADIANS($R$1)))</f>
        <v>0</v>
      </c>
      <c r="P1097" s="1">
        <f>(Table_COMBINED53[[#This Row],[SumOfBuildingFY]]*COS(RADIANS($R$1)))+(Table_COMBINED53[[#This Row],[SumOfBuildingFX]]*SIN(RADIANS($R$1)))</f>
        <v>2.2039454E-2</v>
      </c>
      <c r="AR1097" s="2"/>
      <c r="AS1097" s="2"/>
      <c r="AT1097" s="2"/>
    </row>
    <row r="1098" spans="1:46" x14ac:dyDescent="0.25">
      <c r="A1098" t="s">
        <v>236</v>
      </c>
      <c r="B1098" t="s">
        <v>117</v>
      </c>
      <c r="C1098" t="s">
        <v>77</v>
      </c>
      <c r="D1098" s="1" t="s">
        <v>207</v>
      </c>
      <c r="E1098" s="1">
        <v>0.30000000999999998</v>
      </c>
      <c r="F1098" s="1">
        <v>5657.875</v>
      </c>
      <c r="G1098" s="1">
        <v>8185.5742</v>
      </c>
      <c r="H1098" s="1">
        <v>1224.2469000000001</v>
      </c>
      <c r="I1098" s="1">
        <v>0</v>
      </c>
      <c r="J1098" s="1">
        <v>3.9345675</v>
      </c>
      <c r="K1098" s="1">
        <v>3.7685914</v>
      </c>
      <c r="L1098" s="1"/>
      <c r="M1098" s="1"/>
      <c r="N1098" s="1"/>
      <c r="O1098" s="1">
        <f>(Table_COMBINED53[[#This Row],[SumOfBuildingFX]]*COS(RADIANS($R$1)))-(Table_COMBINED53[[#This Row],[SumOfBuildingFY]]*SIN(RADIANS($R$1)))</f>
        <v>0</v>
      </c>
      <c r="P1098" s="1">
        <f>(Table_COMBINED53[[#This Row],[SumOfBuildingFY]]*COS(RADIANS($R$1)))+(Table_COMBINED53[[#This Row],[SumOfBuildingFX]]*SIN(RADIANS($R$1)))</f>
        <v>3.9345675</v>
      </c>
      <c r="AR1098" s="2"/>
      <c r="AS1098" s="2"/>
      <c r="AT1098" s="2"/>
    </row>
    <row r="1099" spans="1:46" x14ac:dyDescent="0.25">
      <c r="A1099" t="s">
        <v>236</v>
      </c>
      <c r="B1099" t="s">
        <v>117</v>
      </c>
      <c r="C1099" t="s">
        <v>74</v>
      </c>
      <c r="D1099" s="1" t="s">
        <v>207</v>
      </c>
      <c r="E1099" s="1">
        <v>0.30000000999999998</v>
      </c>
      <c r="F1099" s="1">
        <v>5657.875</v>
      </c>
      <c r="G1099" s="1">
        <v>8185.5742</v>
      </c>
      <c r="H1099" s="1">
        <v>1224.2469000000001</v>
      </c>
      <c r="I1099" s="1">
        <v>0</v>
      </c>
      <c r="J1099" s="1">
        <v>13.517137</v>
      </c>
      <c r="K1099" s="1">
        <v>1.9047179999999999</v>
      </c>
      <c r="L1099" s="1"/>
      <c r="M1099" s="1"/>
      <c r="N1099" s="1"/>
      <c r="O1099" s="1">
        <f>(Table_COMBINED53[[#This Row],[SumOfBuildingFX]]*COS(RADIANS($R$1)))-(Table_COMBINED53[[#This Row],[SumOfBuildingFY]]*SIN(RADIANS($R$1)))</f>
        <v>0</v>
      </c>
      <c r="P1099" s="1">
        <f>(Table_COMBINED53[[#This Row],[SumOfBuildingFY]]*COS(RADIANS($R$1)))+(Table_COMBINED53[[#This Row],[SumOfBuildingFX]]*SIN(RADIANS($R$1)))</f>
        <v>13.517137</v>
      </c>
      <c r="AR1099" s="2"/>
      <c r="AS1099" s="2"/>
      <c r="AT1099" s="2"/>
    </row>
    <row r="1100" spans="1:46" x14ac:dyDescent="0.25">
      <c r="A1100" t="s">
        <v>236</v>
      </c>
      <c r="B1100" t="s">
        <v>117</v>
      </c>
      <c r="C1100" t="s">
        <v>81</v>
      </c>
      <c r="D1100" s="1" t="s">
        <v>207</v>
      </c>
      <c r="E1100" s="1">
        <v>0.30000000999999998</v>
      </c>
      <c r="F1100" s="1">
        <v>5657.875</v>
      </c>
      <c r="G1100" s="1">
        <v>8185.5742</v>
      </c>
      <c r="H1100" s="1">
        <v>1224.2469000000001</v>
      </c>
      <c r="I1100" s="1">
        <v>0</v>
      </c>
      <c r="J1100" s="1">
        <v>-2.2039037000000001E-2</v>
      </c>
      <c r="K1100" s="1">
        <v>1.2380821</v>
      </c>
      <c r="L1100" s="1"/>
      <c r="M1100" s="1"/>
      <c r="N1100" s="1"/>
      <c r="O1100" s="1">
        <f>(Table_COMBINED53[[#This Row],[SumOfBuildingFX]]*COS(RADIANS($R$1)))-(Table_COMBINED53[[#This Row],[SumOfBuildingFY]]*SIN(RADIANS($R$1)))</f>
        <v>0</v>
      </c>
      <c r="P1100" s="1">
        <f>(Table_COMBINED53[[#This Row],[SumOfBuildingFY]]*COS(RADIANS($R$1)))+(Table_COMBINED53[[#This Row],[SumOfBuildingFX]]*SIN(RADIANS($R$1)))</f>
        <v>-2.2039037000000001E-2</v>
      </c>
      <c r="AR1100" s="2"/>
      <c r="AS1100" s="2"/>
      <c r="AT1100" s="2"/>
    </row>
    <row r="1101" spans="1:46" x14ac:dyDescent="0.25">
      <c r="A1101" t="s">
        <v>236</v>
      </c>
      <c r="B1101" t="s">
        <v>117</v>
      </c>
      <c r="C1101" t="s">
        <v>50</v>
      </c>
      <c r="D1101" s="1" t="s">
        <v>207</v>
      </c>
      <c r="E1101" s="1">
        <v>0.30000000999999998</v>
      </c>
      <c r="F1101" s="1">
        <v>5657.875</v>
      </c>
      <c r="G1101" s="1">
        <v>8185.5742</v>
      </c>
      <c r="H1101" s="1">
        <v>1224.2469000000001</v>
      </c>
      <c r="I1101" s="1">
        <v>0</v>
      </c>
      <c r="J1101" s="1">
        <v>8.2800709E-2</v>
      </c>
      <c r="K1101" s="1">
        <v>-17.829471999999999</v>
      </c>
      <c r="L1101" s="1"/>
      <c r="M1101" s="1"/>
      <c r="N1101" s="1"/>
      <c r="O1101" s="1">
        <f>(Table_COMBINED53[[#This Row],[SumOfBuildingFX]]*COS(RADIANS($R$1)))-(Table_COMBINED53[[#This Row],[SumOfBuildingFY]]*SIN(RADIANS($R$1)))</f>
        <v>0</v>
      </c>
      <c r="P1101" s="1">
        <f>(Table_COMBINED53[[#This Row],[SumOfBuildingFY]]*COS(RADIANS($R$1)))+(Table_COMBINED53[[#This Row],[SumOfBuildingFX]]*SIN(RADIANS($R$1)))</f>
        <v>8.2800709E-2</v>
      </c>
      <c r="AR1101" s="2"/>
      <c r="AS1101" s="2"/>
      <c r="AT1101" s="2"/>
    </row>
    <row r="1102" spans="1:46" x14ac:dyDescent="0.25">
      <c r="A1102" t="s">
        <v>236</v>
      </c>
      <c r="B1102" t="s">
        <v>117</v>
      </c>
      <c r="C1102" t="s">
        <v>114</v>
      </c>
      <c r="D1102" s="1" t="s">
        <v>207</v>
      </c>
      <c r="E1102" s="1">
        <v>0.30000000999999998</v>
      </c>
      <c r="F1102" s="1">
        <v>5657.875</v>
      </c>
      <c r="G1102" s="1">
        <v>8185.5742</v>
      </c>
      <c r="H1102" s="1">
        <v>1224.2469000000001</v>
      </c>
      <c r="I1102" s="1">
        <v>8.4150685999999997</v>
      </c>
      <c r="J1102" s="1">
        <v>-0.79669219000000002</v>
      </c>
      <c r="K1102" s="1">
        <v>1.5797591</v>
      </c>
      <c r="L1102" s="1"/>
      <c r="M1102" s="1"/>
      <c r="N1102" s="1"/>
      <c r="O1102" s="1">
        <f>(Table_COMBINED53[[#This Row],[SumOfBuildingFX]]*COS(RADIANS($R$1)))-(Table_COMBINED53[[#This Row],[SumOfBuildingFY]]*SIN(RADIANS($R$1)))</f>
        <v>8.4150685999999997</v>
      </c>
      <c r="P1102" s="1">
        <f>(Table_COMBINED53[[#This Row],[SumOfBuildingFY]]*COS(RADIANS($R$1)))+(Table_COMBINED53[[#This Row],[SumOfBuildingFX]]*SIN(RADIANS($R$1)))</f>
        <v>-0.79669219000000002</v>
      </c>
      <c r="AR1102" s="2"/>
      <c r="AS1102" s="2"/>
      <c r="AT1102" s="2"/>
    </row>
    <row r="1103" spans="1:46" x14ac:dyDescent="0.25">
      <c r="A1103" t="s">
        <v>236</v>
      </c>
      <c r="B1103" t="s">
        <v>117</v>
      </c>
      <c r="C1103" t="s">
        <v>115</v>
      </c>
      <c r="D1103" s="1" t="s">
        <v>207</v>
      </c>
      <c r="E1103" s="1">
        <v>0.30000000999999998</v>
      </c>
      <c r="F1103" s="1">
        <v>5657.875</v>
      </c>
      <c r="G1103" s="1">
        <v>8185.5742</v>
      </c>
      <c r="H1103" s="1">
        <v>1224.2469000000001</v>
      </c>
      <c r="I1103" s="1">
        <v>3.0144141000000002</v>
      </c>
      <c r="J1103" s="1">
        <v>2.1596755999999999</v>
      </c>
      <c r="K1103" s="1">
        <v>-6.8389859</v>
      </c>
      <c r="L1103" s="1"/>
      <c r="M1103" s="1"/>
      <c r="N1103" s="1"/>
      <c r="O1103" s="1">
        <f>(Table_COMBINED53[[#This Row],[SumOfBuildingFX]]*COS(RADIANS($R$1)))-(Table_COMBINED53[[#This Row],[SumOfBuildingFY]]*SIN(RADIANS($R$1)))</f>
        <v>3.0144141000000002</v>
      </c>
      <c r="P1103" s="1">
        <f>(Table_COMBINED53[[#This Row],[SumOfBuildingFY]]*COS(RADIANS($R$1)))+(Table_COMBINED53[[#This Row],[SumOfBuildingFX]]*SIN(RADIANS($R$1)))</f>
        <v>2.1596755999999999</v>
      </c>
      <c r="AR1103" s="2"/>
      <c r="AS1103" s="2"/>
      <c r="AT1103" s="2"/>
    </row>
    <row r="1104" spans="1:46" x14ac:dyDescent="0.25">
      <c r="A1104" t="s">
        <v>236</v>
      </c>
      <c r="B1104" t="s">
        <v>117</v>
      </c>
      <c r="C1104" t="s">
        <v>116</v>
      </c>
      <c r="D1104" s="1" t="s">
        <v>207</v>
      </c>
      <c r="E1104" s="1">
        <v>0.30000000999999998</v>
      </c>
      <c r="F1104" s="1">
        <v>5657.875</v>
      </c>
      <c r="G1104" s="1">
        <v>8185.5742</v>
      </c>
      <c r="H1104" s="1">
        <v>1224.2469000000001</v>
      </c>
      <c r="I1104" s="1">
        <v>-0.54464166999999997</v>
      </c>
      <c r="J1104" s="1">
        <v>-0.19408829999999999</v>
      </c>
      <c r="K1104" s="1">
        <v>1.6531800000000001</v>
      </c>
      <c r="L1104" s="1"/>
      <c r="M1104" s="1"/>
      <c r="N1104" s="1"/>
      <c r="O1104" s="1">
        <f>(Table_COMBINED53[[#This Row],[SumOfBuildingFX]]*COS(RADIANS($R$1)))-(Table_COMBINED53[[#This Row],[SumOfBuildingFY]]*SIN(RADIANS($R$1)))</f>
        <v>-0.54464166999999997</v>
      </c>
      <c r="P1104" s="1">
        <f>(Table_COMBINED53[[#This Row],[SumOfBuildingFY]]*COS(RADIANS($R$1)))+(Table_COMBINED53[[#This Row],[SumOfBuildingFX]]*SIN(RADIANS($R$1)))</f>
        <v>-0.19408829999999999</v>
      </c>
      <c r="AR1104" s="2"/>
      <c r="AS1104" s="2"/>
      <c r="AT1104" s="2"/>
    </row>
    <row r="1105" spans="1:46" x14ac:dyDescent="0.25">
      <c r="A1105" t="s">
        <v>236</v>
      </c>
      <c r="B1105" t="s">
        <v>117</v>
      </c>
      <c r="C1105" t="s">
        <v>60</v>
      </c>
      <c r="D1105" s="1" t="s">
        <v>207</v>
      </c>
      <c r="E1105" s="1">
        <v>0.30000000999999998</v>
      </c>
      <c r="F1105" s="1">
        <v>5657.875</v>
      </c>
      <c r="G1105" s="1">
        <v>8185.5742</v>
      </c>
      <c r="H1105" s="1">
        <v>1224.2469000000001</v>
      </c>
      <c r="I1105" s="1">
        <v>0</v>
      </c>
      <c r="J1105" s="1">
        <v>13.508502999999999</v>
      </c>
      <c r="K1105" s="1">
        <v>1.2201715</v>
      </c>
      <c r="L1105" s="1"/>
      <c r="M1105" s="1"/>
      <c r="N1105" s="1"/>
      <c r="O1105" s="1">
        <f>(Table_COMBINED53[[#This Row],[SumOfBuildingFX]]*COS(RADIANS($R$1)))-(Table_COMBINED53[[#This Row],[SumOfBuildingFY]]*SIN(RADIANS($R$1)))</f>
        <v>0</v>
      </c>
      <c r="P1105" s="1">
        <f>(Table_COMBINED53[[#This Row],[SumOfBuildingFY]]*COS(RADIANS($R$1)))+(Table_COMBINED53[[#This Row],[SumOfBuildingFX]]*SIN(RADIANS($R$1)))</f>
        <v>13.508502999999999</v>
      </c>
      <c r="AR1105" s="2"/>
      <c r="AS1105" s="2"/>
      <c r="AT1105" s="2"/>
    </row>
    <row r="1106" spans="1:46" x14ac:dyDescent="0.25">
      <c r="A1106" t="s">
        <v>236</v>
      </c>
      <c r="B1106" t="s">
        <v>117</v>
      </c>
      <c r="C1106" t="s">
        <v>64</v>
      </c>
      <c r="D1106" s="1" t="s">
        <v>207</v>
      </c>
      <c r="E1106" s="1">
        <v>0.30000000999999998</v>
      </c>
      <c r="F1106" s="1">
        <v>5657.875</v>
      </c>
      <c r="G1106" s="1">
        <v>8185.5742</v>
      </c>
      <c r="H1106" s="1">
        <v>1224.2469000000001</v>
      </c>
      <c r="I1106" s="1">
        <v>0</v>
      </c>
      <c r="J1106" s="1">
        <v>6.3894223999999999</v>
      </c>
      <c r="K1106" s="1">
        <v>1.3220311</v>
      </c>
      <c r="L1106" s="1"/>
      <c r="M1106" s="1"/>
      <c r="N1106" s="1"/>
      <c r="O1106" s="1">
        <f>(Table_COMBINED53[[#This Row],[SumOfBuildingFX]]*COS(RADIANS($R$1)))-(Table_COMBINED53[[#This Row],[SumOfBuildingFY]]*SIN(RADIANS($R$1)))</f>
        <v>0</v>
      </c>
      <c r="P1106" s="1">
        <f>(Table_COMBINED53[[#This Row],[SumOfBuildingFY]]*COS(RADIANS($R$1)))+(Table_COMBINED53[[#This Row],[SumOfBuildingFX]]*SIN(RADIANS($R$1)))</f>
        <v>6.3894223999999999</v>
      </c>
      <c r="AR1106" s="2"/>
      <c r="AS1106" s="2"/>
      <c r="AT1106" s="2"/>
    </row>
    <row r="1107" spans="1:46" x14ac:dyDescent="0.25">
      <c r="A1107" t="s">
        <v>236</v>
      </c>
      <c r="B1107" t="s">
        <v>117</v>
      </c>
      <c r="C1107" t="s">
        <v>58</v>
      </c>
      <c r="D1107" s="1" t="s">
        <v>207</v>
      </c>
      <c r="E1107" s="1">
        <v>0.30000000999999998</v>
      </c>
      <c r="F1107" s="1">
        <v>5657.875</v>
      </c>
      <c r="G1107" s="1">
        <v>8185.5742</v>
      </c>
      <c r="H1107" s="1">
        <v>1224.2469000000001</v>
      </c>
      <c r="I1107" s="1">
        <v>-6.5747352000000001</v>
      </c>
      <c r="J1107" s="1">
        <v>-2.3607182999999998</v>
      </c>
      <c r="K1107" s="1">
        <v>-9.5155791999999995</v>
      </c>
      <c r="L1107" s="1"/>
      <c r="M1107" s="1"/>
      <c r="N1107" s="1"/>
      <c r="O1107" s="1">
        <f>(Table_COMBINED53[[#This Row],[SumOfBuildingFX]]*COS(RADIANS($R$1)))-(Table_COMBINED53[[#This Row],[SumOfBuildingFY]]*SIN(RADIANS($R$1)))</f>
        <v>-6.5747352000000001</v>
      </c>
      <c r="P1107" s="1">
        <f>(Table_COMBINED53[[#This Row],[SumOfBuildingFY]]*COS(RADIANS($R$1)))+(Table_COMBINED53[[#This Row],[SumOfBuildingFX]]*SIN(RADIANS($R$1)))</f>
        <v>-2.3607182999999998</v>
      </c>
      <c r="AR1107" s="2"/>
      <c r="AS1107" s="2"/>
      <c r="AT1107" s="2"/>
    </row>
    <row r="1108" spans="1:46" x14ac:dyDescent="0.25">
      <c r="A1108" t="s">
        <v>236</v>
      </c>
      <c r="B1108" t="s">
        <v>117</v>
      </c>
      <c r="C1108" t="s">
        <v>62</v>
      </c>
      <c r="D1108" s="1" t="s">
        <v>207</v>
      </c>
      <c r="E1108" s="1">
        <v>0.30000000999999998</v>
      </c>
      <c r="F1108" s="1">
        <v>5657.875</v>
      </c>
      <c r="G1108" s="1">
        <v>8185.5742</v>
      </c>
      <c r="H1108" s="1">
        <v>1224.2469000000001</v>
      </c>
      <c r="I1108" s="1">
        <v>3.903419</v>
      </c>
      <c r="J1108" s="1">
        <v>-3.2231633999999998</v>
      </c>
      <c r="K1108" s="1">
        <v>1.3784552000000001</v>
      </c>
      <c r="L1108" s="1"/>
      <c r="M1108" s="1"/>
      <c r="N1108" s="1"/>
      <c r="O1108" s="1">
        <f>(Table_COMBINED53[[#This Row],[SumOfBuildingFX]]*COS(RADIANS($R$1)))-(Table_COMBINED53[[#This Row],[SumOfBuildingFY]]*SIN(RADIANS($R$1)))</f>
        <v>3.903419</v>
      </c>
      <c r="P1108" s="1">
        <f>(Table_COMBINED53[[#This Row],[SumOfBuildingFY]]*COS(RADIANS($R$1)))+(Table_COMBINED53[[#This Row],[SumOfBuildingFX]]*SIN(RADIANS($R$1)))</f>
        <v>-3.2231633999999998</v>
      </c>
      <c r="AR1108" s="2"/>
      <c r="AS1108" s="2"/>
      <c r="AT1108" s="2"/>
    </row>
    <row r="1109" spans="1:46" x14ac:dyDescent="0.25">
      <c r="A1109" t="s">
        <v>236</v>
      </c>
      <c r="B1109" t="s">
        <v>117</v>
      </c>
      <c r="C1109" t="s">
        <v>66</v>
      </c>
      <c r="D1109" s="1" t="s">
        <v>207</v>
      </c>
      <c r="E1109" s="1">
        <v>0.30000000999999998</v>
      </c>
      <c r="F1109" s="1">
        <v>5657.875</v>
      </c>
      <c r="G1109" s="1">
        <v>8185.5742</v>
      </c>
      <c r="H1109" s="1">
        <v>1224.2469000000001</v>
      </c>
      <c r="I1109" s="1">
        <v>4.0952710999999997</v>
      </c>
      <c r="J1109" s="1">
        <v>-1.3532602</v>
      </c>
      <c r="K1109" s="1">
        <v>3.3735637999999999</v>
      </c>
      <c r="L1109" s="1"/>
      <c r="M1109" s="1"/>
      <c r="N1109" s="1"/>
      <c r="O1109" s="1">
        <f>(Table_COMBINED53[[#This Row],[SumOfBuildingFX]]*COS(RADIANS($R$1)))-(Table_COMBINED53[[#This Row],[SumOfBuildingFY]]*SIN(RADIANS($R$1)))</f>
        <v>4.0952710999999997</v>
      </c>
      <c r="P1109" s="1">
        <f>(Table_COMBINED53[[#This Row],[SumOfBuildingFY]]*COS(RADIANS($R$1)))+(Table_COMBINED53[[#This Row],[SumOfBuildingFX]]*SIN(RADIANS($R$1)))</f>
        <v>-1.3532602</v>
      </c>
      <c r="AR1109" s="2"/>
      <c r="AS1109" s="2"/>
      <c r="AT1109" s="2"/>
    </row>
    <row r="1110" spans="1:46" x14ac:dyDescent="0.25">
      <c r="A1110" t="s">
        <v>236</v>
      </c>
      <c r="B1110" t="s">
        <v>117</v>
      </c>
      <c r="C1110" t="s">
        <v>56</v>
      </c>
      <c r="D1110" s="1" t="s">
        <v>207</v>
      </c>
      <c r="E1110" s="1">
        <v>0.30000000999999998</v>
      </c>
      <c r="F1110" s="1">
        <v>5657.875</v>
      </c>
      <c r="G1110" s="1">
        <v>8185.5742</v>
      </c>
      <c r="H1110" s="1">
        <v>1224.2469000000001</v>
      </c>
      <c r="I1110" s="1">
        <v>6.1558213000000004</v>
      </c>
      <c r="J1110" s="1">
        <v>-0.17787559</v>
      </c>
      <c r="K1110" s="1">
        <v>4.0910162999999997</v>
      </c>
      <c r="L1110" s="1"/>
      <c r="M1110" s="1"/>
      <c r="N1110" s="1"/>
      <c r="O1110" s="1">
        <f>(Table_COMBINED53[[#This Row],[SumOfBuildingFX]]*COS(RADIANS($R$1)))-(Table_COMBINED53[[#This Row],[SumOfBuildingFY]]*SIN(RADIANS($R$1)))</f>
        <v>6.1558213000000004</v>
      </c>
      <c r="P1110" s="1">
        <f>(Table_COMBINED53[[#This Row],[SumOfBuildingFY]]*COS(RADIANS($R$1)))+(Table_COMBINED53[[#This Row],[SumOfBuildingFX]]*SIN(RADIANS($R$1)))</f>
        <v>-0.17787559</v>
      </c>
      <c r="AR1110" s="2"/>
      <c r="AS1110" s="2"/>
      <c r="AT1110" s="2"/>
    </row>
    <row r="1111" spans="1:46" x14ac:dyDescent="0.25">
      <c r="A1111" t="s">
        <v>236</v>
      </c>
      <c r="B1111" t="s">
        <v>117</v>
      </c>
      <c r="C1111" t="s">
        <v>52</v>
      </c>
      <c r="D1111" s="1" t="s">
        <v>207</v>
      </c>
      <c r="E1111" s="1">
        <v>0.30000000999999998</v>
      </c>
      <c r="F1111" s="1">
        <v>5657.875</v>
      </c>
      <c r="G1111" s="1">
        <v>8185.5742</v>
      </c>
      <c r="H1111" s="1">
        <v>1224.2469000000001</v>
      </c>
      <c r="I1111" s="1">
        <v>0.32610208000000002</v>
      </c>
      <c r="J1111" s="1">
        <v>-5.7338066000000003</v>
      </c>
      <c r="K1111" s="1">
        <v>1.9658176000000001</v>
      </c>
      <c r="L1111" s="1"/>
      <c r="M1111" s="1"/>
      <c r="N1111" s="1"/>
      <c r="O1111" s="1">
        <f>(Table_COMBINED53[[#This Row],[SumOfBuildingFX]]*COS(RADIANS($R$1)))-(Table_COMBINED53[[#This Row],[SumOfBuildingFY]]*SIN(RADIANS($R$1)))</f>
        <v>0.32610208000000002</v>
      </c>
      <c r="P1111" s="1">
        <f>(Table_COMBINED53[[#This Row],[SumOfBuildingFY]]*COS(RADIANS($R$1)))+(Table_COMBINED53[[#This Row],[SumOfBuildingFX]]*SIN(RADIANS($R$1)))</f>
        <v>-5.7338066000000003</v>
      </c>
      <c r="AR1111" s="2"/>
      <c r="AS1111" s="2"/>
      <c r="AT1111" s="2"/>
    </row>
    <row r="1112" spans="1:46" x14ac:dyDescent="0.25">
      <c r="A1112" t="s">
        <v>188</v>
      </c>
      <c r="B1112" t="s">
        <v>113</v>
      </c>
      <c r="C1112" t="s">
        <v>85</v>
      </c>
      <c r="D1112" s="1" t="s">
        <v>209</v>
      </c>
      <c r="E1112" s="1">
        <v>0.30000000999999998</v>
      </c>
      <c r="F1112" s="1">
        <v>5658.5171</v>
      </c>
      <c r="G1112" s="1">
        <v>8187.6400999999996</v>
      </c>
      <c r="H1112" s="1">
        <v>1224.2469000000001</v>
      </c>
      <c r="I1112" s="1">
        <v>0</v>
      </c>
      <c r="J1112" s="1">
        <v>0</v>
      </c>
      <c r="K1112" s="1">
        <v>-2.7164104</v>
      </c>
      <c r="L1112" s="1"/>
      <c r="M1112" s="1"/>
      <c r="N1112" s="1"/>
      <c r="O1112" s="1">
        <f>(Table_COMBINED53[[#This Row],[SumOfBuildingFX]]*COS(RADIANS($R$1)))-(Table_COMBINED53[[#This Row],[SumOfBuildingFY]]*SIN(RADIANS($R$1)))</f>
        <v>0</v>
      </c>
      <c r="P1112" s="1">
        <f>(Table_COMBINED53[[#This Row],[SumOfBuildingFY]]*COS(RADIANS($R$1)))+(Table_COMBINED53[[#This Row],[SumOfBuildingFX]]*SIN(RADIANS($R$1)))</f>
        <v>0</v>
      </c>
      <c r="AR1112" s="2"/>
      <c r="AS1112" s="2"/>
      <c r="AT1112" s="2"/>
    </row>
    <row r="1113" spans="1:46" x14ac:dyDescent="0.25">
      <c r="A1113" t="s">
        <v>188</v>
      </c>
      <c r="B1113" t="s">
        <v>113</v>
      </c>
      <c r="C1113" t="s">
        <v>77</v>
      </c>
      <c r="D1113" s="1" t="s">
        <v>209</v>
      </c>
      <c r="E1113" s="1">
        <v>0.30000000999999998</v>
      </c>
      <c r="F1113" s="1">
        <v>5658.5171</v>
      </c>
      <c r="G1113" s="1">
        <v>8187.6400999999996</v>
      </c>
      <c r="H1113" s="1">
        <v>1224.2469000000001</v>
      </c>
      <c r="I1113" s="1">
        <v>0</v>
      </c>
      <c r="J1113" s="1">
        <v>0</v>
      </c>
      <c r="K1113" s="1">
        <v>-6.6681046000000004</v>
      </c>
      <c r="L1113" s="1"/>
      <c r="M1113" s="1"/>
      <c r="N1113" s="1"/>
      <c r="O1113" s="1">
        <f>(Table_COMBINED53[[#This Row],[SumOfBuildingFX]]*COS(RADIANS($R$1)))-(Table_COMBINED53[[#This Row],[SumOfBuildingFY]]*SIN(RADIANS($R$1)))</f>
        <v>0</v>
      </c>
      <c r="P1113" s="1">
        <f>(Table_COMBINED53[[#This Row],[SumOfBuildingFY]]*COS(RADIANS($R$1)))+(Table_COMBINED53[[#This Row],[SumOfBuildingFX]]*SIN(RADIANS($R$1)))</f>
        <v>0</v>
      </c>
      <c r="AR1113" s="2"/>
      <c r="AS1113" s="2"/>
      <c r="AT1113" s="2"/>
    </row>
    <row r="1114" spans="1:46" x14ac:dyDescent="0.25">
      <c r="A1114" t="s">
        <v>188</v>
      </c>
      <c r="B1114" t="s">
        <v>113</v>
      </c>
      <c r="C1114" t="s">
        <v>74</v>
      </c>
      <c r="D1114" s="1" t="s">
        <v>209</v>
      </c>
      <c r="E1114" s="1">
        <v>0.30000000999999998</v>
      </c>
      <c r="F1114" s="1">
        <v>5658.5171</v>
      </c>
      <c r="G1114" s="1">
        <v>8187.6400999999996</v>
      </c>
      <c r="H1114" s="1">
        <v>1224.2469000000001</v>
      </c>
      <c r="I1114" s="1">
        <v>0</v>
      </c>
      <c r="J1114" s="1">
        <v>0</v>
      </c>
      <c r="K1114" s="1">
        <v>-6.2243595000000003</v>
      </c>
      <c r="L1114" s="1"/>
      <c r="M1114" s="1"/>
      <c r="N1114" s="1"/>
      <c r="O1114" s="1">
        <f>(Table_COMBINED53[[#This Row],[SumOfBuildingFX]]*COS(RADIANS($R$1)))-(Table_COMBINED53[[#This Row],[SumOfBuildingFY]]*SIN(RADIANS($R$1)))</f>
        <v>0</v>
      </c>
      <c r="P1114" s="1">
        <f>(Table_COMBINED53[[#This Row],[SumOfBuildingFY]]*COS(RADIANS($R$1)))+(Table_COMBINED53[[#This Row],[SumOfBuildingFX]]*SIN(RADIANS($R$1)))</f>
        <v>0</v>
      </c>
      <c r="AR1114" s="2"/>
      <c r="AS1114" s="2"/>
      <c r="AT1114" s="2"/>
    </row>
    <row r="1115" spans="1:46" x14ac:dyDescent="0.25">
      <c r="A1115" t="s">
        <v>188</v>
      </c>
      <c r="B1115" t="s">
        <v>113</v>
      </c>
      <c r="C1115" t="s">
        <v>81</v>
      </c>
      <c r="D1115" s="1" t="s">
        <v>209</v>
      </c>
      <c r="E1115" s="1">
        <v>0.30000000999999998</v>
      </c>
      <c r="F1115" s="1">
        <v>5658.5171</v>
      </c>
      <c r="G1115" s="1">
        <v>8187.6400999999996</v>
      </c>
      <c r="H1115" s="1">
        <v>1224.2469000000001</v>
      </c>
      <c r="I1115" s="1">
        <v>0</v>
      </c>
      <c r="J1115" s="1">
        <v>0</v>
      </c>
      <c r="K1115" s="1">
        <v>2.7164092000000002</v>
      </c>
      <c r="L1115" s="1"/>
      <c r="M1115" s="1"/>
      <c r="N1115" s="1"/>
      <c r="O1115" s="1">
        <f>(Table_COMBINED53[[#This Row],[SumOfBuildingFX]]*COS(RADIANS($R$1)))-(Table_COMBINED53[[#This Row],[SumOfBuildingFY]]*SIN(RADIANS($R$1)))</f>
        <v>0</v>
      </c>
      <c r="P1115" s="1">
        <f>(Table_COMBINED53[[#This Row],[SumOfBuildingFY]]*COS(RADIANS($R$1)))+(Table_COMBINED53[[#This Row],[SumOfBuildingFX]]*SIN(RADIANS($R$1)))</f>
        <v>0</v>
      </c>
      <c r="AR1115" s="2"/>
      <c r="AS1115" s="2"/>
      <c r="AT1115" s="2"/>
    </row>
    <row r="1116" spans="1:46" x14ac:dyDescent="0.25">
      <c r="A1116" t="s">
        <v>188</v>
      </c>
      <c r="B1116" t="s">
        <v>113</v>
      </c>
      <c r="C1116" t="s">
        <v>50</v>
      </c>
      <c r="D1116" s="1" t="s">
        <v>209</v>
      </c>
      <c r="E1116" s="1">
        <v>0.30000000999999998</v>
      </c>
      <c r="F1116" s="1">
        <v>5658.5171</v>
      </c>
      <c r="G1116" s="1">
        <v>8187.6400999999996</v>
      </c>
      <c r="H1116" s="1">
        <v>1224.2469000000001</v>
      </c>
      <c r="I1116" s="1">
        <v>0</v>
      </c>
      <c r="J1116" s="1">
        <v>0</v>
      </c>
      <c r="K1116" s="1">
        <v>-37.959735999999999</v>
      </c>
      <c r="L1116" s="1"/>
      <c r="M1116" s="1"/>
      <c r="N1116" s="1"/>
      <c r="O1116" s="1">
        <f>(Table_COMBINED53[[#This Row],[SumOfBuildingFX]]*COS(RADIANS($R$1)))-(Table_COMBINED53[[#This Row],[SumOfBuildingFY]]*SIN(RADIANS($R$1)))</f>
        <v>0</v>
      </c>
      <c r="P1116" s="1">
        <f>(Table_COMBINED53[[#This Row],[SumOfBuildingFY]]*COS(RADIANS($R$1)))+(Table_COMBINED53[[#This Row],[SumOfBuildingFX]]*SIN(RADIANS($R$1)))</f>
        <v>0</v>
      </c>
      <c r="AR1116" s="2"/>
      <c r="AS1116" s="2"/>
      <c r="AT1116" s="2"/>
    </row>
    <row r="1117" spans="1:46" x14ac:dyDescent="0.25">
      <c r="A1117" t="s">
        <v>188</v>
      </c>
      <c r="B1117" t="s">
        <v>113</v>
      </c>
      <c r="C1117" t="s">
        <v>114</v>
      </c>
      <c r="D1117" s="1" t="s">
        <v>209</v>
      </c>
      <c r="E1117" s="1">
        <v>0.30000000999999998</v>
      </c>
      <c r="F1117" s="1">
        <v>5658.5171</v>
      </c>
      <c r="G1117" s="1">
        <v>8187.6400999999996</v>
      </c>
      <c r="H1117" s="1">
        <v>1224.2469000000001</v>
      </c>
      <c r="I1117" s="1">
        <v>0</v>
      </c>
      <c r="J1117" s="1">
        <v>0</v>
      </c>
      <c r="K1117" s="1">
        <v>0</v>
      </c>
      <c r="L1117" s="1"/>
      <c r="M1117" s="1"/>
      <c r="N1117" s="1"/>
      <c r="O1117" s="1">
        <f>(Table_COMBINED53[[#This Row],[SumOfBuildingFX]]*COS(RADIANS($R$1)))-(Table_COMBINED53[[#This Row],[SumOfBuildingFY]]*SIN(RADIANS($R$1)))</f>
        <v>0</v>
      </c>
      <c r="P1117" s="1">
        <f>(Table_COMBINED53[[#This Row],[SumOfBuildingFY]]*COS(RADIANS($R$1)))+(Table_COMBINED53[[#This Row],[SumOfBuildingFX]]*SIN(RADIANS($R$1)))</f>
        <v>0</v>
      </c>
      <c r="AR1117" s="2"/>
      <c r="AS1117" s="2"/>
      <c r="AT1117" s="2"/>
    </row>
    <row r="1118" spans="1:46" x14ac:dyDescent="0.25">
      <c r="A1118" t="s">
        <v>188</v>
      </c>
      <c r="B1118" t="s">
        <v>113</v>
      </c>
      <c r="C1118" t="s">
        <v>115</v>
      </c>
      <c r="D1118" s="1" t="s">
        <v>209</v>
      </c>
      <c r="E1118" s="1">
        <v>0.30000000999999998</v>
      </c>
      <c r="F1118" s="1">
        <v>5658.5171</v>
      </c>
      <c r="G1118" s="1">
        <v>8187.6400999999996</v>
      </c>
      <c r="H1118" s="1">
        <v>1224.2469000000001</v>
      </c>
      <c r="I1118" s="1">
        <v>-1.2494738000000001</v>
      </c>
      <c r="J1118" s="1">
        <v>-3.5491855000000001</v>
      </c>
      <c r="K1118" s="1">
        <v>30.678453000000001</v>
      </c>
      <c r="L1118" s="1"/>
      <c r="M1118" s="1"/>
      <c r="N1118" s="1"/>
      <c r="O1118" s="1">
        <f>(Table_COMBINED53[[#This Row],[SumOfBuildingFX]]*COS(RADIANS($R$1)))-(Table_COMBINED53[[#This Row],[SumOfBuildingFY]]*SIN(RADIANS($R$1)))</f>
        <v>-1.2494738000000001</v>
      </c>
      <c r="P1118" s="1">
        <f>(Table_COMBINED53[[#This Row],[SumOfBuildingFY]]*COS(RADIANS($R$1)))+(Table_COMBINED53[[#This Row],[SumOfBuildingFX]]*SIN(RADIANS($R$1)))</f>
        <v>-3.5491855000000001</v>
      </c>
      <c r="AR1118" s="2"/>
      <c r="AS1118" s="2"/>
      <c r="AT1118" s="2"/>
    </row>
    <row r="1119" spans="1:46" x14ac:dyDescent="0.25">
      <c r="A1119" t="s">
        <v>188</v>
      </c>
      <c r="B1119" t="s">
        <v>113</v>
      </c>
      <c r="C1119" t="s">
        <v>116</v>
      </c>
      <c r="D1119" s="1" t="s">
        <v>209</v>
      </c>
      <c r="E1119" s="1">
        <v>0.30000000999999998</v>
      </c>
      <c r="F1119" s="1">
        <v>5658.5171</v>
      </c>
      <c r="G1119" s="1">
        <v>8187.6400999999996</v>
      </c>
      <c r="H1119" s="1">
        <v>1224.2469000000001</v>
      </c>
      <c r="I1119" s="1">
        <v>0</v>
      </c>
      <c r="J1119" s="1">
        <v>0</v>
      </c>
      <c r="K1119" s="1">
        <v>0</v>
      </c>
      <c r="L1119" s="1"/>
      <c r="M1119" s="1"/>
      <c r="N1119" s="1"/>
      <c r="O1119" s="1">
        <f>(Table_COMBINED53[[#This Row],[SumOfBuildingFX]]*COS(RADIANS($R$1)))-(Table_COMBINED53[[#This Row],[SumOfBuildingFY]]*SIN(RADIANS($R$1)))</f>
        <v>0</v>
      </c>
      <c r="P1119" s="1">
        <f>(Table_COMBINED53[[#This Row],[SumOfBuildingFY]]*COS(RADIANS($R$1)))+(Table_COMBINED53[[#This Row],[SumOfBuildingFX]]*SIN(RADIANS($R$1)))</f>
        <v>0</v>
      </c>
      <c r="AR1119" s="2"/>
      <c r="AS1119" s="2"/>
      <c r="AT1119" s="2"/>
    </row>
    <row r="1120" spans="1:46" x14ac:dyDescent="0.25">
      <c r="A1120" t="s">
        <v>188</v>
      </c>
      <c r="B1120" t="s">
        <v>113</v>
      </c>
      <c r="C1120" t="s">
        <v>60</v>
      </c>
      <c r="D1120" s="1" t="s">
        <v>209</v>
      </c>
      <c r="E1120" s="1">
        <v>0.30000000999999998</v>
      </c>
      <c r="F1120" s="1">
        <v>5658.5171</v>
      </c>
      <c r="G1120" s="1">
        <v>8187.6400999999996</v>
      </c>
      <c r="H1120" s="1">
        <v>1224.2469000000001</v>
      </c>
      <c r="I1120" s="1">
        <v>0</v>
      </c>
      <c r="J1120" s="1">
        <v>0</v>
      </c>
      <c r="K1120" s="1">
        <v>3.4363568</v>
      </c>
      <c r="L1120" s="1"/>
      <c r="M1120" s="1"/>
      <c r="N1120" s="1"/>
      <c r="O1120" s="1">
        <f>(Table_COMBINED53[[#This Row],[SumOfBuildingFX]]*COS(RADIANS($R$1)))-(Table_COMBINED53[[#This Row],[SumOfBuildingFY]]*SIN(RADIANS($R$1)))</f>
        <v>0</v>
      </c>
      <c r="P1120" s="1">
        <f>(Table_COMBINED53[[#This Row],[SumOfBuildingFY]]*COS(RADIANS($R$1)))+(Table_COMBINED53[[#This Row],[SumOfBuildingFX]]*SIN(RADIANS($R$1)))</f>
        <v>0</v>
      </c>
      <c r="AR1120" s="2"/>
      <c r="AS1120" s="2"/>
      <c r="AT1120" s="2"/>
    </row>
    <row r="1121" spans="1:46" x14ac:dyDescent="0.25">
      <c r="A1121" t="s">
        <v>188</v>
      </c>
      <c r="B1121" t="s">
        <v>113</v>
      </c>
      <c r="C1121" t="s">
        <v>64</v>
      </c>
      <c r="D1121" s="1" t="s">
        <v>209</v>
      </c>
      <c r="E1121" s="1">
        <v>0.30000000999999998</v>
      </c>
      <c r="F1121" s="1">
        <v>5658.5171</v>
      </c>
      <c r="G1121" s="1">
        <v>8187.6400999999996</v>
      </c>
      <c r="H1121" s="1">
        <v>1224.2469000000001</v>
      </c>
      <c r="I1121" s="1">
        <v>0</v>
      </c>
      <c r="J1121" s="1">
        <v>0</v>
      </c>
      <c r="K1121" s="1">
        <v>16.746570999999999</v>
      </c>
      <c r="L1121" s="1"/>
      <c r="M1121" s="1"/>
      <c r="N1121" s="1"/>
      <c r="O1121" s="1">
        <f>(Table_COMBINED53[[#This Row],[SumOfBuildingFX]]*COS(RADIANS($R$1)))-(Table_COMBINED53[[#This Row],[SumOfBuildingFY]]*SIN(RADIANS($R$1)))</f>
        <v>0</v>
      </c>
      <c r="P1121" s="1">
        <f>(Table_COMBINED53[[#This Row],[SumOfBuildingFY]]*COS(RADIANS($R$1)))+(Table_COMBINED53[[#This Row],[SumOfBuildingFX]]*SIN(RADIANS($R$1)))</f>
        <v>0</v>
      </c>
      <c r="AR1121" s="2"/>
      <c r="AS1121" s="2"/>
      <c r="AT1121" s="2"/>
    </row>
    <row r="1122" spans="1:46" x14ac:dyDescent="0.25">
      <c r="A1122" t="s">
        <v>188</v>
      </c>
      <c r="B1122" t="s">
        <v>113</v>
      </c>
      <c r="C1122" t="s">
        <v>58</v>
      </c>
      <c r="D1122" s="1" t="s">
        <v>209</v>
      </c>
      <c r="E1122" s="1">
        <v>0.30000000999999998</v>
      </c>
      <c r="F1122" s="1">
        <v>5658.5171</v>
      </c>
      <c r="G1122" s="1">
        <v>8187.6400999999996</v>
      </c>
      <c r="H1122" s="1">
        <v>1224.2469000000001</v>
      </c>
      <c r="I1122" s="1">
        <v>0</v>
      </c>
      <c r="J1122" s="1">
        <v>0</v>
      </c>
      <c r="K1122" s="1">
        <v>37.959735999999999</v>
      </c>
      <c r="L1122" s="1"/>
      <c r="M1122" s="1"/>
      <c r="N1122" s="1"/>
      <c r="O1122" s="1">
        <f>(Table_COMBINED53[[#This Row],[SumOfBuildingFX]]*COS(RADIANS($R$1)))-(Table_COMBINED53[[#This Row],[SumOfBuildingFY]]*SIN(RADIANS($R$1)))</f>
        <v>0</v>
      </c>
      <c r="P1122" s="1">
        <f>(Table_COMBINED53[[#This Row],[SumOfBuildingFY]]*COS(RADIANS($R$1)))+(Table_COMBINED53[[#This Row],[SumOfBuildingFX]]*SIN(RADIANS($R$1)))</f>
        <v>0</v>
      </c>
      <c r="AR1122" s="2"/>
      <c r="AS1122" s="2"/>
      <c r="AT1122" s="2"/>
    </row>
    <row r="1123" spans="1:46" x14ac:dyDescent="0.25">
      <c r="A1123" t="s">
        <v>188</v>
      </c>
      <c r="B1123" t="s">
        <v>113</v>
      </c>
      <c r="C1123" t="s">
        <v>62</v>
      </c>
      <c r="D1123" s="1" t="s">
        <v>209</v>
      </c>
      <c r="E1123" s="1">
        <v>0.30000000999999998</v>
      </c>
      <c r="F1123" s="1">
        <v>5658.5171</v>
      </c>
      <c r="G1123" s="1">
        <v>8187.6400999999996</v>
      </c>
      <c r="H1123" s="1">
        <v>1224.2469000000001</v>
      </c>
      <c r="I1123" s="1">
        <v>1.2494738000000001</v>
      </c>
      <c r="J1123" s="1">
        <v>3.5491855000000001</v>
      </c>
      <c r="K1123" s="1">
        <v>7.2812834000000004</v>
      </c>
      <c r="L1123" s="1"/>
      <c r="M1123" s="1"/>
      <c r="N1123" s="1"/>
      <c r="O1123" s="1">
        <f>(Table_COMBINED53[[#This Row],[SumOfBuildingFX]]*COS(RADIANS($R$1)))-(Table_COMBINED53[[#This Row],[SumOfBuildingFY]]*SIN(RADIANS($R$1)))</f>
        <v>1.2494738000000001</v>
      </c>
      <c r="P1123" s="1">
        <f>(Table_COMBINED53[[#This Row],[SumOfBuildingFY]]*COS(RADIANS($R$1)))+(Table_COMBINED53[[#This Row],[SumOfBuildingFX]]*SIN(RADIANS($R$1)))</f>
        <v>3.5491855000000001</v>
      </c>
      <c r="AR1123" s="2"/>
      <c r="AS1123" s="2"/>
      <c r="AT1123" s="2"/>
    </row>
    <row r="1124" spans="1:46" x14ac:dyDescent="0.25">
      <c r="A1124" t="s">
        <v>188</v>
      </c>
      <c r="B1124" t="s">
        <v>113</v>
      </c>
      <c r="C1124" t="s">
        <v>66</v>
      </c>
      <c r="D1124" s="1" t="s">
        <v>209</v>
      </c>
      <c r="E1124" s="1">
        <v>0.30000000999999998</v>
      </c>
      <c r="F1124" s="1">
        <v>5658.5171</v>
      </c>
      <c r="G1124" s="1">
        <v>8187.6400999999996</v>
      </c>
      <c r="H1124" s="1">
        <v>1224.2469000000001</v>
      </c>
      <c r="I1124" s="1">
        <v>0</v>
      </c>
      <c r="J1124" s="1">
        <v>0</v>
      </c>
      <c r="K1124" s="1">
        <v>37.959735999999999</v>
      </c>
      <c r="L1124" s="1"/>
      <c r="M1124" s="1"/>
      <c r="N1124" s="1"/>
      <c r="O1124" s="1">
        <f>(Table_COMBINED53[[#This Row],[SumOfBuildingFX]]*COS(RADIANS($R$1)))-(Table_COMBINED53[[#This Row],[SumOfBuildingFY]]*SIN(RADIANS($R$1)))</f>
        <v>0</v>
      </c>
      <c r="P1124" s="1">
        <f>(Table_COMBINED53[[#This Row],[SumOfBuildingFY]]*COS(RADIANS($R$1)))+(Table_COMBINED53[[#This Row],[SumOfBuildingFX]]*SIN(RADIANS($R$1)))</f>
        <v>0</v>
      </c>
      <c r="AR1124" s="2"/>
      <c r="AS1124" s="2"/>
      <c r="AT1124" s="2"/>
    </row>
    <row r="1125" spans="1:46" x14ac:dyDescent="0.25">
      <c r="A1125" t="s">
        <v>188</v>
      </c>
      <c r="B1125" t="s">
        <v>113</v>
      </c>
      <c r="C1125" t="s">
        <v>56</v>
      </c>
      <c r="D1125" s="1" t="s">
        <v>209</v>
      </c>
      <c r="E1125" s="1">
        <v>0.30000000999999998</v>
      </c>
      <c r="F1125" s="1">
        <v>5658.5171</v>
      </c>
      <c r="G1125" s="1">
        <v>8187.6400999999996</v>
      </c>
      <c r="H1125" s="1">
        <v>1224.2469000000001</v>
      </c>
      <c r="I1125" s="1">
        <v>13.371972</v>
      </c>
      <c r="J1125" s="1">
        <v>-0.50376487000000003</v>
      </c>
      <c r="K1125" s="1">
        <v>9.1771173000000008</v>
      </c>
      <c r="L1125" s="1"/>
      <c r="M1125" s="1"/>
      <c r="N1125" s="1"/>
      <c r="O1125" s="1">
        <f>(Table_COMBINED53[[#This Row],[SumOfBuildingFX]]*COS(RADIANS($R$1)))-(Table_COMBINED53[[#This Row],[SumOfBuildingFY]]*SIN(RADIANS($R$1)))</f>
        <v>13.371972</v>
      </c>
      <c r="P1125" s="1">
        <f>(Table_COMBINED53[[#This Row],[SumOfBuildingFY]]*COS(RADIANS($R$1)))+(Table_COMBINED53[[#This Row],[SumOfBuildingFX]]*SIN(RADIANS($R$1)))</f>
        <v>-0.50376487000000003</v>
      </c>
      <c r="AR1125" s="2"/>
      <c r="AS1125" s="2"/>
      <c r="AT1125" s="2"/>
    </row>
    <row r="1126" spans="1:46" x14ac:dyDescent="0.25">
      <c r="A1126" t="s">
        <v>188</v>
      </c>
      <c r="B1126" t="s">
        <v>113</v>
      </c>
      <c r="C1126" t="s">
        <v>52</v>
      </c>
      <c r="D1126" s="1" t="s">
        <v>209</v>
      </c>
      <c r="E1126" s="1">
        <v>0.30000000999999998</v>
      </c>
      <c r="F1126" s="1">
        <v>5658.5171</v>
      </c>
      <c r="G1126" s="1">
        <v>8187.6400999999996</v>
      </c>
      <c r="H1126" s="1">
        <v>1224.2469000000001</v>
      </c>
      <c r="I1126" s="1">
        <v>-0.90931653999999995</v>
      </c>
      <c r="J1126" s="1">
        <v>14.407878</v>
      </c>
      <c r="K1126" s="1">
        <v>-10.420521000000001</v>
      </c>
      <c r="L1126" s="1"/>
      <c r="M1126" s="1"/>
      <c r="N1126" s="1"/>
      <c r="O1126" s="1">
        <f>(Table_COMBINED53[[#This Row],[SumOfBuildingFX]]*COS(RADIANS($R$1)))-(Table_COMBINED53[[#This Row],[SumOfBuildingFY]]*SIN(RADIANS($R$1)))</f>
        <v>-0.90931653999999995</v>
      </c>
      <c r="P1126" s="1">
        <f>(Table_COMBINED53[[#This Row],[SumOfBuildingFY]]*COS(RADIANS($R$1)))+(Table_COMBINED53[[#This Row],[SumOfBuildingFX]]*SIN(RADIANS($R$1)))</f>
        <v>14.407878</v>
      </c>
      <c r="AR1126" s="2"/>
      <c r="AS1126" s="2"/>
      <c r="AT1126" s="2"/>
    </row>
    <row r="1127" spans="1:46" x14ac:dyDescent="0.25">
      <c r="A1127" t="s">
        <v>237</v>
      </c>
      <c r="B1127" t="s">
        <v>117</v>
      </c>
      <c r="C1127" t="s">
        <v>85</v>
      </c>
      <c r="D1127" s="1" t="s">
        <v>207</v>
      </c>
      <c r="E1127" s="1">
        <v>0.30000000999999998</v>
      </c>
      <c r="F1127" s="1">
        <v>5658.5171</v>
      </c>
      <c r="G1127" s="1">
        <v>8188.2402000000002</v>
      </c>
      <c r="H1127" s="1">
        <v>1221.4059</v>
      </c>
      <c r="I1127" s="1">
        <v>0</v>
      </c>
      <c r="J1127" s="1">
        <v>0</v>
      </c>
      <c r="K1127" s="1">
        <v>0</v>
      </c>
      <c r="L1127" s="1"/>
      <c r="M1127" s="1"/>
      <c r="N1127" s="1"/>
      <c r="O1127" s="1">
        <f>(Table_COMBINED53[[#This Row],[SumOfBuildingFX]]*COS(RADIANS($R$1)))-(Table_COMBINED53[[#This Row],[SumOfBuildingFY]]*SIN(RADIANS($R$1)))</f>
        <v>0</v>
      </c>
      <c r="P1127" s="1">
        <f>(Table_COMBINED53[[#This Row],[SumOfBuildingFY]]*COS(RADIANS($R$1)))+(Table_COMBINED53[[#This Row],[SumOfBuildingFX]]*SIN(RADIANS($R$1)))</f>
        <v>0</v>
      </c>
      <c r="AR1127" s="2"/>
      <c r="AS1127" s="2"/>
      <c r="AT1127" s="2"/>
    </row>
    <row r="1128" spans="1:46" x14ac:dyDescent="0.25">
      <c r="A1128" t="s">
        <v>237</v>
      </c>
      <c r="B1128" t="s">
        <v>117</v>
      </c>
      <c r="C1128" t="s">
        <v>77</v>
      </c>
      <c r="D1128" s="1" t="s">
        <v>207</v>
      </c>
      <c r="E1128" s="1">
        <v>0.30000000999999998</v>
      </c>
      <c r="F1128" s="1">
        <v>5658.5171</v>
      </c>
      <c r="G1128" s="1">
        <v>8188.2402000000002</v>
      </c>
      <c r="H1128" s="1">
        <v>1221.4059</v>
      </c>
      <c r="I1128" s="1">
        <v>-28.311302000000001</v>
      </c>
      <c r="J1128" s="1">
        <v>-3.2693477</v>
      </c>
      <c r="K1128" s="1">
        <v>0</v>
      </c>
      <c r="L1128" s="1"/>
      <c r="M1128" s="1"/>
      <c r="N1128" s="1"/>
      <c r="O1128" s="1">
        <f>(Table_COMBINED53[[#This Row],[SumOfBuildingFX]]*COS(RADIANS($R$1)))-(Table_COMBINED53[[#This Row],[SumOfBuildingFY]]*SIN(RADIANS($R$1)))</f>
        <v>-28.311302000000001</v>
      </c>
      <c r="P1128" s="1">
        <f>(Table_COMBINED53[[#This Row],[SumOfBuildingFY]]*COS(RADIANS($R$1)))+(Table_COMBINED53[[#This Row],[SumOfBuildingFX]]*SIN(RADIANS($R$1)))</f>
        <v>-3.2693477</v>
      </c>
      <c r="AR1128" s="2"/>
      <c r="AS1128" s="2"/>
      <c r="AT1128" s="2"/>
    </row>
    <row r="1129" spans="1:46" x14ac:dyDescent="0.25">
      <c r="A1129" t="s">
        <v>237</v>
      </c>
      <c r="B1129" t="s">
        <v>117</v>
      </c>
      <c r="C1129" t="s">
        <v>74</v>
      </c>
      <c r="D1129" s="1" t="s">
        <v>207</v>
      </c>
      <c r="E1129" s="1">
        <v>0.30000000999999998</v>
      </c>
      <c r="F1129" s="1">
        <v>5658.5171</v>
      </c>
      <c r="G1129" s="1">
        <v>8188.2402000000002</v>
      </c>
      <c r="H1129" s="1">
        <v>1221.4059</v>
      </c>
      <c r="I1129" s="1">
        <v>-1.1011747000000001E-2</v>
      </c>
      <c r="J1129" s="1">
        <v>-11.070264</v>
      </c>
      <c r="K1129" s="1">
        <v>0</v>
      </c>
      <c r="L1129" s="1"/>
      <c r="M1129" s="1"/>
      <c r="N1129" s="1"/>
      <c r="O1129" s="1">
        <f>(Table_COMBINED53[[#This Row],[SumOfBuildingFX]]*COS(RADIANS($R$1)))-(Table_COMBINED53[[#This Row],[SumOfBuildingFY]]*SIN(RADIANS($R$1)))</f>
        <v>-1.1011747000000001E-2</v>
      </c>
      <c r="P1129" s="1">
        <f>(Table_COMBINED53[[#This Row],[SumOfBuildingFY]]*COS(RADIANS($R$1)))+(Table_COMBINED53[[#This Row],[SumOfBuildingFX]]*SIN(RADIANS($R$1)))</f>
        <v>-11.070264</v>
      </c>
      <c r="AR1129" s="2"/>
      <c r="AS1129" s="2"/>
      <c r="AT1129" s="2"/>
    </row>
    <row r="1130" spans="1:46" x14ac:dyDescent="0.25">
      <c r="A1130" t="s">
        <v>237</v>
      </c>
      <c r="B1130" t="s">
        <v>117</v>
      </c>
      <c r="C1130" t="s">
        <v>81</v>
      </c>
      <c r="D1130" s="1" t="s">
        <v>207</v>
      </c>
      <c r="E1130" s="1">
        <v>0.30000000999999998</v>
      </c>
      <c r="F1130" s="1">
        <v>5658.5171</v>
      </c>
      <c r="G1130" s="1">
        <v>8188.2402000000002</v>
      </c>
      <c r="H1130" s="1">
        <v>1221.4059</v>
      </c>
      <c r="I1130" s="1">
        <v>0</v>
      </c>
      <c r="J1130" s="1">
        <v>0</v>
      </c>
      <c r="K1130" s="1">
        <v>0</v>
      </c>
      <c r="L1130" s="1"/>
      <c r="M1130" s="1"/>
      <c r="N1130" s="1"/>
      <c r="O1130" s="1">
        <f>(Table_COMBINED53[[#This Row],[SumOfBuildingFX]]*COS(RADIANS($R$1)))-(Table_COMBINED53[[#This Row],[SumOfBuildingFY]]*SIN(RADIANS($R$1)))</f>
        <v>0</v>
      </c>
      <c r="P1130" s="1">
        <f>(Table_COMBINED53[[#This Row],[SumOfBuildingFY]]*COS(RADIANS($R$1)))+(Table_COMBINED53[[#This Row],[SumOfBuildingFX]]*SIN(RADIANS($R$1)))</f>
        <v>0</v>
      </c>
      <c r="AR1130" s="2"/>
      <c r="AS1130" s="2"/>
      <c r="AT1130" s="2"/>
    </row>
    <row r="1131" spans="1:46" x14ac:dyDescent="0.25">
      <c r="A1131" t="s">
        <v>237</v>
      </c>
      <c r="B1131" t="s">
        <v>117</v>
      </c>
      <c r="C1131" t="s">
        <v>50</v>
      </c>
      <c r="D1131" s="1" t="s">
        <v>207</v>
      </c>
      <c r="E1131" s="1">
        <v>0.30000000999999998</v>
      </c>
      <c r="F1131" s="1">
        <v>5658.5171</v>
      </c>
      <c r="G1131" s="1">
        <v>8188.2402000000002</v>
      </c>
      <c r="H1131" s="1">
        <v>1221.4059</v>
      </c>
      <c r="I1131" s="1">
        <v>0</v>
      </c>
      <c r="J1131" s="1">
        <v>0</v>
      </c>
      <c r="K1131" s="1">
        <v>0</v>
      </c>
      <c r="L1131" s="1"/>
      <c r="M1131" s="1"/>
      <c r="N1131" s="1"/>
      <c r="O1131" s="1">
        <f>(Table_COMBINED53[[#This Row],[SumOfBuildingFX]]*COS(RADIANS($R$1)))-(Table_COMBINED53[[#This Row],[SumOfBuildingFY]]*SIN(RADIANS($R$1)))</f>
        <v>0</v>
      </c>
      <c r="P1131" s="1">
        <f>(Table_COMBINED53[[#This Row],[SumOfBuildingFY]]*COS(RADIANS($R$1)))+(Table_COMBINED53[[#This Row],[SumOfBuildingFX]]*SIN(RADIANS($R$1)))</f>
        <v>0</v>
      </c>
      <c r="AR1131" s="2"/>
      <c r="AS1131" s="2"/>
      <c r="AT1131" s="2"/>
    </row>
    <row r="1132" spans="1:46" x14ac:dyDescent="0.25">
      <c r="A1132" t="s">
        <v>237</v>
      </c>
      <c r="B1132" t="s">
        <v>117</v>
      </c>
      <c r="C1132" t="s">
        <v>114</v>
      </c>
      <c r="D1132" s="1" t="s">
        <v>207</v>
      </c>
      <c r="E1132" s="1">
        <v>0.30000000999999998</v>
      </c>
      <c r="F1132" s="1">
        <v>5658.5171</v>
      </c>
      <c r="G1132" s="1">
        <v>8188.2402000000002</v>
      </c>
      <c r="H1132" s="1">
        <v>1221.4059</v>
      </c>
      <c r="I1132" s="1">
        <v>1.2564621E-2</v>
      </c>
      <c r="J1132" s="1">
        <v>0.61707181</v>
      </c>
      <c r="K1132" s="1">
        <v>-0.18478595</v>
      </c>
      <c r="L1132" s="1"/>
      <c r="M1132" s="1"/>
      <c r="N1132" s="1"/>
      <c r="O1132" s="1">
        <f>(Table_COMBINED53[[#This Row],[SumOfBuildingFX]]*COS(RADIANS($R$1)))-(Table_COMBINED53[[#This Row],[SumOfBuildingFY]]*SIN(RADIANS($R$1)))</f>
        <v>1.2564621E-2</v>
      </c>
      <c r="P1132" s="1">
        <f>(Table_COMBINED53[[#This Row],[SumOfBuildingFY]]*COS(RADIANS($R$1)))+(Table_COMBINED53[[#This Row],[SumOfBuildingFX]]*SIN(RADIANS($R$1)))</f>
        <v>0.61707181</v>
      </c>
      <c r="AR1132" s="2"/>
      <c r="AS1132" s="2"/>
      <c r="AT1132" s="2"/>
    </row>
    <row r="1133" spans="1:46" x14ac:dyDescent="0.25">
      <c r="A1133" t="s">
        <v>237</v>
      </c>
      <c r="B1133" t="s">
        <v>117</v>
      </c>
      <c r="C1133" t="s">
        <v>115</v>
      </c>
      <c r="D1133" s="1" t="s">
        <v>207</v>
      </c>
      <c r="E1133" s="1">
        <v>0.30000000999999998</v>
      </c>
      <c r="F1133" s="1">
        <v>5658.5171</v>
      </c>
      <c r="G1133" s="1">
        <v>8188.2402000000002</v>
      </c>
      <c r="H1133" s="1">
        <v>1221.4059</v>
      </c>
      <c r="I1133" s="1">
        <v>8.2674584999999998E-3</v>
      </c>
      <c r="J1133" s="1">
        <v>0.60344273000000004</v>
      </c>
      <c r="K1133" s="1">
        <v>0.18084418999999999</v>
      </c>
      <c r="L1133" s="1"/>
      <c r="M1133" s="1"/>
      <c r="N1133" s="1"/>
      <c r="O1133" s="1">
        <f>(Table_COMBINED53[[#This Row],[SumOfBuildingFX]]*COS(RADIANS($R$1)))-(Table_COMBINED53[[#This Row],[SumOfBuildingFY]]*SIN(RADIANS($R$1)))</f>
        <v>8.2674584999999998E-3</v>
      </c>
      <c r="P1133" s="1">
        <f>(Table_COMBINED53[[#This Row],[SumOfBuildingFY]]*COS(RADIANS($R$1)))+(Table_COMBINED53[[#This Row],[SumOfBuildingFX]]*SIN(RADIANS($R$1)))</f>
        <v>0.60344273000000004</v>
      </c>
      <c r="AR1133" s="2"/>
      <c r="AS1133" s="2"/>
      <c r="AT1133" s="2"/>
    </row>
    <row r="1134" spans="1:46" x14ac:dyDescent="0.25">
      <c r="A1134" t="s">
        <v>237</v>
      </c>
      <c r="B1134" t="s">
        <v>117</v>
      </c>
      <c r="C1134" t="s">
        <v>116</v>
      </c>
      <c r="D1134" s="1" t="s">
        <v>207</v>
      </c>
      <c r="E1134" s="1">
        <v>0.30000000999999998</v>
      </c>
      <c r="F1134" s="1">
        <v>5658.5171</v>
      </c>
      <c r="G1134" s="1">
        <v>8188.2402000000002</v>
      </c>
      <c r="H1134" s="1">
        <v>1221.4059</v>
      </c>
      <c r="I1134" s="1">
        <v>0.22302842</v>
      </c>
      <c r="J1134" s="1">
        <v>0.38214946</v>
      </c>
      <c r="K1134" s="1">
        <v>0.17725352999999999</v>
      </c>
      <c r="L1134" s="1"/>
      <c r="M1134" s="1"/>
      <c r="N1134" s="1"/>
      <c r="O1134" s="1">
        <f>(Table_COMBINED53[[#This Row],[SumOfBuildingFX]]*COS(RADIANS($R$1)))-(Table_COMBINED53[[#This Row],[SumOfBuildingFY]]*SIN(RADIANS($R$1)))</f>
        <v>0.22302842</v>
      </c>
      <c r="P1134" s="1">
        <f>(Table_COMBINED53[[#This Row],[SumOfBuildingFY]]*COS(RADIANS($R$1)))+(Table_COMBINED53[[#This Row],[SumOfBuildingFX]]*SIN(RADIANS($R$1)))</f>
        <v>0.38214946</v>
      </c>
      <c r="AR1134" s="2"/>
      <c r="AS1134" s="2"/>
      <c r="AT1134" s="2"/>
    </row>
    <row r="1135" spans="1:46" x14ac:dyDescent="0.25">
      <c r="A1135" t="s">
        <v>237</v>
      </c>
      <c r="B1135" t="s">
        <v>117</v>
      </c>
      <c r="C1135" t="s">
        <v>60</v>
      </c>
      <c r="D1135" s="1" t="s">
        <v>207</v>
      </c>
      <c r="E1135" s="1">
        <v>0.30000000999999998</v>
      </c>
      <c r="F1135" s="1">
        <v>5658.5171</v>
      </c>
      <c r="G1135" s="1">
        <v>8188.2402000000002</v>
      </c>
      <c r="H1135" s="1">
        <v>1221.4059</v>
      </c>
      <c r="I1135" s="1">
        <v>29.403459999999999</v>
      </c>
      <c r="J1135" s="1">
        <v>5.5908113000000004</v>
      </c>
      <c r="K1135" s="1">
        <v>0</v>
      </c>
      <c r="L1135" s="1"/>
      <c r="M1135" s="1"/>
      <c r="N1135" s="1"/>
      <c r="O1135" s="1">
        <f>(Table_COMBINED53[[#This Row],[SumOfBuildingFX]]*COS(RADIANS($R$1)))-(Table_COMBINED53[[#This Row],[SumOfBuildingFY]]*SIN(RADIANS($R$1)))</f>
        <v>29.403459999999999</v>
      </c>
      <c r="P1135" s="1">
        <f>(Table_COMBINED53[[#This Row],[SumOfBuildingFY]]*COS(RADIANS($R$1)))+(Table_COMBINED53[[#This Row],[SumOfBuildingFX]]*SIN(RADIANS($R$1)))</f>
        <v>5.5908113000000004</v>
      </c>
      <c r="AR1135" s="2"/>
      <c r="AS1135" s="2"/>
      <c r="AT1135" s="2"/>
    </row>
    <row r="1136" spans="1:46" x14ac:dyDescent="0.25">
      <c r="A1136" t="s">
        <v>237</v>
      </c>
      <c r="B1136" t="s">
        <v>117</v>
      </c>
      <c r="C1136" t="s">
        <v>64</v>
      </c>
      <c r="D1136" s="1" t="s">
        <v>207</v>
      </c>
      <c r="E1136" s="1">
        <v>0.30000000999999998</v>
      </c>
      <c r="F1136" s="1">
        <v>5658.5171</v>
      </c>
      <c r="G1136" s="1">
        <v>8188.2402000000002</v>
      </c>
      <c r="H1136" s="1">
        <v>1221.4059</v>
      </c>
      <c r="I1136" s="1">
        <v>0</v>
      </c>
      <c r="J1136" s="1">
        <v>4.5717043999999998</v>
      </c>
      <c r="K1136" s="1">
        <v>0</v>
      </c>
      <c r="L1136" s="1"/>
      <c r="M1136" s="1"/>
      <c r="N1136" s="1"/>
      <c r="O1136" s="1">
        <f>(Table_COMBINED53[[#This Row],[SumOfBuildingFX]]*COS(RADIANS($R$1)))-(Table_COMBINED53[[#This Row],[SumOfBuildingFY]]*SIN(RADIANS($R$1)))</f>
        <v>0</v>
      </c>
      <c r="P1136" s="1">
        <f>(Table_COMBINED53[[#This Row],[SumOfBuildingFY]]*COS(RADIANS($R$1)))+(Table_COMBINED53[[#This Row],[SumOfBuildingFX]]*SIN(RADIANS($R$1)))</f>
        <v>4.5717043999999998</v>
      </c>
      <c r="AR1136" s="2"/>
      <c r="AS1136" s="2"/>
      <c r="AT1136" s="2"/>
    </row>
    <row r="1137" spans="1:46" x14ac:dyDescent="0.25">
      <c r="A1137" t="s">
        <v>237</v>
      </c>
      <c r="B1137" t="s">
        <v>117</v>
      </c>
      <c r="C1137" t="s">
        <v>58</v>
      </c>
      <c r="D1137" s="1" t="s">
        <v>207</v>
      </c>
      <c r="E1137" s="1">
        <v>0.30000000999999998</v>
      </c>
      <c r="F1137" s="1">
        <v>5658.5171</v>
      </c>
      <c r="G1137" s="1">
        <v>8188.2402000000002</v>
      </c>
      <c r="H1137" s="1">
        <v>1221.4059</v>
      </c>
      <c r="I1137" s="1">
        <v>1.6364126E-2</v>
      </c>
      <c r="J1137" s="1">
        <v>1.7415601000000001</v>
      </c>
      <c r="K1137" s="1">
        <v>-0.52221203000000005</v>
      </c>
      <c r="L1137" s="1"/>
      <c r="M1137" s="1"/>
      <c r="N1137" s="1"/>
      <c r="O1137" s="1">
        <f>(Table_COMBINED53[[#This Row],[SumOfBuildingFX]]*COS(RADIANS($R$1)))-(Table_COMBINED53[[#This Row],[SumOfBuildingFY]]*SIN(RADIANS($R$1)))</f>
        <v>1.6364126E-2</v>
      </c>
      <c r="P1137" s="1">
        <f>(Table_COMBINED53[[#This Row],[SumOfBuildingFY]]*COS(RADIANS($R$1)))+(Table_COMBINED53[[#This Row],[SumOfBuildingFX]]*SIN(RADIANS($R$1)))</f>
        <v>1.7415601000000001</v>
      </c>
      <c r="AR1137" s="2"/>
      <c r="AS1137" s="2"/>
      <c r="AT1137" s="2"/>
    </row>
    <row r="1138" spans="1:46" x14ac:dyDescent="0.25">
      <c r="A1138" t="s">
        <v>237</v>
      </c>
      <c r="B1138" t="s">
        <v>117</v>
      </c>
      <c r="C1138" t="s">
        <v>62</v>
      </c>
      <c r="D1138" s="1" t="s">
        <v>207</v>
      </c>
      <c r="E1138" s="1">
        <v>0.30000000999999998</v>
      </c>
      <c r="F1138" s="1">
        <v>5658.5171</v>
      </c>
      <c r="G1138" s="1">
        <v>8188.2402000000002</v>
      </c>
      <c r="H1138" s="1">
        <v>1221.4059</v>
      </c>
      <c r="I1138" s="1">
        <v>0</v>
      </c>
      <c r="J1138" s="1">
        <v>0</v>
      </c>
      <c r="K1138" s="1">
        <v>0</v>
      </c>
      <c r="L1138" s="1"/>
      <c r="M1138" s="1"/>
      <c r="N1138" s="1"/>
      <c r="O1138" s="1">
        <f>(Table_COMBINED53[[#This Row],[SumOfBuildingFX]]*COS(RADIANS($R$1)))-(Table_COMBINED53[[#This Row],[SumOfBuildingFY]]*SIN(RADIANS($R$1)))</f>
        <v>0</v>
      </c>
      <c r="P1138" s="1">
        <f>(Table_COMBINED53[[#This Row],[SumOfBuildingFY]]*COS(RADIANS($R$1)))+(Table_COMBINED53[[#This Row],[SumOfBuildingFX]]*SIN(RADIANS($R$1)))</f>
        <v>0</v>
      </c>
      <c r="AR1138" s="2"/>
      <c r="AS1138" s="2"/>
      <c r="AT1138" s="2"/>
    </row>
    <row r="1139" spans="1:46" x14ac:dyDescent="0.25">
      <c r="A1139" t="s">
        <v>237</v>
      </c>
      <c r="B1139" t="s">
        <v>117</v>
      </c>
      <c r="C1139" t="s">
        <v>66</v>
      </c>
      <c r="D1139" s="1" t="s">
        <v>207</v>
      </c>
      <c r="E1139" s="1">
        <v>0.30000000999999998</v>
      </c>
      <c r="F1139" s="1">
        <v>5658.5171</v>
      </c>
      <c r="G1139" s="1">
        <v>8188.2402000000002</v>
      </c>
      <c r="H1139" s="1">
        <v>1221.4059</v>
      </c>
      <c r="I1139" s="1">
        <v>0.30039409</v>
      </c>
      <c r="J1139" s="1">
        <v>1.2419058999999999</v>
      </c>
      <c r="K1139" s="1">
        <v>0.45884778999999998</v>
      </c>
      <c r="L1139" s="1"/>
      <c r="M1139" s="1"/>
      <c r="N1139" s="1"/>
      <c r="O1139" s="1">
        <f>(Table_COMBINED53[[#This Row],[SumOfBuildingFX]]*COS(RADIANS($R$1)))-(Table_COMBINED53[[#This Row],[SumOfBuildingFY]]*SIN(RADIANS($R$1)))</f>
        <v>0.30039409</v>
      </c>
      <c r="P1139" s="1">
        <f>(Table_COMBINED53[[#This Row],[SumOfBuildingFY]]*COS(RADIANS($R$1)))+(Table_COMBINED53[[#This Row],[SumOfBuildingFX]]*SIN(RADIANS($R$1)))</f>
        <v>1.2419058999999999</v>
      </c>
      <c r="AR1139" s="2"/>
      <c r="AS1139" s="2"/>
      <c r="AT1139" s="2"/>
    </row>
    <row r="1140" spans="1:46" x14ac:dyDescent="0.25">
      <c r="A1140" t="s">
        <v>237</v>
      </c>
      <c r="B1140" t="s">
        <v>117</v>
      </c>
      <c r="C1140" t="s">
        <v>56</v>
      </c>
      <c r="D1140" s="1" t="s">
        <v>207</v>
      </c>
      <c r="E1140" s="1">
        <v>0.30000000999999998</v>
      </c>
      <c r="F1140" s="1">
        <v>5658.5171</v>
      </c>
      <c r="G1140" s="1">
        <v>8188.2402000000002</v>
      </c>
      <c r="H1140" s="1">
        <v>1221.4059</v>
      </c>
      <c r="I1140" s="1">
        <v>-68.157737999999995</v>
      </c>
      <c r="J1140" s="1">
        <v>2.2485659</v>
      </c>
      <c r="K1140" s="1">
        <v>-6.0026998999999996</v>
      </c>
      <c r="L1140" s="1"/>
      <c r="M1140" s="1"/>
      <c r="N1140" s="1"/>
      <c r="O1140" s="1">
        <f>(Table_COMBINED53[[#This Row],[SumOfBuildingFX]]*COS(RADIANS($R$1)))-(Table_COMBINED53[[#This Row],[SumOfBuildingFY]]*SIN(RADIANS($R$1)))</f>
        <v>-68.157737999999995</v>
      </c>
      <c r="P1140" s="1">
        <f>(Table_COMBINED53[[#This Row],[SumOfBuildingFY]]*COS(RADIANS($R$1)))+(Table_COMBINED53[[#This Row],[SumOfBuildingFX]]*SIN(RADIANS($R$1)))</f>
        <v>2.2485659</v>
      </c>
      <c r="AR1140" s="2"/>
      <c r="AS1140" s="2"/>
      <c r="AT1140" s="2"/>
    </row>
    <row r="1141" spans="1:46" x14ac:dyDescent="0.25">
      <c r="A1141" t="s">
        <v>237</v>
      </c>
      <c r="B1141" t="s">
        <v>117</v>
      </c>
      <c r="C1141" t="s">
        <v>52</v>
      </c>
      <c r="D1141" s="1" t="s">
        <v>207</v>
      </c>
      <c r="E1141" s="1">
        <v>0.30000000999999998</v>
      </c>
      <c r="F1141" s="1">
        <v>5658.5171</v>
      </c>
      <c r="G1141" s="1">
        <v>8188.2402000000002</v>
      </c>
      <c r="H1141" s="1">
        <v>1221.4059</v>
      </c>
      <c r="I1141" s="1">
        <v>0.26085296000000002</v>
      </c>
      <c r="J1141" s="1">
        <v>-39.608485999999999</v>
      </c>
      <c r="K1141" s="1">
        <v>5.5849055999999999</v>
      </c>
      <c r="L1141" s="1"/>
      <c r="M1141" s="1"/>
      <c r="N1141" s="1"/>
      <c r="O1141" s="1">
        <f>(Table_COMBINED53[[#This Row],[SumOfBuildingFX]]*COS(RADIANS($R$1)))-(Table_COMBINED53[[#This Row],[SumOfBuildingFY]]*SIN(RADIANS($R$1)))</f>
        <v>0.26085296000000002</v>
      </c>
      <c r="P1141" s="1">
        <f>(Table_COMBINED53[[#This Row],[SumOfBuildingFY]]*COS(RADIANS($R$1)))+(Table_COMBINED53[[#This Row],[SumOfBuildingFX]]*SIN(RADIANS($R$1)))</f>
        <v>-39.608485999999999</v>
      </c>
      <c r="AR1141" s="2"/>
      <c r="AS1141" s="2"/>
      <c r="AT1141" s="2"/>
    </row>
    <row r="1142" spans="1:46" x14ac:dyDescent="0.25">
      <c r="A1142" t="s">
        <v>189</v>
      </c>
      <c r="B1142" t="s">
        <v>117</v>
      </c>
      <c r="C1142" t="s">
        <v>85</v>
      </c>
      <c r="D1142" s="1" t="s">
        <v>207</v>
      </c>
      <c r="E1142" s="1">
        <v>0.30000000999999998</v>
      </c>
      <c r="F1142" s="1">
        <v>5658.5171</v>
      </c>
      <c r="G1142" s="1">
        <v>8188.2402000000002</v>
      </c>
      <c r="H1142" s="1">
        <v>1217.9349</v>
      </c>
      <c r="I1142" s="1">
        <v>0</v>
      </c>
      <c r="J1142" s="1">
        <v>0</v>
      </c>
      <c r="K1142" s="1">
        <v>0</v>
      </c>
      <c r="L1142" s="1"/>
      <c r="M1142" s="1"/>
      <c r="N1142" s="1"/>
      <c r="O1142" s="1">
        <f>(Table_COMBINED53[[#This Row],[SumOfBuildingFX]]*COS(RADIANS($R$1)))-(Table_COMBINED53[[#This Row],[SumOfBuildingFY]]*SIN(RADIANS($R$1)))</f>
        <v>0</v>
      </c>
      <c r="P1142" s="1">
        <f>(Table_COMBINED53[[#This Row],[SumOfBuildingFY]]*COS(RADIANS($R$1)))+(Table_COMBINED53[[#This Row],[SumOfBuildingFX]]*SIN(RADIANS($R$1)))</f>
        <v>0</v>
      </c>
      <c r="AR1142" s="2"/>
      <c r="AS1142" s="2"/>
      <c r="AT1142" s="2"/>
    </row>
    <row r="1143" spans="1:46" x14ac:dyDescent="0.25">
      <c r="A1143" t="s">
        <v>189</v>
      </c>
      <c r="B1143" t="s">
        <v>117</v>
      </c>
      <c r="C1143" t="s">
        <v>77</v>
      </c>
      <c r="D1143" s="1" t="s">
        <v>207</v>
      </c>
      <c r="E1143" s="1">
        <v>0.30000000999999998</v>
      </c>
      <c r="F1143" s="1">
        <v>5658.5171</v>
      </c>
      <c r="G1143" s="1">
        <v>8188.2402000000002</v>
      </c>
      <c r="H1143" s="1">
        <v>1217.9349</v>
      </c>
      <c r="I1143" s="1">
        <v>0</v>
      </c>
      <c r="J1143" s="1">
        <v>0</v>
      </c>
      <c r="K1143" s="1">
        <v>0</v>
      </c>
      <c r="L1143" s="1"/>
      <c r="M1143" s="1"/>
      <c r="N1143" s="1"/>
      <c r="O1143" s="1">
        <f>(Table_COMBINED53[[#This Row],[SumOfBuildingFX]]*COS(RADIANS($R$1)))-(Table_COMBINED53[[#This Row],[SumOfBuildingFY]]*SIN(RADIANS($R$1)))</f>
        <v>0</v>
      </c>
      <c r="P1143" s="1">
        <f>(Table_COMBINED53[[#This Row],[SumOfBuildingFY]]*COS(RADIANS($R$1)))+(Table_COMBINED53[[#This Row],[SumOfBuildingFX]]*SIN(RADIANS($R$1)))</f>
        <v>0</v>
      </c>
      <c r="AR1143" s="2"/>
      <c r="AS1143" s="2"/>
      <c r="AT1143" s="2"/>
    </row>
    <row r="1144" spans="1:46" x14ac:dyDescent="0.25">
      <c r="A1144" t="s">
        <v>189</v>
      </c>
      <c r="B1144" t="s">
        <v>117</v>
      </c>
      <c r="C1144" t="s">
        <v>74</v>
      </c>
      <c r="D1144" s="1" t="s">
        <v>207</v>
      </c>
      <c r="E1144" s="1">
        <v>0.30000000999999998</v>
      </c>
      <c r="F1144" s="1">
        <v>5658.5171</v>
      </c>
      <c r="G1144" s="1">
        <v>8188.2402000000002</v>
      </c>
      <c r="H1144" s="1">
        <v>1217.9349</v>
      </c>
      <c r="I1144" s="1">
        <v>0</v>
      </c>
      <c r="J1144" s="1">
        <v>9.6367445000000007</v>
      </c>
      <c r="K1144" s="1">
        <v>0</v>
      </c>
      <c r="L1144" s="1"/>
      <c r="M1144" s="1"/>
      <c r="N1144" s="1"/>
      <c r="O1144" s="1">
        <f>(Table_COMBINED53[[#This Row],[SumOfBuildingFX]]*COS(RADIANS($R$1)))-(Table_COMBINED53[[#This Row],[SumOfBuildingFY]]*SIN(RADIANS($R$1)))</f>
        <v>0</v>
      </c>
      <c r="P1144" s="1">
        <f>(Table_COMBINED53[[#This Row],[SumOfBuildingFY]]*COS(RADIANS($R$1)))+(Table_COMBINED53[[#This Row],[SumOfBuildingFX]]*SIN(RADIANS($R$1)))</f>
        <v>9.6367445000000007</v>
      </c>
      <c r="AR1144" s="2"/>
      <c r="AS1144" s="2"/>
      <c r="AT1144" s="2"/>
    </row>
    <row r="1145" spans="1:46" x14ac:dyDescent="0.25">
      <c r="A1145" t="s">
        <v>189</v>
      </c>
      <c r="B1145" t="s">
        <v>117</v>
      </c>
      <c r="C1145" t="s">
        <v>81</v>
      </c>
      <c r="D1145" s="1" t="s">
        <v>207</v>
      </c>
      <c r="E1145" s="1">
        <v>0.30000000999999998</v>
      </c>
      <c r="F1145" s="1">
        <v>5658.5171</v>
      </c>
      <c r="G1145" s="1">
        <v>8188.2402000000002</v>
      </c>
      <c r="H1145" s="1">
        <v>1217.9349</v>
      </c>
      <c r="I1145" s="1">
        <v>0</v>
      </c>
      <c r="J1145" s="1">
        <v>0</v>
      </c>
      <c r="K1145" s="1">
        <v>0</v>
      </c>
      <c r="L1145" s="1"/>
      <c r="M1145" s="1"/>
      <c r="N1145" s="1"/>
      <c r="O1145" s="1">
        <f>(Table_COMBINED53[[#This Row],[SumOfBuildingFX]]*COS(RADIANS($R$1)))-(Table_COMBINED53[[#This Row],[SumOfBuildingFY]]*SIN(RADIANS($R$1)))</f>
        <v>0</v>
      </c>
      <c r="P1145" s="1">
        <f>(Table_COMBINED53[[#This Row],[SumOfBuildingFY]]*COS(RADIANS($R$1)))+(Table_COMBINED53[[#This Row],[SumOfBuildingFX]]*SIN(RADIANS($R$1)))</f>
        <v>0</v>
      </c>
      <c r="AR1145" s="2"/>
      <c r="AS1145" s="2"/>
      <c r="AT1145" s="2"/>
    </row>
    <row r="1146" spans="1:46" x14ac:dyDescent="0.25">
      <c r="A1146" t="s">
        <v>189</v>
      </c>
      <c r="B1146" t="s">
        <v>117</v>
      </c>
      <c r="C1146" t="s">
        <v>50</v>
      </c>
      <c r="D1146" s="1" t="s">
        <v>207</v>
      </c>
      <c r="E1146" s="1">
        <v>0.30000000999999998</v>
      </c>
      <c r="F1146" s="1">
        <v>5658.5171</v>
      </c>
      <c r="G1146" s="1">
        <v>8188.2402000000002</v>
      </c>
      <c r="H1146" s="1">
        <v>1217.9349</v>
      </c>
      <c r="I1146" s="1">
        <v>0</v>
      </c>
      <c r="J1146" s="1">
        <v>0</v>
      </c>
      <c r="K1146" s="1">
        <v>0</v>
      </c>
      <c r="L1146" s="1"/>
      <c r="M1146" s="1"/>
      <c r="N1146" s="1"/>
      <c r="O1146" s="1">
        <f>(Table_COMBINED53[[#This Row],[SumOfBuildingFX]]*COS(RADIANS($R$1)))-(Table_COMBINED53[[#This Row],[SumOfBuildingFY]]*SIN(RADIANS($R$1)))</f>
        <v>0</v>
      </c>
      <c r="P1146" s="1">
        <f>(Table_COMBINED53[[#This Row],[SumOfBuildingFY]]*COS(RADIANS($R$1)))+(Table_COMBINED53[[#This Row],[SumOfBuildingFX]]*SIN(RADIANS($R$1)))</f>
        <v>0</v>
      </c>
      <c r="AR1146" s="2"/>
      <c r="AS1146" s="2"/>
      <c r="AT1146" s="2"/>
    </row>
    <row r="1147" spans="1:46" x14ac:dyDescent="0.25">
      <c r="A1147" t="s">
        <v>189</v>
      </c>
      <c r="B1147" t="s">
        <v>117</v>
      </c>
      <c r="C1147" t="s">
        <v>114</v>
      </c>
      <c r="D1147" s="1" t="s">
        <v>207</v>
      </c>
      <c r="E1147" s="1">
        <v>0.30000000999999998</v>
      </c>
      <c r="F1147" s="1">
        <v>5658.5171</v>
      </c>
      <c r="G1147" s="1">
        <v>8188.2402000000002</v>
      </c>
      <c r="H1147" s="1">
        <v>1217.9349</v>
      </c>
      <c r="I1147" s="1">
        <v>0</v>
      </c>
      <c r="J1147" s="1">
        <v>0</v>
      </c>
      <c r="K1147" s="1">
        <v>0</v>
      </c>
      <c r="L1147" s="1"/>
      <c r="M1147" s="1"/>
      <c r="N1147" s="1"/>
      <c r="O1147" s="1">
        <f>(Table_COMBINED53[[#This Row],[SumOfBuildingFX]]*COS(RADIANS($R$1)))-(Table_COMBINED53[[#This Row],[SumOfBuildingFY]]*SIN(RADIANS($R$1)))</f>
        <v>0</v>
      </c>
      <c r="P1147" s="1">
        <f>(Table_COMBINED53[[#This Row],[SumOfBuildingFY]]*COS(RADIANS($R$1)))+(Table_COMBINED53[[#This Row],[SumOfBuildingFX]]*SIN(RADIANS($R$1)))</f>
        <v>0</v>
      </c>
      <c r="AR1147" s="2"/>
      <c r="AS1147" s="2"/>
      <c r="AT1147" s="2"/>
    </row>
    <row r="1148" spans="1:46" x14ac:dyDescent="0.25">
      <c r="A1148" t="s">
        <v>189</v>
      </c>
      <c r="B1148" t="s">
        <v>117</v>
      </c>
      <c r="C1148" t="s">
        <v>115</v>
      </c>
      <c r="D1148" s="1" t="s">
        <v>207</v>
      </c>
      <c r="E1148" s="1">
        <v>0.30000000999999998</v>
      </c>
      <c r="F1148" s="1">
        <v>5658.5171</v>
      </c>
      <c r="G1148" s="1">
        <v>8188.2402000000002</v>
      </c>
      <c r="H1148" s="1">
        <v>1217.9349</v>
      </c>
      <c r="I1148" s="1">
        <v>0</v>
      </c>
      <c r="J1148" s="1">
        <v>0</v>
      </c>
      <c r="K1148" s="1">
        <v>0</v>
      </c>
      <c r="L1148" s="1"/>
      <c r="M1148" s="1"/>
      <c r="N1148" s="1"/>
      <c r="O1148" s="1">
        <f>(Table_COMBINED53[[#This Row],[SumOfBuildingFX]]*COS(RADIANS($R$1)))-(Table_COMBINED53[[#This Row],[SumOfBuildingFY]]*SIN(RADIANS($R$1)))</f>
        <v>0</v>
      </c>
      <c r="P1148" s="1">
        <f>(Table_COMBINED53[[#This Row],[SumOfBuildingFY]]*COS(RADIANS($R$1)))+(Table_COMBINED53[[#This Row],[SumOfBuildingFX]]*SIN(RADIANS($R$1)))</f>
        <v>0</v>
      </c>
      <c r="AR1148" s="2"/>
      <c r="AS1148" s="2"/>
      <c r="AT1148" s="2"/>
    </row>
    <row r="1149" spans="1:46" x14ac:dyDescent="0.25">
      <c r="A1149" t="s">
        <v>189</v>
      </c>
      <c r="B1149" t="s">
        <v>117</v>
      </c>
      <c r="C1149" t="s">
        <v>116</v>
      </c>
      <c r="D1149" s="1" t="s">
        <v>207</v>
      </c>
      <c r="E1149" s="1">
        <v>0.30000000999999998</v>
      </c>
      <c r="F1149" s="1">
        <v>5658.5171</v>
      </c>
      <c r="G1149" s="1">
        <v>8188.2402000000002</v>
      </c>
      <c r="H1149" s="1">
        <v>1217.9349</v>
      </c>
      <c r="I1149" s="1">
        <v>0</v>
      </c>
      <c r="J1149" s="1">
        <v>0</v>
      </c>
      <c r="K1149" s="1">
        <v>0</v>
      </c>
      <c r="L1149" s="1"/>
      <c r="M1149" s="1"/>
      <c r="N1149" s="1"/>
      <c r="O1149" s="1">
        <f>(Table_COMBINED53[[#This Row],[SumOfBuildingFX]]*COS(RADIANS($R$1)))-(Table_COMBINED53[[#This Row],[SumOfBuildingFY]]*SIN(RADIANS($R$1)))</f>
        <v>0</v>
      </c>
      <c r="P1149" s="1">
        <f>(Table_COMBINED53[[#This Row],[SumOfBuildingFY]]*COS(RADIANS($R$1)))+(Table_COMBINED53[[#This Row],[SumOfBuildingFX]]*SIN(RADIANS($R$1)))</f>
        <v>0</v>
      </c>
      <c r="AR1149" s="2"/>
      <c r="AS1149" s="2"/>
      <c r="AT1149" s="2"/>
    </row>
    <row r="1150" spans="1:46" x14ac:dyDescent="0.25">
      <c r="A1150" t="s">
        <v>189</v>
      </c>
      <c r="B1150" t="s">
        <v>117</v>
      </c>
      <c r="C1150" t="s">
        <v>60</v>
      </c>
      <c r="D1150" s="1" t="s">
        <v>207</v>
      </c>
      <c r="E1150" s="1">
        <v>0.30000000999999998</v>
      </c>
      <c r="F1150" s="1">
        <v>5658.5171</v>
      </c>
      <c r="G1150" s="1">
        <v>8188.2402000000002</v>
      </c>
      <c r="H1150" s="1">
        <v>1217.9349</v>
      </c>
      <c r="I1150" s="1">
        <v>12.809901999999999</v>
      </c>
      <c r="J1150" s="1">
        <v>0</v>
      </c>
      <c r="K1150" s="1">
        <v>0</v>
      </c>
      <c r="L1150" s="1"/>
      <c r="M1150" s="1"/>
      <c r="N1150" s="1"/>
      <c r="O1150" s="1">
        <f>(Table_COMBINED53[[#This Row],[SumOfBuildingFX]]*COS(RADIANS($R$1)))-(Table_COMBINED53[[#This Row],[SumOfBuildingFY]]*SIN(RADIANS($R$1)))</f>
        <v>12.809901999999999</v>
      </c>
      <c r="P1150" s="1">
        <f>(Table_COMBINED53[[#This Row],[SumOfBuildingFY]]*COS(RADIANS($R$1)))+(Table_COMBINED53[[#This Row],[SumOfBuildingFX]]*SIN(RADIANS($R$1)))</f>
        <v>0</v>
      </c>
      <c r="AR1150" s="2"/>
      <c r="AS1150" s="2"/>
      <c r="AT1150" s="2"/>
    </row>
    <row r="1151" spans="1:46" x14ac:dyDescent="0.25">
      <c r="A1151" t="s">
        <v>189</v>
      </c>
      <c r="B1151" t="s">
        <v>117</v>
      </c>
      <c r="C1151" t="s">
        <v>64</v>
      </c>
      <c r="D1151" s="1" t="s">
        <v>207</v>
      </c>
      <c r="E1151" s="1">
        <v>0.30000000999999998</v>
      </c>
      <c r="F1151" s="1">
        <v>5658.5171</v>
      </c>
      <c r="G1151" s="1">
        <v>8188.2402000000002</v>
      </c>
      <c r="H1151" s="1">
        <v>1217.9349</v>
      </c>
      <c r="I1151" s="1">
        <v>0</v>
      </c>
      <c r="J1151" s="1">
        <v>0</v>
      </c>
      <c r="K1151" s="1">
        <v>0</v>
      </c>
      <c r="L1151" s="1"/>
      <c r="M1151" s="1"/>
      <c r="N1151" s="1"/>
      <c r="O1151" s="1">
        <f>(Table_COMBINED53[[#This Row],[SumOfBuildingFX]]*COS(RADIANS($R$1)))-(Table_COMBINED53[[#This Row],[SumOfBuildingFY]]*SIN(RADIANS($R$1)))</f>
        <v>0</v>
      </c>
      <c r="P1151" s="1">
        <f>(Table_COMBINED53[[#This Row],[SumOfBuildingFY]]*COS(RADIANS($R$1)))+(Table_COMBINED53[[#This Row],[SumOfBuildingFX]]*SIN(RADIANS($R$1)))</f>
        <v>0</v>
      </c>
      <c r="AR1151" s="2"/>
      <c r="AS1151" s="2"/>
      <c r="AT1151" s="2"/>
    </row>
    <row r="1152" spans="1:46" x14ac:dyDescent="0.25">
      <c r="A1152" t="s">
        <v>189</v>
      </c>
      <c r="B1152" t="s">
        <v>117</v>
      </c>
      <c r="C1152" t="s">
        <v>58</v>
      </c>
      <c r="D1152" s="1" t="s">
        <v>207</v>
      </c>
      <c r="E1152" s="1">
        <v>0.30000000999999998</v>
      </c>
      <c r="F1152" s="1">
        <v>5658.5171</v>
      </c>
      <c r="G1152" s="1">
        <v>8188.2402000000002</v>
      </c>
      <c r="H1152" s="1">
        <v>1217.9349</v>
      </c>
      <c r="I1152" s="1">
        <v>0</v>
      </c>
      <c r="J1152" s="1">
        <v>0</v>
      </c>
      <c r="K1152" s="1">
        <v>0</v>
      </c>
      <c r="L1152" s="1"/>
      <c r="M1152" s="1"/>
      <c r="N1152" s="1"/>
      <c r="O1152" s="1">
        <f>(Table_COMBINED53[[#This Row],[SumOfBuildingFX]]*COS(RADIANS($R$1)))-(Table_COMBINED53[[#This Row],[SumOfBuildingFY]]*SIN(RADIANS($R$1)))</f>
        <v>0</v>
      </c>
      <c r="P1152" s="1">
        <f>(Table_COMBINED53[[#This Row],[SumOfBuildingFY]]*COS(RADIANS($R$1)))+(Table_COMBINED53[[#This Row],[SumOfBuildingFX]]*SIN(RADIANS($R$1)))</f>
        <v>0</v>
      </c>
      <c r="AR1152" s="2"/>
      <c r="AS1152" s="2"/>
      <c r="AT1152" s="2"/>
    </row>
    <row r="1153" spans="1:46" x14ac:dyDescent="0.25">
      <c r="A1153" t="s">
        <v>189</v>
      </c>
      <c r="B1153" t="s">
        <v>117</v>
      </c>
      <c r="C1153" t="s">
        <v>62</v>
      </c>
      <c r="D1153" s="1" t="s">
        <v>207</v>
      </c>
      <c r="E1153" s="1">
        <v>0.30000000999999998</v>
      </c>
      <c r="F1153" s="1">
        <v>5658.5171</v>
      </c>
      <c r="G1153" s="1">
        <v>8188.2402000000002</v>
      </c>
      <c r="H1153" s="1">
        <v>1217.9349</v>
      </c>
      <c r="I1153" s="1">
        <v>0</v>
      </c>
      <c r="J1153" s="1">
        <v>0</v>
      </c>
      <c r="K1153" s="1">
        <v>0</v>
      </c>
      <c r="L1153" s="1"/>
      <c r="M1153" s="1"/>
      <c r="N1153" s="1"/>
      <c r="O1153" s="1">
        <f>(Table_COMBINED53[[#This Row],[SumOfBuildingFX]]*COS(RADIANS($R$1)))-(Table_COMBINED53[[#This Row],[SumOfBuildingFY]]*SIN(RADIANS($R$1)))</f>
        <v>0</v>
      </c>
      <c r="P1153" s="1">
        <f>(Table_COMBINED53[[#This Row],[SumOfBuildingFY]]*COS(RADIANS($R$1)))+(Table_COMBINED53[[#This Row],[SumOfBuildingFX]]*SIN(RADIANS($R$1)))</f>
        <v>0</v>
      </c>
      <c r="AR1153" s="2"/>
      <c r="AS1153" s="2"/>
      <c r="AT1153" s="2"/>
    </row>
    <row r="1154" spans="1:46" x14ac:dyDescent="0.25">
      <c r="A1154" t="s">
        <v>189</v>
      </c>
      <c r="B1154" t="s">
        <v>117</v>
      </c>
      <c r="C1154" t="s">
        <v>66</v>
      </c>
      <c r="D1154" s="1" t="s">
        <v>207</v>
      </c>
      <c r="E1154" s="1">
        <v>0.30000000999999998</v>
      </c>
      <c r="F1154" s="1">
        <v>5658.5171</v>
      </c>
      <c r="G1154" s="1">
        <v>8188.2402000000002</v>
      </c>
      <c r="H1154" s="1">
        <v>1217.9349</v>
      </c>
      <c r="I1154" s="1">
        <v>0</v>
      </c>
      <c r="J1154" s="1">
        <v>0</v>
      </c>
      <c r="K1154" s="1">
        <v>0</v>
      </c>
      <c r="L1154" s="1"/>
      <c r="M1154" s="1"/>
      <c r="N1154" s="1"/>
      <c r="O1154" s="1">
        <f>(Table_COMBINED53[[#This Row],[SumOfBuildingFX]]*COS(RADIANS($R$1)))-(Table_COMBINED53[[#This Row],[SumOfBuildingFY]]*SIN(RADIANS($R$1)))</f>
        <v>0</v>
      </c>
      <c r="P1154" s="1">
        <f>(Table_COMBINED53[[#This Row],[SumOfBuildingFY]]*COS(RADIANS($R$1)))+(Table_COMBINED53[[#This Row],[SumOfBuildingFX]]*SIN(RADIANS($R$1)))</f>
        <v>0</v>
      </c>
      <c r="AR1154" s="2"/>
      <c r="AS1154" s="2"/>
      <c r="AT1154" s="2"/>
    </row>
    <row r="1155" spans="1:46" x14ac:dyDescent="0.25">
      <c r="A1155" t="s">
        <v>189</v>
      </c>
      <c r="B1155" t="s">
        <v>117</v>
      </c>
      <c r="C1155" t="s">
        <v>56</v>
      </c>
      <c r="D1155" s="1" t="s">
        <v>207</v>
      </c>
      <c r="E1155" s="1">
        <v>0.30000000999999998</v>
      </c>
      <c r="F1155" s="1">
        <v>5658.5171</v>
      </c>
      <c r="G1155" s="1">
        <v>8188.2402000000002</v>
      </c>
      <c r="H1155" s="1">
        <v>1217.9349</v>
      </c>
      <c r="I1155" s="1">
        <v>22.028888999999999</v>
      </c>
      <c r="J1155" s="1">
        <v>-1.1128640999999999</v>
      </c>
      <c r="K1155" s="1">
        <v>-0.70372546000000002</v>
      </c>
      <c r="L1155" s="1"/>
      <c r="M1155" s="1"/>
      <c r="N1155" s="1"/>
      <c r="O1155" s="1">
        <f>(Table_COMBINED53[[#This Row],[SumOfBuildingFX]]*COS(RADIANS($R$1)))-(Table_COMBINED53[[#This Row],[SumOfBuildingFY]]*SIN(RADIANS($R$1)))</f>
        <v>22.028888999999999</v>
      </c>
      <c r="P1155" s="1">
        <f>(Table_COMBINED53[[#This Row],[SumOfBuildingFY]]*COS(RADIANS($R$1)))+(Table_COMBINED53[[#This Row],[SumOfBuildingFX]]*SIN(RADIANS($R$1)))</f>
        <v>-1.1128640999999999</v>
      </c>
      <c r="AR1155" s="2"/>
      <c r="AS1155" s="2"/>
      <c r="AT1155" s="2"/>
    </row>
    <row r="1156" spans="1:46" x14ac:dyDescent="0.25">
      <c r="A1156" t="s">
        <v>189</v>
      </c>
      <c r="B1156" t="s">
        <v>117</v>
      </c>
      <c r="C1156" t="s">
        <v>52</v>
      </c>
      <c r="D1156" s="1" t="s">
        <v>207</v>
      </c>
      <c r="E1156" s="1">
        <v>0.30000000999999998</v>
      </c>
      <c r="F1156" s="1">
        <v>5658.5171</v>
      </c>
      <c r="G1156" s="1">
        <v>8188.2402000000002</v>
      </c>
      <c r="H1156" s="1">
        <v>1217.9349</v>
      </c>
      <c r="I1156" s="1">
        <v>-0.19875814</v>
      </c>
      <c r="J1156" s="1">
        <v>37.631348000000003</v>
      </c>
      <c r="K1156" s="1">
        <v>1.9956792999999999</v>
      </c>
      <c r="L1156" s="1"/>
      <c r="M1156" s="1"/>
      <c r="N1156" s="1"/>
      <c r="O1156" s="1">
        <f>(Table_COMBINED53[[#This Row],[SumOfBuildingFX]]*COS(RADIANS($R$1)))-(Table_COMBINED53[[#This Row],[SumOfBuildingFY]]*SIN(RADIANS($R$1)))</f>
        <v>-0.19875814</v>
      </c>
      <c r="P1156" s="1">
        <f>(Table_COMBINED53[[#This Row],[SumOfBuildingFY]]*COS(RADIANS($R$1)))+(Table_COMBINED53[[#This Row],[SumOfBuildingFX]]*SIN(RADIANS($R$1)))</f>
        <v>37.631348000000003</v>
      </c>
      <c r="AR1156" s="2"/>
      <c r="AS1156" s="2"/>
      <c r="AT1156" s="2"/>
    </row>
    <row r="1157" spans="1:46" x14ac:dyDescent="0.25">
      <c r="A1157" t="s">
        <v>238</v>
      </c>
      <c r="B1157" t="s">
        <v>117</v>
      </c>
      <c r="C1157" t="s">
        <v>85</v>
      </c>
      <c r="D1157" s="1" t="s">
        <v>207</v>
      </c>
      <c r="E1157" s="1">
        <v>0.30000000999999998</v>
      </c>
      <c r="F1157" s="1">
        <v>5658.5171</v>
      </c>
      <c r="G1157" s="1">
        <v>8188.2402000000002</v>
      </c>
      <c r="H1157" s="1">
        <v>1215.1790000000001</v>
      </c>
      <c r="I1157" s="1">
        <v>0</v>
      </c>
      <c r="J1157" s="1">
        <v>0</v>
      </c>
      <c r="K1157" s="1">
        <v>0</v>
      </c>
      <c r="L1157" s="1"/>
      <c r="M1157" s="1"/>
      <c r="N1157" s="1"/>
      <c r="O1157" s="1">
        <f>(Table_COMBINED53[[#This Row],[SumOfBuildingFX]]*COS(RADIANS($R$1)))-(Table_COMBINED53[[#This Row],[SumOfBuildingFY]]*SIN(RADIANS($R$1)))</f>
        <v>0</v>
      </c>
      <c r="P1157" s="1">
        <f>(Table_COMBINED53[[#This Row],[SumOfBuildingFY]]*COS(RADIANS($R$1)))+(Table_COMBINED53[[#This Row],[SumOfBuildingFX]]*SIN(RADIANS($R$1)))</f>
        <v>0</v>
      </c>
      <c r="AR1157" s="2"/>
      <c r="AS1157" s="2"/>
      <c r="AT1157" s="2"/>
    </row>
    <row r="1158" spans="1:46" x14ac:dyDescent="0.25">
      <c r="A1158" t="s">
        <v>238</v>
      </c>
      <c r="B1158" t="s">
        <v>117</v>
      </c>
      <c r="C1158" t="s">
        <v>77</v>
      </c>
      <c r="D1158" s="1" t="s">
        <v>207</v>
      </c>
      <c r="E1158" s="1">
        <v>0.30000000999999998</v>
      </c>
      <c r="F1158" s="1">
        <v>5658.5171</v>
      </c>
      <c r="G1158" s="1">
        <v>8188.2402000000002</v>
      </c>
      <c r="H1158" s="1">
        <v>1215.1790000000001</v>
      </c>
      <c r="I1158" s="1">
        <v>-0.57890302000000005</v>
      </c>
      <c r="J1158" s="1">
        <v>0</v>
      </c>
      <c r="K1158" s="1">
        <v>0</v>
      </c>
      <c r="L1158" s="1"/>
      <c r="M1158" s="1"/>
      <c r="N1158" s="1"/>
      <c r="O1158" s="1">
        <f>(Table_COMBINED53[[#This Row],[SumOfBuildingFX]]*COS(RADIANS($R$1)))-(Table_COMBINED53[[#This Row],[SumOfBuildingFY]]*SIN(RADIANS($R$1)))</f>
        <v>-0.57890302000000005</v>
      </c>
      <c r="P1158" s="1">
        <f>(Table_COMBINED53[[#This Row],[SumOfBuildingFY]]*COS(RADIANS($R$1)))+(Table_COMBINED53[[#This Row],[SumOfBuildingFX]]*SIN(RADIANS($R$1)))</f>
        <v>0</v>
      </c>
      <c r="AR1158" s="2"/>
      <c r="AS1158" s="2"/>
      <c r="AT1158" s="2"/>
    </row>
    <row r="1159" spans="1:46" x14ac:dyDescent="0.25">
      <c r="A1159" t="s">
        <v>238</v>
      </c>
      <c r="B1159" t="s">
        <v>117</v>
      </c>
      <c r="C1159" t="s">
        <v>74</v>
      </c>
      <c r="D1159" s="1" t="s">
        <v>207</v>
      </c>
      <c r="E1159" s="1">
        <v>0.30000000999999998</v>
      </c>
      <c r="F1159" s="1">
        <v>5658.5171</v>
      </c>
      <c r="G1159" s="1">
        <v>8188.2402000000002</v>
      </c>
      <c r="H1159" s="1">
        <v>1215.1790000000001</v>
      </c>
      <c r="I1159" s="1">
        <v>0</v>
      </c>
      <c r="J1159" s="1">
        <v>0</v>
      </c>
      <c r="K1159" s="1">
        <v>0</v>
      </c>
      <c r="L1159" s="1"/>
      <c r="M1159" s="1"/>
      <c r="N1159" s="1"/>
      <c r="O1159" s="1">
        <f>(Table_COMBINED53[[#This Row],[SumOfBuildingFX]]*COS(RADIANS($R$1)))-(Table_COMBINED53[[#This Row],[SumOfBuildingFY]]*SIN(RADIANS($R$1)))</f>
        <v>0</v>
      </c>
      <c r="P1159" s="1">
        <f>(Table_COMBINED53[[#This Row],[SumOfBuildingFY]]*COS(RADIANS($R$1)))+(Table_COMBINED53[[#This Row],[SumOfBuildingFX]]*SIN(RADIANS($R$1)))</f>
        <v>0</v>
      </c>
      <c r="AR1159" s="2"/>
      <c r="AS1159" s="2"/>
      <c r="AT1159" s="2"/>
    </row>
    <row r="1160" spans="1:46" x14ac:dyDescent="0.25">
      <c r="A1160" t="s">
        <v>238</v>
      </c>
      <c r="B1160" t="s">
        <v>117</v>
      </c>
      <c r="C1160" t="s">
        <v>81</v>
      </c>
      <c r="D1160" s="1" t="s">
        <v>207</v>
      </c>
      <c r="E1160" s="1">
        <v>0.30000000999999998</v>
      </c>
      <c r="F1160" s="1">
        <v>5658.5171</v>
      </c>
      <c r="G1160" s="1">
        <v>8188.2402000000002</v>
      </c>
      <c r="H1160" s="1">
        <v>1215.1790000000001</v>
      </c>
      <c r="I1160" s="1">
        <v>0</v>
      </c>
      <c r="J1160" s="1">
        <v>0</v>
      </c>
      <c r="K1160" s="1">
        <v>0</v>
      </c>
      <c r="L1160" s="1"/>
      <c r="M1160" s="1"/>
      <c r="N1160" s="1"/>
      <c r="O1160" s="1">
        <f>(Table_COMBINED53[[#This Row],[SumOfBuildingFX]]*COS(RADIANS($R$1)))-(Table_COMBINED53[[#This Row],[SumOfBuildingFY]]*SIN(RADIANS($R$1)))</f>
        <v>0</v>
      </c>
      <c r="P1160" s="1">
        <f>(Table_COMBINED53[[#This Row],[SumOfBuildingFY]]*COS(RADIANS($R$1)))+(Table_COMBINED53[[#This Row],[SumOfBuildingFX]]*SIN(RADIANS($R$1)))</f>
        <v>0</v>
      </c>
      <c r="AR1160" s="2"/>
      <c r="AS1160" s="2"/>
      <c r="AT1160" s="2"/>
    </row>
    <row r="1161" spans="1:46" x14ac:dyDescent="0.25">
      <c r="A1161" t="s">
        <v>238</v>
      </c>
      <c r="B1161" t="s">
        <v>117</v>
      </c>
      <c r="C1161" t="s">
        <v>50</v>
      </c>
      <c r="D1161" s="1" t="s">
        <v>207</v>
      </c>
      <c r="E1161" s="1">
        <v>0.30000000999999998</v>
      </c>
      <c r="F1161" s="1">
        <v>5658.5171</v>
      </c>
      <c r="G1161" s="1">
        <v>8188.2402000000002</v>
      </c>
      <c r="H1161" s="1">
        <v>1215.1790000000001</v>
      </c>
      <c r="I1161" s="1">
        <v>0</v>
      </c>
      <c r="J1161" s="1">
        <v>0</v>
      </c>
      <c r="K1161" s="1">
        <v>0</v>
      </c>
      <c r="L1161" s="1"/>
      <c r="M1161" s="1"/>
      <c r="N1161" s="1"/>
      <c r="O1161" s="1">
        <f>(Table_COMBINED53[[#This Row],[SumOfBuildingFX]]*COS(RADIANS($R$1)))-(Table_COMBINED53[[#This Row],[SumOfBuildingFY]]*SIN(RADIANS($R$1)))</f>
        <v>0</v>
      </c>
      <c r="P1161" s="1">
        <f>(Table_COMBINED53[[#This Row],[SumOfBuildingFY]]*COS(RADIANS($R$1)))+(Table_COMBINED53[[#This Row],[SumOfBuildingFX]]*SIN(RADIANS($R$1)))</f>
        <v>0</v>
      </c>
      <c r="AR1161" s="2"/>
      <c r="AS1161" s="2"/>
      <c r="AT1161" s="2"/>
    </row>
    <row r="1162" spans="1:46" x14ac:dyDescent="0.25">
      <c r="A1162" t="s">
        <v>238</v>
      </c>
      <c r="B1162" t="s">
        <v>117</v>
      </c>
      <c r="C1162" t="s">
        <v>114</v>
      </c>
      <c r="D1162" s="1" t="s">
        <v>207</v>
      </c>
      <c r="E1162" s="1">
        <v>0.30000000999999998</v>
      </c>
      <c r="F1162" s="1">
        <v>5658.5171</v>
      </c>
      <c r="G1162" s="1">
        <v>8188.2402000000002</v>
      </c>
      <c r="H1162" s="1">
        <v>1215.1790000000001</v>
      </c>
      <c r="I1162" s="1">
        <v>0</v>
      </c>
      <c r="J1162" s="1">
        <v>0</v>
      </c>
      <c r="K1162" s="1">
        <v>0</v>
      </c>
      <c r="L1162" s="1"/>
      <c r="M1162" s="1"/>
      <c r="N1162" s="1"/>
      <c r="O1162" s="1">
        <f>(Table_COMBINED53[[#This Row],[SumOfBuildingFX]]*COS(RADIANS($R$1)))-(Table_COMBINED53[[#This Row],[SumOfBuildingFY]]*SIN(RADIANS($R$1)))</f>
        <v>0</v>
      </c>
      <c r="P1162" s="1">
        <f>(Table_COMBINED53[[#This Row],[SumOfBuildingFY]]*COS(RADIANS($R$1)))+(Table_COMBINED53[[#This Row],[SumOfBuildingFX]]*SIN(RADIANS($R$1)))</f>
        <v>0</v>
      </c>
      <c r="AR1162" s="2"/>
      <c r="AS1162" s="2"/>
      <c r="AT1162" s="2"/>
    </row>
    <row r="1163" spans="1:46" x14ac:dyDescent="0.25">
      <c r="A1163" t="s">
        <v>238</v>
      </c>
      <c r="B1163" t="s">
        <v>117</v>
      </c>
      <c r="C1163" t="s">
        <v>115</v>
      </c>
      <c r="D1163" s="1" t="s">
        <v>207</v>
      </c>
      <c r="E1163" s="1">
        <v>0.30000000999999998</v>
      </c>
      <c r="F1163" s="1">
        <v>5658.5171</v>
      </c>
      <c r="G1163" s="1">
        <v>8188.2402000000002</v>
      </c>
      <c r="H1163" s="1">
        <v>1215.1790000000001</v>
      </c>
      <c r="I1163" s="1">
        <v>0</v>
      </c>
      <c r="J1163" s="1">
        <v>0</v>
      </c>
      <c r="K1163" s="1">
        <v>0</v>
      </c>
      <c r="L1163" s="1"/>
      <c r="M1163" s="1"/>
      <c r="N1163" s="1"/>
      <c r="O1163" s="1">
        <f>(Table_COMBINED53[[#This Row],[SumOfBuildingFX]]*COS(RADIANS($R$1)))-(Table_COMBINED53[[#This Row],[SumOfBuildingFY]]*SIN(RADIANS($R$1)))</f>
        <v>0</v>
      </c>
      <c r="P1163" s="1">
        <f>(Table_COMBINED53[[#This Row],[SumOfBuildingFY]]*COS(RADIANS($R$1)))+(Table_COMBINED53[[#This Row],[SumOfBuildingFX]]*SIN(RADIANS($R$1)))</f>
        <v>0</v>
      </c>
      <c r="AR1163" s="2"/>
      <c r="AS1163" s="2"/>
      <c r="AT1163" s="2"/>
    </row>
    <row r="1164" spans="1:46" x14ac:dyDescent="0.25">
      <c r="A1164" t="s">
        <v>238</v>
      </c>
      <c r="B1164" t="s">
        <v>117</v>
      </c>
      <c r="C1164" t="s">
        <v>116</v>
      </c>
      <c r="D1164" s="1" t="s">
        <v>207</v>
      </c>
      <c r="E1164" s="1">
        <v>0.30000000999999998</v>
      </c>
      <c r="F1164" s="1">
        <v>5658.5171</v>
      </c>
      <c r="G1164" s="1">
        <v>8188.2402000000002</v>
      </c>
      <c r="H1164" s="1">
        <v>1215.1790000000001</v>
      </c>
      <c r="I1164" s="1">
        <v>0</v>
      </c>
      <c r="J1164" s="1">
        <v>0</v>
      </c>
      <c r="K1164" s="1">
        <v>0</v>
      </c>
      <c r="L1164" s="1"/>
      <c r="M1164" s="1"/>
      <c r="N1164" s="1"/>
      <c r="O1164" s="1">
        <f>(Table_COMBINED53[[#This Row],[SumOfBuildingFX]]*COS(RADIANS($R$1)))-(Table_COMBINED53[[#This Row],[SumOfBuildingFY]]*SIN(RADIANS($R$1)))</f>
        <v>0</v>
      </c>
      <c r="P1164" s="1">
        <f>(Table_COMBINED53[[#This Row],[SumOfBuildingFY]]*COS(RADIANS($R$1)))+(Table_COMBINED53[[#This Row],[SumOfBuildingFX]]*SIN(RADIANS($R$1)))</f>
        <v>0</v>
      </c>
      <c r="AR1164" s="2"/>
      <c r="AS1164" s="2"/>
      <c r="AT1164" s="2"/>
    </row>
    <row r="1165" spans="1:46" x14ac:dyDescent="0.25">
      <c r="A1165" t="s">
        <v>238</v>
      </c>
      <c r="B1165" t="s">
        <v>117</v>
      </c>
      <c r="C1165" t="s">
        <v>60</v>
      </c>
      <c r="D1165" s="1" t="s">
        <v>207</v>
      </c>
      <c r="E1165" s="1">
        <v>0.30000000999999998</v>
      </c>
      <c r="F1165" s="1">
        <v>5658.5171</v>
      </c>
      <c r="G1165" s="1">
        <v>8188.2402000000002</v>
      </c>
      <c r="H1165" s="1">
        <v>1215.1790000000001</v>
      </c>
      <c r="I1165" s="1">
        <v>0</v>
      </c>
      <c r="J1165" s="1">
        <v>0</v>
      </c>
      <c r="K1165" s="1">
        <v>0</v>
      </c>
      <c r="L1165" s="1"/>
      <c r="M1165" s="1"/>
      <c r="N1165" s="1"/>
      <c r="O1165" s="1">
        <f>(Table_COMBINED53[[#This Row],[SumOfBuildingFX]]*COS(RADIANS($R$1)))-(Table_COMBINED53[[#This Row],[SumOfBuildingFY]]*SIN(RADIANS($R$1)))</f>
        <v>0</v>
      </c>
      <c r="P1165" s="1">
        <f>(Table_COMBINED53[[#This Row],[SumOfBuildingFY]]*COS(RADIANS($R$1)))+(Table_COMBINED53[[#This Row],[SumOfBuildingFX]]*SIN(RADIANS($R$1)))</f>
        <v>0</v>
      </c>
      <c r="AR1165" s="2"/>
      <c r="AS1165" s="2"/>
      <c r="AT1165" s="2"/>
    </row>
    <row r="1166" spans="1:46" x14ac:dyDescent="0.25">
      <c r="A1166" t="s">
        <v>238</v>
      </c>
      <c r="B1166" t="s">
        <v>117</v>
      </c>
      <c r="C1166" t="s">
        <v>64</v>
      </c>
      <c r="D1166" s="1" t="s">
        <v>207</v>
      </c>
      <c r="E1166" s="1">
        <v>0.30000000999999998</v>
      </c>
      <c r="F1166" s="1">
        <v>5658.5171</v>
      </c>
      <c r="G1166" s="1">
        <v>8188.2402000000002</v>
      </c>
      <c r="H1166" s="1">
        <v>1215.1790000000001</v>
      </c>
      <c r="I1166" s="1">
        <v>0</v>
      </c>
      <c r="J1166" s="1">
        <v>0</v>
      </c>
      <c r="K1166" s="1">
        <v>0</v>
      </c>
      <c r="L1166" s="1"/>
      <c r="M1166" s="1"/>
      <c r="N1166" s="1"/>
      <c r="O1166" s="1">
        <f>(Table_COMBINED53[[#This Row],[SumOfBuildingFX]]*COS(RADIANS($R$1)))-(Table_COMBINED53[[#This Row],[SumOfBuildingFY]]*SIN(RADIANS($R$1)))</f>
        <v>0</v>
      </c>
      <c r="P1166" s="1">
        <f>(Table_COMBINED53[[#This Row],[SumOfBuildingFY]]*COS(RADIANS($R$1)))+(Table_COMBINED53[[#This Row],[SumOfBuildingFX]]*SIN(RADIANS($R$1)))</f>
        <v>0</v>
      </c>
      <c r="AR1166" s="2"/>
      <c r="AS1166" s="2"/>
      <c r="AT1166" s="2"/>
    </row>
    <row r="1167" spans="1:46" x14ac:dyDescent="0.25">
      <c r="A1167" t="s">
        <v>238</v>
      </c>
      <c r="B1167" t="s">
        <v>117</v>
      </c>
      <c r="C1167" t="s">
        <v>58</v>
      </c>
      <c r="D1167" s="1" t="s">
        <v>207</v>
      </c>
      <c r="E1167" s="1">
        <v>0.30000000999999998</v>
      </c>
      <c r="F1167" s="1">
        <v>5658.5171</v>
      </c>
      <c r="G1167" s="1">
        <v>8188.2402000000002</v>
      </c>
      <c r="H1167" s="1">
        <v>1215.1790000000001</v>
      </c>
      <c r="I1167" s="1">
        <v>0</v>
      </c>
      <c r="J1167" s="1">
        <v>0</v>
      </c>
      <c r="K1167" s="1">
        <v>0</v>
      </c>
      <c r="L1167" s="1"/>
      <c r="M1167" s="1"/>
      <c r="N1167" s="1"/>
      <c r="O1167" s="1">
        <f>(Table_COMBINED53[[#This Row],[SumOfBuildingFX]]*COS(RADIANS($R$1)))-(Table_COMBINED53[[#This Row],[SumOfBuildingFY]]*SIN(RADIANS($R$1)))</f>
        <v>0</v>
      </c>
      <c r="P1167" s="1">
        <f>(Table_COMBINED53[[#This Row],[SumOfBuildingFY]]*COS(RADIANS($R$1)))+(Table_COMBINED53[[#This Row],[SumOfBuildingFX]]*SIN(RADIANS($R$1)))</f>
        <v>0</v>
      </c>
      <c r="AR1167" s="2"/>
      <c r="AS1167" s="2"/>
      <c r="AT1167" s="2"/>
    </row>
    <row r="1168" spans="1:46" x14ac:dyDescent="0.25">
      <c r="A1168" t="s">
        <v>238</v>
      </c>
      <c r="B1168" t="s">
        <v>117</v>
      </c>
      <c r="C1168" t="s">
        <v>62</v>
      </c>
      <c r="D1168" s="1" t="s">
        <v>207</v>
      </c>
      <c r="E1168" s="1">
        <v>0.30000000999999998</v>
      </c>
      <c r="F1168" s="1">
        <v>5658.5171</v>
      </c>
      <c r="G1168" s="1">
        <v>8188.2402000000002</v>
      </c>
      <c r="H1168" s="1">
        <v>1215.1790000000001</v>
      </c>
      <c r="I1168" s="1">
        <v>0</v>
      </c>
      <c r="J1168" s="1">
        <v>0</v>
      </c>
      <c r="K1168" s="1">
        <v>0</v>
      </c>
      <c r="L1168" s="1"/>
      <c r="M1168" s="1"/>
      <c r="N1168" s="1"/>
      <c r="O1168" s="1">
        <f>(Table_COMBINED53[[#This Row],[SumOfBuildingFX]]*COS(RADIANS($R$1)))-(Table_COMBINED53[[#This Row],[SumOfBuildingFY]]*SIN(RADIANS($R$1)))</f>
        <v>0</v>
      </c>
      <c r="P1168" s="1">
        <f>(Table_COMBINED53[[#This Row],[SumOfBuildingFY]]*COS(RADIANS($R$1)))+(Table_COMBINED53[[#This Row],[SumOfBuildingFX]]*SIN(RADIANS($R$1)))</f>
        <v>0</v>
      </c>
      <c r="AR1168" s="2"/>
      <c r="AS1168" s="2"/>
      <c r="AT1168" s="2"/>
    </row>
    <row r="1169" spans="1:46" x14ac:dyDescent="0.25">
      <c r="A1169" t="s">
        <v>238</v>
      </c>
      <c r="B1169" t="s">
        <v>117</v>
      </c>
      <c r="C1169" t="s">
        <v>66</v>
      </c>
      <c r="D1169" s="1" t="s">
        <v>207</v>
      </c>
      <c r="E1169" s="1">
        <v>0.30000000999999998</v>
      </c>
      <c r="F1169" s="1">
        <v>5658.5171</v>
      </c>
      <c r="G1169" s="1">
        <v>8188.2402000000002</v>
      </c>
      <c r="H1169" s="1">
        <v>1215.1790000000001</v>
      </c>
      <c r="I1169" s="1">
        <v>0</v>
      </c>
      <c r="J1169" s="1">
        <v>0</v>
      </c>
      <c r="K1169" s="1">
        <v>0</v>
      </c>
      <c r="L1169" s="1"/>
      <c r="M1169" s="1"/>
      <c r="N1169" s="1"/>
      <c r="O1169" s="1">
        <f>(Table_COMBINED53[[#This Row],[SumOfBuildingFX]]*COS(RADIANS($R$1)))-(Table_COMBINED53[[#This Row],[SumOfBuildingFY]]*SIN(RADIANS($R$1)))</f>
        <v>0</v>
      </c>
      <c r="P1169" s="1">
        <f>(Table_COMBINED53[[#This Row],[SumOfBuildingFY]]*COS(RADIANS($R$1)))+(Table_COMBINED53[[#This Row],[SumOfBuildingFX]]*SIN(RADIANS($R$1)))</f>
        <v>0</v>
      </c>
      <c r="AR1169" s="2"/>
      <c r="AS1169" s="2"/>
      <c r="AT1169" s="2"/>
    </row>
    <row r="1170" spans="1:46" x14ac:dyDescent="0.25">
      <c r="A1170" t="s">
        <v>238</v>
      </c>
      <c r="B1170" t="s">
        <v>117</v>
      </c>
      <c r="C1170" t="s">
        <v>56</v>
      </c>
      <c r="D1170" s="1" t="s">
        <v>207</v>
      </c>
      <c r="E1170" s="1">
        <v>0.30000000999999998</v>
      </c>
      <c r="F1170" s="1">
        <v>5658.5171</v>
      </c>
      <c r="G1170" s="1">
        <v>8188.2402000000002</v>
      </c>
      <c r="H1170" s="1">
        <v>1215.1790000000001</v>
      </c>
      <c r="I1170" s="1">
        <v>-24.578175000000002</v>
      </c>
      <c r="J1170" s="1">
        <v>0.33586767000000001</v>
      </c>
      <c r="K1170" s="1">
        <v>-0.34855493999999998</v>
      </c>
      <c r="L1170" s="1"/>
      <c r="M1170" s="1"/>
      <c r="N1170" s="1"/>
      <c r="O1170" s="1">
        <f>(Table_COMBINED53[[#This Row],[SumOfBuildingFX]]*COS(RADIANS($R$1)))-(Table_COMBINED53[[#This Row],[SumOfBuildingFY]]*SIN(RADIANS($R$1)))</f>
        <v>-24.578175000000002</v>
      </c>
      <c r="P1170" s="1">
        <f>(Table_COMBINED53[[#This Row],[SumOfBuildingFY]]*COS(RADIANS($R$1)))+(Table_COMBINED53[[#This Row],[SumOfBuildingFX]]*SIN(RADIANS($R$1)))</f>
        <v>0.33586767000000001</v>
      </c>
      <c r="AR1170" s="2"/>
      <c r="AS1170" s="2"/>
      <c r="AT1170" s="2"/>
    </row>
    <row r="1171" spans="1:46" x14ac:dyDescent="0.25">
      <c r="A1171" t="s">
        <v>238</v>
      </c>
      <c r="B1171" t="s">
        <v>117</v>
      </c>
      <c r="C1171" t="s">
        <v>52</v>
      </c>
      <c r="D1171" s="1" t="s">
        <v>207</v>
      </c>
      <c r="E1171" s="1">
        <v>0.30000000999999998</v>
      </c>
      <c r="F1171" s="1">
        <v>5658.5171</v>
      </c>
      <c r="G1171" s="1">
        <v>8188.2402000000002</v>
      </c>
      <c r="H1171" s="1">
        <v>1215.1790000000001</v>
      </c>
      <c r="I1171" s="1">
        <v>5.9707303000000003E-2</v>
      </c>
      <c r="J1171" s="1">
        <v>-18.898150999999999</v>
      </c>
      <c r="K1171" s="1">
        <v>0.40044686000000002</v>
      </c>
      <c r="L1171" s="1"/>
      <c r="M1171" s="1"/>
      <c r="N1171" s="1"/>
      <c r="O1171" s="1">
        <f>(Table_COMBINED53[[#This Row],[SumOfBuildingFX]]*COS(RADIANS($R$1)))-(Table_COMBINED53[[#This Row],[SumOfBuildingFY]]*SIN(RADIANS($R$1)))</f>
        <v>5.9707303000000003E-2</v>
      </c>
      <c r="P1171" s="1">
        <f>(Table_COMBINED53[[#This Row],[SumOfBuildingFY]]*COS(RADIANS($R$1)))+(Table_COMBINED53[[#This Row],[SumOfBuildingFX]]*SIN(RADIANS($R$1)))</f>
        <v>-18.898150999999999</v>
      </c>
      <c r="AR1171" s="2"/>
      <c r="AS1171" s="2"/>
      <c r="AT1171" s="2"/>
    </row>
    <row r="1172" spans="1:46" x14ac:dyDescent="0.25">
      <c r="A1172" t="s">
        <v>190</v>
      </c>
      <c r="B1172" t="s">
        <v>141</v>
      </c>
      <c r="C1172" t="s">
        <v>85</v>
      </c>
      <c r="D1172" s="1" t="s">
        <v>211</v>
      </c>
      <c r="E1172" s="1">
        <v>0</v>
      </c>
      <c r="F1172" s="1">
        <v>5658.5171</v>
      </c>
      <c r="G1172" s="1">
        <v>8188.2402000000002</v>
      </c>
      <c r="H1172" s="1">
        <v>1212.423</v>
      </c>
      <c r="I1172" s="1">
        <v>-6.1928709000000004E-3</v>
      </c>
      <c r="J1172" s="1">
        <v>-1.7460976E-2</v>
      </c>
      <c r="K1172" s="1">
        <v>-16.515985000000001</v>
      </c>
      <c r="L1172" s="1"/>
      <c r="M1172" s="1"/>
      <c r="N1172" s="1"/>
      <c r="O1172" s="1">
        <f>(Table_COMBINED53[[#This Row],[SumOfBuildingFX]]*COS(RADIANS($R$1)))-(Table_COMBINED53[[#This Row],[SumOfBuildingFY]]*SIN(RADIANS($R$1)))</f>
        <v>-6.1928709000000004E-3</v>
      </c>
      <c r="P1172" s="1">
        <f>(Table_COMBINED53[[#This Row],[SumOfBuildingFY]]*COS(RADIANS($R$1)))+(Table_COMBINED53[[#This Row],[SumOfBuildingFX]]*SIN(RADIANS($R$1)))</f>
        <v>-1.7460976E-2</v>
      </c>
      <c r="AR1172" s="2"/>
      <c r="AS1172" s="2"/>
      <c r="AT1172" s="2"/>
    </row>
    <row r="1173" spans="1:46" x14ac:dyDescent="0.25">
      <c r="A1173" t="s">
        <v>190</v>
      </c>
      <c r="B1173" t="s">
        <v>141</v>
      </c>
      <c r="C1173" t="s">
        <v>77</v>
      </c>
      <c r="D1173" s="1" t="s">
        <v>211</v>
      </c>
      <c r="E1173" s="1">
        <v>0</v>
      </c>
      <c r="F1173" s="1">
        <v>5658.5171</v>
      </c>
      <c r="G1173" s="1">
        <v>8188.2402000000002</v>
      </c>
      <c r="H1173" s="1">
        <v>1212.423</v>
      </c>
      <c r="I1173" s="1">
        <v>17.116934000000001</v>
      </c>
      <c r="J1173" s="1">
        <v>0.44575635000000002</v>
      </c>
      <c r="K1173" s="1">
        <v>19.583309</v>
      </c>
      <c r="L1173" s="1"/>
      <c r="M1173" s="1"/>
      <c r="N1173" s="1"/>
      <c r="O1173" s="1">
        <f>(Table_COMBINED53[[#This Row],[SumOfBuildingFX]]*COS(RADIANS($R$1)))-(Table_COMBINED53[[#This Row],[SumOfBuildingFY]]*SIN(RADIANS($R$1)))</f>
        <v>17.116934000000001</v>
      </c>
      <c r="P1173" s="1">
        <f>(Table_COMBINED53[[#This Row],[SumOfBuildingFY]]*COS(RADIANS($R$1)))+(Table_COMBINED53[[#This Row],[SumOfBuildingFX]]*SIN(RADIANS($R$1)))</f>
        <v>0.44575635000000002</v>
      </c>
      <c r="AR1173" s="2"/>
      <c r="AS1173" s="2"/>
      <c r="AT1173" s="2"/>
    </row>
    <row r="1174" spans="1:46" x14ac:dyDescent="0.25">
      <c r="A1174" t="s">
        <v>190</v>
      </c>
      <c r="B1174" t="s">
        <v>141</v>
      </c>
      <c r="C1174" t="s">
        <v>74</v>
      </c>
      <c r="D1174" s="1" t="s">
        <v>211</v>
      </c>
      <c r="E1174" s="1">
        <v>0</v>
      </c>
      <c r="F1174" s="1">
        <v>5658.5171</v>
      </c>
      <c r="G1174" s="1">
        <v>8188.2402000000002</v>
      </c>
      <c r="H1174" s="1">
        <v>1212.423</v>
      </c>
      <c r="I1174" s="1">
        <v>-4.1818433000000002E-2</v>
      </c>
      <c r="J1174" s="1">
        <v>16.137589999999999</v>
      </c>
      <c r="K1174" s="1">
        <v>22.063873000000001</v>
      </c>
      <c r="L1174" s="1"/>
      <c r="M1174" s="1"/>
      <c r="N1174" s="1"/>
      <c r="O1174" s="1">
        <f>(Table_COMBINED53[[#This Row],[SumOfBuildingFX]]*COS(RADIANS($R$1)))-(Table_COMBINED53[[#This Row],[SumOfBuildingFY]]*SIN(RADIANS($R$1)))</f>
        <v>-4.1818433000000002E-2</v>
      </c>
      <c r="P1174" s="1">
        <f>(Table_COMBINED53[[#This Row],[SumOfBuildingFY]]*COS(RADIANS($R$1)))+(Table_COMBINED53[[#This Row],[SumOfBuildingFX]]*SIN(RADIANS($R$1)))</f>
        <v>16.137589999999999</v>
      </c>
      <c r="AR1174" s="2"/>
      <c r="AS1174" s="2"/>
      <c r="AT1174" s="2"/>
    </row>
    <row r="1175" spans="1:46" x14ac:dyDescent="0.25">
      <c r="A1175" t="s">
        <v>190</v>
      </c>
      <c r="B1175" t="s">
        <v>141</v>
      </c>
      <c r="C1175" t="s">
        <v>81</v>
      </c>
      <c r="D1175" s="1" t="s">
        <v>211</v>
      </c>
      <c r="E1175" s="1">
        <v>0</v>
      </c>
      <c r="F1175" s="1">
        <v>5658.5171</v>
      </c>
      <c r="G1175" s="1">
        <v>8188.2402000000002</v>
      </c>
      <c r="H1175" s="1">
        <v>1212.423</v>
      </c>
      <c r="I1175" s="1">
        <v>6.1928271000000002E-3</v>
      </c>
      <c r="J1175" s="1">
        <v>1.7460336999999999E-2</v>
      </c>
      <c r="K1175" s="1">
        <v>16.515989000000001</v>
      </c>
      <c r="L1175" s="1"/>
      <c r="M1175" s="1"/>
      <c r="N1175" s="1"/>
      <c r="O1175" s="1">
        <f>(Table_COMBINED53[[#This Row],[SumOfBuildingFX]]*COS(RADIANS($R$1)))-(Table_COMBINED53[[#This Row],[SumOfBuildingFY]]*SIN(RADIANS($R$1)))</f>
        <v>6.1928271000000002E-3</v>
      </c>
      <c r="P1175" s="1">
        <f>(Table_COMBINED53[[#This Row],[SumOfBuildingFY]]*COS(RADIANS($R$1)))+(Table_COMBINED53[[#This Row],[SumOfBuildingFX]]*SIN(RADIANS($R$1)))</f>
        <v>1.7460336999999999E-2</v>
      </c>
      <c r="AR1175" s="2"/>
      <c r="AS1175" s="2"/>
      <c r="AT1175" s="2"/>
    </row>
    <row r="1176" spans="1:46" x14ac:dyDescent="0.25">
      <c r="A1176" t="s">
        <v>190</v>
      </c>
      <c r="B1176" t="s">
        <v>141</v>
      </c>
      <c r="C1176" t="s">
        <v>50</v>
      </c>
      <c r="D1176" s="1" t="s">
        <v>211</v>
      </c>
      <c r="E1176" s="1">
        <v>0</v>
      </c>
      <c r="F1176" s="1">
        <v>5658.5171</v>
      </c>
      <c r="G1176" s="1">
        <v>8188.2402000000002</v>
      </c>
      <c r="H1176" s="1">
        <v>1212.423</v>
      </c>
      <c r="I1176" s="1">
        <v>-0.10382593</v>
      </c>
      <c r="J1176" s="1">
        <v>-0.17748928</v>
      </c>
      <c r="K1176" s="1">
        <v>-236.68003999999999</v>
      </c>
      <c r="L1176" s="1"/>
      <c r="M1176" s="1"/>
      <c r="N1176" s="1"/>
      <c r="O1176" s="1">
        <f>(Table_COMBINED53[[#This Row],[SumOfBuildingFX]]*COS(RADIANS($R$1)))-(Table_COMBINED53[[#This Row],[SumOfBuildingFY]]*SIN(RADIANS($R$1)))</f>
        <v>-0.10382593</v>
      </c>
      <c r="P1176" s="1">
        <f>(Table_COMBINED53[[#This Row],[SumOfBuildingFY]]*COS(RADIANS($R$1)))+(Table_COMBINED53[[#This Row],[SumOfBuildingFX]]*SIN(RADIANS($R$1)))</f>
        <v>-0.17748928</v>
      </c>
      <c r="AR1176" s="2"/>
      <c r="AS1176" s="2"/>
      <c r="AT1176" s="2"/>
    </row>
    <row r="1177" spans="1:46" x14ac:dyDescent="0.25">
      <c r="A1177" t="s">
        <v>190</v>
      </c>
      <c r="B1177" t="s">
        <v>141</v>
      </c>
      <c r="C1177" t="s">
        <v>114</v>
      </c>
      <c r="D1177" s="1" t="s">
        <v>211</v>
      </c>
      <c r="E1177" s="1">
        <v>0</v>
      </c>
      <c r="F1177" s="1">
        <v>5658.5171</v>
      </c>
      <c r="G1177" s="1">
        <v>8188.2402000000002</v>
      </c>
      <c r="H1177" s="1">
        <v>1212.423</v>
      </c>
      <c r="I1177" s="1">
        <v>8.3199799000000005E-2</v>
      </c>
      <c r="J1177" s="1">
        <v>-3.63442E-2</v>
      </c>
      <c r="K1177" s="1">
        <v>3.9092984</v>
      </c>
      <c r="L1177" s="1"/>
      <c r="M1177" s="1"/>
      <c r="N1177" s="1"/>
      <c r="O1177" s="1">
        <f>(Table_COMBINED53[[#This Row],[SumOfBuildingFX]]*COS(RADIANS($R$1)))-(Table_COMBINED53[[#This Row],[SumOfBuildingFY]]*SIN(RADIANS($R$1)))</f>
        <v>8.3199799000000005E-2</v>
      </c>
      <c r="P1177" s="1">
        <f>(Table_COMBINED53[[#This Row],[SumOfBuildingFY]]*COS(RADIANS($R$1)))+(Table_COMBINED53[[#This Row],[SumOfBuildingFX]]*SIN(RADIANS($R$1)))</f>
        <v>-3.63442E-2</v>
      </c>
      <c r="AR1177" s="2"/>
      <c r="AS1177" s="2"/>
      <c r="AT1177" s="2"/>
    </row>
    <row r="1178" spans="1:46" x14ac:dyDescent="0.25">
      <c r="A1178" t="s">
        <v>190</v>
      </c>
      <c r="B1178" t="s">
        <v>141</v>
      </c>
      <c r="C1178" t="s">
        <v>115</v>
      </c>
      <c r="D1178" s="1" t="s">
        <v>211</v>
      </c>
      <c r="E1178" s="1">
        <v>0</v>
      </c>
      <c r="F1178" s="1">
        <v>5658.5171</v>
      </c>
      <c r="G1178" s="1">
        <v>8188.2402000000002</v>
      </c>
      <c r="H1178" s="1">
        <v>1212.423</v>
      </c>
      <c r="I1178" s="1">
        <v>-0.11316806</v>
      </c>
      <c r="J1178" s="1">
        <v>0.33808329999999998</v>
      </c>
      <c r="K1178" s="1">
        <v>-22.210981</v>
      </c>
      <c r="L1178" s="1"/>
      <c r="M1178" s="1"/>
      <c r="N1178" s="1"/>
      <c r="O1178" s="1">
        <f>(Table_COMBINED53[[#This Row],[SumOfBuildingFX]]*COS(RADIANS($R$1)))-(Table_COMBINED53[[#This Row],[SumOfBuildingFY]]*SIN(RADIANS($R$1)))</f>
        <v>-0.11316806</v>
      </c>
      <c r="P1178" s="1">
        <f>(Table_COMBINED53[[#This Row],[SumOfBuildingFY]]*COS(RADIANS($R$1)))+(Table_COMBINED53[[#This Row],[SumOfBuildingFX]]*SIN(RADIANS($R$1)))</f>
        <v>0.33808329999999998</v>
      </c>
      <c r="AR1178" s="2"/>
      <c r="AS1178" s="2"/>
      <c r="AT1178" s="2"/>
    </row>
    <row r="1179" spans="1:46" x14ac:dyDescent="0.25">
      <c r="A1179" t="s">
        <v>190</v>
      </c>
      <c r="B1179" t="s">
        <v>141</v>
      </c>
      <c r="C1179" t="s">
        <v>116</v>
      </c>
      <c r="D1179" s="1" t="s">
        <v>211</v>
      </c>
      <c r="E1179" s="1">
        <v>0</v>
      </c>
      <c r="F1179" s="1">
        <v>5658.5171</v>
      </c>
      <c r="G1179" s="1">
        <v>8188.2402000000002</v>
      </c>
      <c r="H1179" s="1">
        <v>1212.423</v>
      </c>
      <c r="I1179" s="1">
        <v>-0.15445827000000001</v>
      </c>
      <c r="J1179" s="1">
        <v>2.8030462999999999E-2</v>
      </c>
      <c r="K1179" s="1">
        <v>3.2889202000000002</v>
      </c>
      <c r="L1179" s="1"/>
      <c r="M1179" s="1"/>
      <c r="N1179" s="1"/>
      <c r="O1179" s="1">
        <f>(Table_COMBINED53[[#This Row],[SumOfBuildingFX]]*COS(RADIANS($R$1)))-(Table_COMBINED53[[#This Row],[SumOfBuildingFY]]*SIN(RADIANS($R$1)))</f>
        <v>-0.15445827000000001</v>
      </c>
      <c r="P1179" s="1">
        <f>(Table_COMBINED53[[#This Row],[SumOfBuildingFY]]*COS(RADIANS($R$1)))+(Table_COMBINED53[[#This Row],[SumOfBuildingFX]]*SIN(RADIANS($R$1)))</f>
        <v>2.8030462999999999E-2</v>
      </c>
      <c r="AR1179" s="2"/>
      <c r="AS1179" s="2"/>
      <c r="AT1179" s="2"/>
    </row>
    <row r="1180" spans="1:46" x14ac:dyDescent="0.25">
      <c r="A1180" t="s">
        <v>190</v>
      </c>
      <c r="B1180" t="s">
        <v>141</v>
      </c>
      <c r="C1180" t="s">
        <v>60</v>
      </c>
      <c r="D1180" s="1" t="s">
        <v>211</v>
      </c>
      <c r="E1180" s="1">
        <v>0</v>
      </c>
      <c r="F1180" s="1">
        <v>5658.5171</v>
      </c>
      <c r="G1180" s="1">
        <v>8188.2402000000002</v>
      </c>
      <c r="H1180" s="1">
        <v>1212.423</v>
      </c>
      <c r="I1180" s="1">
        <v>0.91041618999999996</v>
      </c>
      <c r="J1180" s="1">
        <v>1.2593614</v>
      </c>
      <c r="K1180" s="1">
        <v>31.818655</v>
      </c>
      <c r="L1180" s="1"/>
      <c r="M1180" s="1"/>
      <c r="N1180" s="1"/>
      <c r="O1180" s="1">
        <f>(Table_COMBINED53[[#This Row],[SumOfBuildingFX]]*COS(RADIANS($R$1)))-(Table_COMBINED53[[#This Row],[SumOfBuildingFY]]*SIN(RADIANS($R$1)))</f>
        <v>0.91041618999999996</v>
      </c>
      <c r="P1180" s="1">
        <f>(Table_COMBINED53[[#This Row],[SumOfBuildingFY]]*COS(RADIANS($R$1)))+(Table_COMBINED53[[#This Row],[SumOfBuildingFX]]*SIN(RADIANS($R$1)))</f>
        <v>1.2593614</v>
      </c>
      <c r="AR1180" s="2"/>
      <c r="AS1180" s="2"/>
      <c r="AT1180" s="2"/>
    </row>
    <row r="1181" spans="1:46" x14ac:dyDescent="0.25">
      <c r="A1181" t="s">
        <v>190</v>
      </c>
      <c r="B1181" t="s">
        <v>141</v>
      </c>
      <c r="C1181" t="s">
        <v>64</v>
      </c>
      <c r="D1181" s="1" t="s">
        <v>211</v>
      </c>
      <c r="E1181" s="1">
        <v>0</v>
      </c>
      <c r="F1181" s="1">
        <v>5658.5171</v>
      </c>
      <c r="G1181" s="1">
        <v>8188.2402000000002</v>
      </c>
      <c r="H1181" s="1">
        <v>1212.423</v>
      </c>
      <c r="I1181" s="1">
        <v>0.38286378999999998</v>
      </c>
      <c r="J1181" s="1">
        <v>0.54997116000000001</v>
      </c>
      <c r="K1181" s="1">
        <v>8.3294201000000001</v>
      </c>
      <c r="L1181" s="1"/>
      <c r="M1181" s="1"/>
      <c r="N1181" s="1"/>
      <c r="O1181" s="1">
        <f>(Table_COMBINED53[[#This Row],[SumOfBuildingFX]]*COS(RADIANS($R$1)))-(Table_COMBINED53[[#This Row],[SumOfBuildingFY]]*SIN(RADIANS($R$1)))</f>
        <v>0.38286378999999998</v>
      </c>
      <c r="P1181" s="1">
        <f>(Table_COMBINED53[[#This Row],[SumOfBuildingFY]]*COS(RADIANS($R$1)))+(Table_COMBINED53[[#This Row],[SumOfBuildingFX]]*SIN(RADIANS($R$1)))</f>
        <v>0.54997116000000001</v>
      </c>
      <c r="AR1181" s="2"/>
      <c r="AS1181" s="2"/>
      <c r="AT1181" s="2"/>
    </row>
    <row r="1182" spans="1:46" x14ac:dyDescent="0.25">
      <c r="A1182" t="s">
        <v>190</v>
      </c>
      <c r="B1182" t="s">
        <v>141</v>
      </c>
      <c r="C1182" t="s">
        <v>58</v>
      </c>
      <c r="D1182" s="1" t="s">
        <v>211</v>
      </c>
      <c r="E1182" s="1">
        <v>0</v>
      </c>
      <c r="F1182" s="1">
        <v>5658.5171</v>
      </c>
      <c r="G1182" s="1">
        <v>8188.2402000000002</v>
      </c>
      <c r="H1182" s="1">
        <v>1212.423</v>
      </c>
      <c r="I1182" s="1">
        <v>-0.13546801999999999</v>
      </c>
      <c r="J1182" s="1">
        <v>-8.2197442999999995E-2</v>
      </c>
      <c r="K1182" s="1">
        <v>-17.603714</v>
      </c>
      <c r="L1182" s="1"/>
      <c r="M1182" s="1"/>
      <c r="N1182" s="1"/>
      <c r="O1182" s="1">
        <f>(Table_COMBINED53[[#This Row],[SumOfBuildingFX]]*COS(RADIANS($R$1)))-(Table_COMBINED53[[#This Row],[SumOfBuildingFY]]*SIN(RADIANS($R$1)))</f>
        <v>-0.13546801999999999</v>
      </c>
      <c r="P1182" s="1">
        <f>(Table_COMBINED53[[#This Row],[SumOfBuildingFY]]*COS(RADIANS($R$1)))+(Table_COMBINED53[[#This Row],[SumOfBuildingFX]]*SIN(RADIANS($R$1)))</f>
        <v>-8.2197442999999995E-2</v>
      </c>
      <c r="AR1182" s="2"/>
      <c r="AS1182" s="2"/>
      <c r="AT1182" s="2"/>
    </row>
    <row r="1183" spans="1:46" x14ac:dyDescent="0.25">
      <c r="A1183" t="s">
        <v>190</v>
      </c>
      <c r="B1183" t="s">
        <v>141</v>
      </c>
      <c r="C1183" t="s">
        <v>62</v>
      </c>
      <c r="D1183" s="1" t="s">
        <v>211</v>
      </c>
      <c r="E1183" s="1">
        <v>0</v>
      </c>
      <c r="F1183" s="1">
        <v>5658.5171</v>
      </c>
      <c r="G1183" s="1">
        <v>8188.2402000000002</v>
      </c>
      <c r="H1183" s="1">
        <v>1212.423</v>
      </c>
      <c r="I1183" s="1">
        <v>0.26048037000000002</v>
      </c>
      <c r="J1183" s="1">
        <v>0.30530869999999999</v>
      </c>
      <c r="K1183" s="1">
        <v>-15.980021000000001</v>
      </c>
      <c r="L1183" s="1"/>
      <c r="M1183" s="1"/>
      <c r="N1183" s="1"/>
      <c r="O1183" s="1">
        <f>(Table_COMBINED53[[#This Row],[SumOfBuildingFX]]*COS(RADIANS($R$1)))-(Table_COMBINED53[[#This Row],[SumOfBuildingFY]]*SIN(RADIANS($R$1)))</f>
        <v>0.26048037000000002</v>
      </c>
      <c r="P1183" s="1">
        <f>(Table_COMBINED53[[#This Row],[SumOfBuildingFY]]*COS(RADIANS($R$1)))+(Table_COMBINED53[[#This Row],[SumOfBuildingFX]]*SIN(RADIANS($R$1)))</f>
        <v>0.30530869999999999</v>
      </c>
      <c r="AR1183" s="2"/>
      <c r="AS1183" s="2"/>
      <c r="AT1183" s="2"/>
    </row>
    <row r="1184" spans="1:46" x14ac:dyDescent="0.25">
      <c r="A1184" t="s">
        <v>190</v>
      </c>
      <c r="B1184" t="s">
        <v>141</v>
      </c>
      <c r="C1184" t="s">
        <v>66</v>
      </c>
      <c r="D1184" s="1" t="s">
        <v>211</v>
      </c>
      <c r="E1184" s="1">
        <v>0</v>
      </c>
      <c r="F1184" s="1">
        <v>5658.5171</v>
      </c>
      <c r="G1184" s="1">
        <v>8188.2402000000002</v>
      </c>
      <c r="H1184" s="1">
        <v>1212.423</v>
      </c>
      <c r="I1184" s="1">
        <v>0.11802529</v>
      </c>
      <c r="J1184" s="1">
        <v>0.89404929</v>
      </c>
      <c r="K1184" s="1">
        <v>-48.478507999999998</v>
      </c>
      <c r="L1184" s="1"/>
      <c r="M1184" s="1"/>
      <c r="N1184" s="1"/>
      <c r="O1184" s="1">
        <f>(Table_COMBINED53[[#This Row],[SumOfBuildingFX]]*COS(RADIANS($R$1)))-(Table_COMBINED53[[#This Row],[SumOfBuildingFY]]*SIN(RADIANS($R$1)))</f>
        <v>0.11802529</v>
      </c>
      <c r="P1184" s="1">
        <f>(Table_COMBINED53[[#This Row],[SumOfBuildingFY]]*COS(RADIANS($R$1)))+(Table_COMBINED53[[#This Row],[SumOfBuildingFX]]*SIN(RADIANS($R$1)))</f>
        <v>0.89404929</v>
      </c>
      <c r="AR1184" s="2"/>
      <c r="AS1184" s="2"/>
      <c r="AT1184" s="2"/>
    </row>
    <row r="1185" spans="1:46" x14ac:dyDescent="0.25">
      <c r="A1185" t="s">
        <v>190</v>
      </c>
      <c r="B1185" t="s">
        <v>141</v>
      </c>
      <c r="C1185" t="s">
        <v>56</v>
      </c>
      <c r="D1185" s="1" t="s">
        <v>211</v>
      </c>
      <c r="E1185" s="1">
        <v>0</v>
      </c>
      <c r="F1185" s="1">
        <v>5658.5171</v>
      </c>
      <c r="G1185" s="1">
        <v>8188.2402000000002</v>
      </c>
      <c r="H1185" s="1">
        <v>1212.423</v>
      </c>
      <c r="I1185" s="1">
        <v>38.465485000000001</v>
      </c>
      <c r="J1185" s="1">
        <v>-9.0489946000000002E-2</v>
      </c>
      <c r="K1185" s="1">
        <v>-0.70669895000000005</v>
      </c>
      <c r="L1185" s="1"/>
      <c r="M1185" s="1"/>
      <c r="N1185" s="1"/>
      <c r="O1185" s="1">
        <f>(Table_COMBINED53[[#This Row],[SumOfBuildingFX]]*COS(RADIANS($R$1)))-(Table_COMBINED53[[#This Row],[SumOfBuildingFY]]*SIN(RADIANS($R$1)))</f>
        <v>38.465485000000001</v>
      </c>
      <c r="P1185" s="1">
        <f>(Table_COMBINED53[[#This Row],[SumOfBuildingFY]]*COS(RADIANS($R$1)))+(Table_COMBINED53[[#This Row],[SumOfBuildingFX]]*SIN(RADIANS($R$1)))</f>
        <v>-9.0489946000000002E-2</v>
      </c>
      <c r="AR1185" s="2"/>
      <c r="AS1185" s="2"/>
      <c r="AT1185" s="2"/>
    </row>
    <row r="1186" spans="1:46" x14ac:dyDescent="0.25">
      <c r="A1186" t="s">
        <v>190</v>
      </c>
      <c r="B1186" t="s">
        <v>141</v>
      </c>
      <c r="C1186" t="s">
        <v>52</v>
      </c>
      <c r="D1186" s="1" t="s">
        <v>211</v>
      </c>
      <c r="E1186" s="1">
        <v>0</v>
      </c>
      <c r="F1186" s="1">
        <v>5658.5171</v>
      </c>
      <c r="G1186" s="1">
        <v>8188.2402000000002</v>
      </c>
      <c r="H1186" s="1">
        <v>1212.423</v>
      </c>
      <c r="I1186" s="1">
        <v>-1.1586219E-2</v>
      </c>
      <c r="J1186" s="1">
        <v>39.960349999999998</v>
      </c>
      <c r="K1186" s="1">
        <v>0.63449281000000002</v>
      </c>
      <c r="L1186" s="1"/>
      <c r="M1186" s="1"/>
      <c r="N1186" s="1"/>
      <c r="O1186" s="1">
        <f>(Table_COMBINED53[[#This Row],[SumOfBuildingFX]]*COS(RADIANS($R$1)))-(Table_COMBINED53[[#This Row],[SumOfBuildingFY]]*SIN(RADIANS($R$1)))</f>
        <v>-1.1586219E-2</v>
      </c>
      <c r="P1186" s="1">
        <f>(Table_COMBINED53[[#This Row],[SumOfBuildingFY]]*COS(RADIANS($R$1)))+(Table_COMBINED53[[#This Row],[SumOfBuildingFX]]*SIN(RADIANS($R$1)))</f>
        <v>39.960349999999998</v>
      </c>
      <c r="AR1186" s="2"/>
      <c r="AS1186" s="2"/>
      <c r="AT1186" s="2"/>
    </row>
    <row r="1187" spans="1:46" x14ac:dyDescent="0.25">
      <c r="A1187" t="s">
        <v>191</v>
      </c>
      <c r="B1187" t="s">
        <v>117</v>
      </c>
      <c r="C1187" t="s">
        <v>85</v>
      </c>
      <c r="D1187" s="1" t="s">
        <v>207</v>
      </c>
      <c r="E1187" s="1">
        <v>0.30000000999999998</v>
      </c>
      <c r="F1187" s="1">
        <v>5658.5171</v>
      </c>
      <c r="G1187" s="1">
        <v>8188.2402000000002</v>
      </c>
      <c r="H1187" s="1">
        <v>1209.3009</v>
      </c>
      <c r="I1187" s="1">
        <v>0</v>
      </c>
      <c r="J1187" s="1">
        <v>0</v>
      </c>
      <c r="K1187" s="1">
        <v>0</v>
      </c>
      <c r="L1187" s="1"/>
      <c r="M1187" s="1"/>
      <c r="N1187" s="1"/>
      <c r="O1187" s="1">
        <f>(Table_COMBINED53[[#This Row],[SumOfBuildingFX]]*COS(RADIANS($R$1)))-(Table_COMBINED53[[#This Row],[SumOfBuildingFY]]*SIN(RADIANS($R$1)))</f>
        <v>0</v>
      </c>
      <c r="P1187" s="1">
        <f>(Table_COMBINED53[[#This Row],[SumOfBuildingFY]]*COS(RADIANS($R$1)))+(Table_COMBINED53[[#This Row],[SumOfBuildingFX]]*SIN(RADIANS($R$1)))</f>
        <v>0</v>
      </c>
      <c r="AR1187" s="2"/>
      <c r="AS1187" s="2"/>
      <c r="AT1187" s="2"/>
    </row>
    <row r="1188" spans="1:46" x14ac:dyDescent="0.25">
      <c r="A1188" t="s">
        <v>191</v>
      </c>
      <c r="B1188" t="s">
        <v>117</v>
      </c>
      <c r="C1188" t="s">
        <v>77</v>
      </c>
      <c r="D1188" s="1" t="s">
        <v>207</v>
      </c>
      <c r="E1188" s="1">
        <v>0.30000000999999998</v>
      </c>
      <c r="F1188" s="1">
        <v>5658.5171</v>
      </c>
      <c r="G1188" s="1">
        <v>8188.2402000000002</v>
      </c>
      <c r="H1188" s="1">
        <v>1209.3009</v>
      </c>
      <c r="I1188" s="1">
        <v>2.7653417999999999</v>
      </c>
      <c r="J1188" s="1">
        <v>0</v>
      </c>
      <c r="K1188" s="1">
        <v>0</v>
      </c>
      <c r="L1188" s="1"/>
      <c r="M1188" s="1"/>
      <c r="N1188" s="1"/>
      <c r="O1188" s="1">
        <f>(Table_COMBINED53[[#This Row],[SumOfBuildingFX]]*COS(RADIANS($R$1)))-(Table_COMBINED53[[#This Row],[SumOfBuildingFY]]*SIN(RADIANS($R$1)))</f>
        <v>2.7653417999999999</v>
      </c>
      <c r="P1188" s="1">
        <f>(Table_COMBINED53[[#This Row],[SumOfBuildingFY]]*COS(RADIANS($R$1)))+(Table_COMBINED53[[#This Row],[SumOfBuildingFX]]*SIN(RADIANS($R$1)))</f>
        <v>0</v>
      </c>
      <c r="AR1188" s="2"/>
      <c r="AS1188" s="2"/>
      <c r="AT1188" s="2"/>
    </row>
    <row r="1189" spans="1:46" x14ac:dyDescent="0.25">
      <c r="A1189" t="s">
        <v>191</v>
      </c>
      <c r="B1189" t="s">
        <v>117</v>
      </c>
      <c r="C1189" t="s">
        <v>74</v>
      </c>
      <c r="D1189" s="1" t="s">
        <v>207</v>
      </c>
      <c r="E1189" s="1">
        <v>0.30000000999999998</v>
      </c>
      <c r="F1189" s="1">
        <v>5658.5171</v>
      </c>
      <c r="G1189" s="1">
        <v>8188.2402000000002</v>
      </c>
      <c r="H1189" s="1">
        <v>1209.3009</v>
      </c>
      <c r="I1189" s="1">
        <v>0</v>
      </c>
      <c r="J1189" s="1">
        <v>3.0589776</v>
      </c>
      <c r="K1189" s="1">
        <v>0</v>
      </c>
      <c r="L1189" s="1"/>
      <c r="M1189" s="1"/>
      <c r="N1189" s="1"/>
      <c r="O1189" s="1">
        <f>(Table_COMBINED53[[#This Row],[SumOfBuildingFX]]*COS(RADIANS($R$1)))-(Table_COMBINED53[[#This Row],[SumOfBuildingFY]]*SIN(RADIANS($R$1)))</f>
        <v>0</v>
      </c>
      <c r="P1189" s="1">
        <f>(Table_COMBINED53[[#This Row],[SumOfBuildingFY]]*COS(RADIANS($R$1)))+(Table_COMBINED53[[#This Row],[SumOfBuildingFX]]*SIN(RADIANS($R$1)))</f>
        <v>3.0589776</v>
      </c>
      <c r="AR1189" s="2"/>
      <c r="AS1189" s="2"/>
      <c r="AT1189" s="2"/>
    </row>
    <row r="1190" spans="1:46" x14ac:dyDescent="0.25">
      <c r="A1190" t="s">
        <v>191</v>
      </c>
      <c r="B1190" t="s">
        <v>117</v>
      </c>
      <c r="C1190" t="s">
        <v>81</v>
      </c>
      <c r="D1190" s="1" t="s">
        <v>207</v>
      </c>
      <c r="E1190" s="1">
        <v>0.30000000999999998</v>
      </c>
      <c r="F1190" s="1">
        <v>5658.5171</v>
      </c>
      <c r="G1190" s="1">
        <v>8188.2402000000002</v>
      </c>
      <c r="H1190" s="1">
        <v>1209.3009</v>
      </c>
      <c r="I1190" s="1">
        <v>0</v>
      </c>
      <c r="J1190" s="1">
        <v>0</v>
      </c>
      <c r="K1190" s="1">
        <v>0</v>
      </c>
      <c r="L1190" s="1"/>
      <c r="M1190" s="1"/>
      <c r="N1190" s="1"/>
      <c r="O1190" s="1">
        <f>(Table_COMBINED53[[#This Row],[SumOfBuildingFX]]*COS(RADIANS($R$1)))-(Table_COMBINED53[[#This Row],[SumOfBuildingFY]]*SIN(RADIANS($R$1)))</f>
        <v>0</v>
      </c>
      <c r="P1190" s="1">
        <f>(Table_COMBINED53[[#This Row],[SumOfBuildingFY]]*COS(RADIANS($R$1)))+(Table_COMBINED53[[#This Row],[SumOfBuildingFX]]*SIN(RADIANS($R$1)))</f>
        <v>0</v>
      </c>
      <c r="AR1190" s="2"/>
      <c r="AS1190" s="2"/>
      <c r="AT1190" s="2"/>
    </row>
    <row r="1191" spans="1:46" x14ac:dyDescent="0.25">
      <c r="A1191" t="s">
        <v>191</v>
      </c>
      <c r="B1191" t="s">
        <v>117</v>
      </c>
      <c r="C1191" t="s">
        <v>50</v>
      </c>
      <c r="D1191" s="1" t="s">
        <v>207</v>
      </c>
      <c r="E1191" s="1">
        <v>0.30000000999999998</v>
      </c>
      <c r="F1191" s="1">
        <v>5658.5171</v>
      </c>
      <c r="G1191" s="1">
        <v>8188.2402000000002</v>
      </c>
      <c r="H1191" s="1">
        <v>1209.3009</v>
      </c>
      <c r="I1191" s="1">
        <v>0</v>
      </c>
      <c r="J1191" s="1">
        <v>0</v>
      </c>
      <c r="K1191" s="1">
        <v>0</v>
      </c>
      <c r="L1191" s="1"/>
      <c r="M1191" s="1"/>
      <c r="N1191" s="1"/>
      <c r="O1191" s="1">
        <f>(Table_COMBINED53[[#This Row],[SumOfBuildingFX]]*COS(RADIANS($R$1)))-(Table_COMBINED53[[#This Row],[SumOfBuildingFY]]*SIN(RADIANS($R$1)))</f>
        <v>0</v>
      </c>
      <c r="P1191" s="1">
        <f>(Table_COMBINED53[[#This Row],[SumOfBuildingFY]]*COS(RADIANS($R$1)))+(Table_COMBINED53[[#This Row],[SumOfBuildingFX]]*SIN(RADIANS($R$1)))</f>
        <v>0</v>
      </c>
      <c r="AR1191" s="2"/>
      <c r="AS1191" s="2"/>
      <c r="AT1191" s="2"/>
    </row>
    <row r="1192" spans="1:46" x14ac:dyDescent="0.25">
      <c r="A1192" t="s">
        <v>191</v>
      </c>
      <c r="B1192" t="s">
        <v>117</v>
      </c>
      <c r="C1192" t="s">
        <v>114</v>
      </c>
      <c r="D1192" s="1" t="s">
        <v>207</v>
      </c>
      <c r="E1192" s="1">
        <v>0.30000000999999998</v>
      </c>
      <c r="F1192" s="1">
        <v>5658.5171</v>
      </c>
      <c r="G1192" s="1">
        <v>8188.2402000000002</v>
      </c>
      <c r="H1192" s="1">
        <v>1209.3009</v>
      </c>
      <c r="I1192" s="1">
        <v>0</v>
      </c>
      <c r="J1192" s="1">
        <v>0</v>
      </c>
      <c r="K1192" s="1">
        <v>0</v>
      </c>
      <c r="L1192" s="1"/>
      <c r="M1192" s="1"/>
      <c r="N1192" s="1"/>
      <c r="O1192" s="1">
        <f>(Table_COMBINED53[[#This Row],[SumOfBuildingFX]]*COS(RADIANS($R$1)))-(Table_COMBINED53[[#This Row],[SumOfBuildingFY]]*SIN(RADIANS($R$1)))</f>
        <v>0</v>
      </c>
      <c r="P1192" s="1">
        <f>(Table_COMBINED53[[#This Row],[SumOfBuildingFY]]*COS(RADIANS($R$1)))+(Table_COMBINED53[[#This Row],[SumOfBuildingFX]]*SIN(RADIANS($R$1)))</f>
        <v>0</v>
      </c>
      <c r="AR1192" s="2"/>
      <c r="AS1192" s="2"/>
      <c r="AT1192" s="2"/>
    </row>
    <row r="1193" spans="1:46" x14ac:dyDescent="0.25">
      <c r="A1193" t="s">
        <v>191</v>
      </c>
      <c r="B1193" t="s">
        <v>117</v>
      </c>
      <c r="C1193" t="s">
        <v>115</v>
      </c>
      <c r="D1193" s="1" t="s">
        <v>207</v>
      </c>
      <c r="E1193" s="1">
        <v>0.30000000999999998</v>
      </c>
      <c r="F1193" s="1">
        <v>5658.5171</v>
      </c>
      <c r="G1193" s="1">
        <v>8188.2402000000002</v>
      </c>
      <c r="H1193" s="1">
        <v>1209.3009</v>
      </c>
      <c r="I1193" s="1">
        <v>0</v>
      </c>
      <c r="J1193" s="1">
        <v>0</v>
      </c>
      <c r="K1193" s="1">
        <v>0</v>
      </c>
      <c r="L1193" s="1"/>
      <c r="M1193" s="1"/>
      <c r="N1193" s="1"/>
      <c r="O1193" s="1">
        <f>(Table_COMBINED53[[#This Row],[SumOfBuildingFX]]*COS(RADIANS($R$1)))-(Table_COMBINED53[[#This Row],[SumOfBuildingFY]]*SIN(RADIANS($R$1)))</f>
        <v>0</v>
      </c>
      <c r="P1193" s="1">
        <f>(Table_COMBINED53[[#This Row],[SumOfBuildingFY]]*COS(RADIANS($R$1)))+(Table_COMBINED53[[#This Row],[SumOfBuildingFX]]*SIN(RADIANS($R$1)))</f>
        <v>0</v>
      </c>
      <c r="AR1193" s="2"/>
      <c r="AS1193" s="2"/>
      <c r="AT1193" s="2"/>
    </row>
    <row r="1194" spans="1:46" x14ac:dyDescent="0.25">
      <c r="A1194" t="s">
        <v>191</v>
      </c>
      <c r="B1194" t="s">
        <v>117</v>
      </c>
      <c r="C1194" t="s">
        <v>116</v>
      </c>
      <c r="D1194" s="1" t="s">
        <v>207</v>
      </c>
      <c r="E1194" s="1">
        <v>0.30000000999999998</v>
      </c>
      <c r="F1194" s="1">
        <v>5658.5171</v>
      </c>
      <c r="G1194" s="1">
        <v>8188.2402000000002</v>
      </c>
      <c r="H1194" s="1">
        <v>1209.3009</v>
      </c>
      <c r="I1194" s="1">
        <v>0</v>
      </c>
      <c r="J1194" s="1">
        <v>0</v>
      </c>
      <c r="K1194" s="1">
        <v>0</v>
      </c>
      <c r="L1194" s="1"/>
      <c r="M1194" s="1"/>
      <c r="N1194" s="1"/>
      <c r="O1194" s="1">
        <f>(Table_COMBINED53[[#This Row],[SumOfBuildingFX]]*COS(RADIANS($R$1)))-(Table_COMBINED53[[#This Row],[SumOfBuildingFY]]*SIN(RADIANS($R$1)))</f>
        <v>0</v>
      </c>
      <c r="P1194" s="1">
        <f>(Table_COMBINED53[[#This Row],[SumOfBuildingFY]]*COS(RADIANS($R$1)))+(Table_COMBINED53[[#This Row],[SumOfBuildingFX]]*SIN(RADIANS($R$1)))</f>
        <v>0</v>
      </c>
      <c r="AR1194" s="2"/>
      <c r="AS1194" s="2"/>
      <c r="AT1194" s="2"/>
    </row>
    <row r="1195" spans="1:46" x14ac:dyDescent="0.25">
      <c r="A1195" t="s">
        <v>191</v>
      </c>
      <c r="B1195" t="s">
        <v>117</v>
      </c>
      <c r="C1195" t="s">
        <v>60</v>
      </c>
      <c r="D1195" s="1" t="s">
        <v>207</v>
      </c>
      <c r="E1195" s="1">
        <v>0.30000000999999998</v>
      </c>
      <c r="F1195" s="1">
        <v>5658.5171</v>
      </c>
      <c r="G1195" s="1">
        <v>8188.2402000000002</v>
      </c>
      <c r="H1195" s="1">
        <v>1209.3009</v>
      </c>
      <c r="I1195" s="1">
        <v>0</v>
      </c>
      <c r="J1195" s="1">
        <v>0</v>
      </c>
      <c r="K1195" s="1">
        <v>0</v>
      </c>
      <c r="L1195" s="1"/>
      <c r="M1195" s="1"/>
      <c r="N1195" s="1"/>
      <c r="O1195" s="1">
        <f>(Table_COMBINED53[[#This Row],[SumOfBuildingFX]]*COS(RADIANS($R$1)))-(Table_COMBINED53[[#This Row],[SumOfBuildingFY]]*SIN(RADIANS($R$1)))</f>
        <v>0</v>
      </c>
      <c r="P1195" s="1">
        <f>(Table_COMBINED53[[#This Row],[SumOfBuildingFY]]*COS(RADIANS($R$1)))+(Table_COMBINED53[[#This Row],[SumOfBuildingFX]]*SIN(RADIANS($R$1)))</f>
        <v>0</v>
      </c>
      <c r="AR1195" s="2"/>
      <c r="AS1195" s="2"/>
      <c r="AT1195" s="2"/>
    </row>
    <row r="1196" spans="1:46" x14ac:dyDescent="0.25">
      <c r="A1196" t="s">
        <v>191</v>
      </c>
      <c r="B1196" t="s">
        <v>117</v>
      </c>
      <c r="C1196" t="s">
        <v>64</v>
      </c>
      <c r="D1196" s="1" t="s">
        <v>207</v>
      </c>
      <c r="E1196" s="1">
        <v>0.30000000999999998</v>
      </c>
      <c r="F1196" s="1">
        <v>5658.5171</v>
      </c>
      <c r="G1196" s="1">
        <v>8188.2402000000002</v>
      </c>
      <c r="H1196" s="1">
        <v>1209.3009</v>
      </c>
      <c r="I1196" s="1">
        <v>0</v>
      </c>
      <c r="J1196" s="1">
        <v>0</v>
      </c>
      <c r="K1196" s="1">
        <v>0</v>
      </c>
      <c r="L1196" s="1"/>
      <c r="M1196" s="1"/>
      <c r="N1196" s="1"/>
      <c r="O1196" s="1">
        <f>(Table_COMBINED53[[#This Row],[SumOfBuildingFX]]*COS(RADIANS($R$1)))-(Table_COMBINED53[[#This Row],[SumOfBuildingFY]]*SIN(RADIANS($R$1)))</f>
        <v>0</v>
      </c>
      <c r="P1196" s="1">
        <f>(Table_COMBINED53[[#This Row],[SumOfBuildingFY]]*COS(RADIANS($R$1)))+(Table_COMBINED53[[#This Row],[SumOfBuildingFX]]*SIN(RADIANS($R$1)))</f>
        <v>0</v>
      </c>
      <c r="AR1196" s="2"/>
      <c r="AS1196" s="2"/>
      <c r="AT1196" s="2"/>
    </row>
    <row r="1197" spans="1:46" x14ac:dyDescent="0.25">
      <c r="A1197" t="s">
        <v>191</v>
      </c>
      <c r="B1197" t="s">
        <v>117</v>
      </c>
      <c r="C1197" t="s">
        <v>58</v>
      </c>
      <c r="D1197" s="1" t="s">
        <v>207</v>
      </c>
      <c r="E1197" s="1">
        <v>0.30000000999999998</v>
      </c>
      <c r="F1197" s="1">
        <v>5658.5171</v>
      </c>
      <c r="G1197" s="1">
        <v>8188.2402000000002</v>
      </c>
      <c r="H1197" s="1">
        <v>1209.3009</v>
      </c>
      <c r="I1197" s="1">
        <v>0</v>
      </c>
      <c r="J1197" s="1">
        <v>0</v>
      </c>
      <c r="K1197" s="1">
        <v>0</v>
      </c>
      <c r="L1197" s="1"/>
      <c r="M1197" s="1"/>
      <c r="N1197" s="1"/>
      <c r="O1197" s="1">
        <f>(Table_COMBINED53[[#This Row],[SumOfBuildingFX]]*COS(RADIANS($R$1)))-(Table_COMBINED53[[#This Row],[SumOfBuildingFY]]*SIN(RADIANS($R$1)))</f>
        <v>0</v>
      </c>
      <c r="P1197" s="1">
        <f>(Table_COMBINED53[[#This Row],[SumOfBuildingFY]]*COS(RADIANS($R$1)))+(Table_COMBINED53[[#This Row],[SumOfBuildingFX]]*SIN(RADIANS($R$1)))</f>
        <v>0</v>
      </c>
      <c r="AR1197" s="2"/>
      <c r="AS1197" s="2"/>
      <c r="AT1197" s="2"/>
    </row>
    <row r="1198" spans="1:46" x14ac:dyDescent="0.25">
      <c r="A1198" t="s">
        <v>191</v>
      </c>
      <c r="B1198" t="s">
        <v>117</v>
      </c>
      <c r="C1198" t="s">
        <v>62</v>
      </c>
      <c r="D1198" s="1" t="s">
        <v>207</v>
      </c>
      <c r="E1198" s="1">
        <v>0.30000000999999998</v>
      </c>
      <c r="F1198" s="1">
        <v>5658.5171</v>
      </c>
      <c r="G1198" s="1">
        <v>8188.2402000000002</v>
      </c>
      <c r="H1198" s="1">
        <v>1209.3009</v>
      </c>
      <c r="I1198" s="1">
        <v>0</v>
      </c>
      <c r="J1198" s="1">
        <v>0</v>
      </c>
      <c r="K1198" s="1">
        <v>0</v>
      </c>
      <c r="L1198" s="1"/>
      <c r="M1198" s="1"/>
      <c r="N1198" s="1"/>
      <c r="O1198" s="1">
        <f>(Table_COMBINED53[[#This Row],[SumOfBuildingFX]]*COS(RADIANS($R$1)))-(Table_COMBINED53[[#This Row],[SumOfBuildingFY]]*SIN(RADIANS($R$1)))</f>
        <v>0</v>
      </c>
      <c r="P1198" s="1">
        <f>(Table_COMBINED53[[#This Row],[SumOfBuildingFY]]*COS(RADIANS($R$1)))+(Table_COMBINED53[[#This Row],[SumOfBuildingFX]]*SIN(RADIANS($R$1)))</f>
        <v>0</v>
      </c>
      <c r="AR1198" s="2"/>
      <c r="AS1198" s="2"/>
      <c r="AT1198" s="2"/>
    </row>
    <row r="1199" spans="1:46" x14ac:dyDescent="0.25">
      <c r="A1199" t="s">
        <v>191</v>
      </c>
      <c r="B1199" t="s">
        <v>117</v>
      </c>
      <c r="C1199" t="s">
        <v>66</v>
      </c>
      <c r="D1199" s="1" t="s">
        <v>207</v>
      </c>
      <c r="E1199" s="1">
        <v>0.30000000999999998</v>
      </c>
      <c r="F1199" s="1">
        <v>5658.5171</v>
      </c>
      <c r="G1199" s="1">
        <v>8188.2402000000002</v>
      </c>
      <c r="H1199" s="1">
        <v>1209.3009</v>
      </c>
      <c r="I1199" s="1">
        <v>0</v>
      </c>
      <c r="J1199" s="1">
        <v>0</v>
      </c>
      <c r="K1199" s="1">
        <v>0</v>
      </c>
      <c r="L1199" s="1"/>
      <c r="M1199" s="1"/>
      <c r="N1199" s="1"/>
      <c r="O1199" s="1">
        <f>(Table_COMBINED53[[#This Row],[SumOfBuildingFX]]*COS(RADIANS($R$1)))-(Table_COMBINED53[[#This Row],[SumOfBuildingFY]]*SIN(RADIANS($R$1)))</f>
        <v>0</v>
      </c>
      <c r="P1199" s="1">
        <f>(Table_COMBINED53[[#This Row],[SumOfBuildingFY]]*COS(RADIANS($R$1)))+(Table_COMBINED53[[#This Row],[SumOfBuildingFX]]*SIN(RADIANS($R$1)))</f>
        <v>0</v>
      </c>
      <c r="AR1199" s="2"/>
      <c r="AS1199" s="2"/>
      <c r="AT1199" s="2"/>
    </row>
    <row r="1200" spans="1:46" x14ac:dyDescent="0.25">
      <c r="A1200" t="s">
        <v>191</v>
      </c>
      <c r="B1200" t="s">
        <v>117</v>
      </c>
      <c r="C1200" t="s">
        <v>56</v>
      </c>
      <c r="D1200" s="1" t="s">
        <v>207</v>
      </c>
      <c r="E1200" s="1">
        <v>0.30000000999999998</v>
      </c>
      <c r="F1200" s="1">
        <v>5658.5171</v>
      </c>
      <c r="G1200" s="1">
        <v>8188.2402000000002</v>
      </c>
      <c r="H1200" s="1">
        <v>1209.3009</v>
      </c>
      <c r="I1200" s="1">
        <v>-29.665652999999999</v>
      </c>
      <c r="J1200" s="1">
        <v>-0.12745079000000001</v>
      </c>
      <c r="K1200" s="1">
        <v>0.15450269</v>
      </c>
      <c r="L1200" s="1"/>
      <c r="M1200" s="1"/>
      <c r="N1200" s="1"/>
      <c r="O1200" s="1">
        <f>(Table_COMBINED53[[#This Row],[SumOfBuildingFX]]*COS(RADIANS($R$1)))-(Table_COMBINED53[[#This Row],[SumOfBuildingFY]]*SIN(RADIANS($R$1)))</f>
        <v>-29.665652999999999</v>
      </c>
      <c r="P1200" s="1">
        <f>(Table_COMBINED53[[#This Row],[SumOfBuildingFY]]*COS(RADIANS($R$1)))+(Table_COMBINED53[[#This Row],[SumOfBuildingFX]]*SIN(RADIANS($R$1)))</f>
        <v>-0.12745079000000001</v>
      </c>
      <c r="AR1200" s="2"/>
      <c r="AS1200" s="2"/>
      <c r="AT1200" s="2"/>
    </row>
    <row r="1201" spans="1:46" x14ac:dyDescent="0.25">
      <c r="A1201" t="s">
        <v>191</v>
      </c>
      <c r="B1201" t="s">
        <v>117</v>
      </c>
      <c r="C1201" t="s">
        <v>52</v>
      </c>
      <c r="D1201" s="1" t="s">
        <v>207</v>
      </c>
      <c r="E1201" s="1">
        <v>0.30000000999999998</v>
      </c>
      <c r="F1201" s="1">
        <v>5658.5171</v>
      </c>
      <c r="G1201" s="1">
        <v>8188.2402000000002</v>
      </c>
      <c r="H1201" s="1">
        <v>1209.3009</v>
      </c>
      <c r="I1201" s="1">
        <v>-7.3007358999999999E-3</v>
      </c>
      <c r="J1201" s="1">
        <v>-28.825163</v>
      </c>
      <c r="K1201" s="1">
        <v>-0.18614090999999999</v>
      </c>
      <c r="L1201" s="1"/>
      <c r="M1201" s="1"/>
      <c r="N1201" s="1"/>
      <c r="O1201" s="1">
        <f>(Table_COMBINED53[[#This Row],[SumOfBuildingFX]]*COS(RADIANS($R$1)))-(Table_COMBINED53[[#This Row],[SumOfBuildingFY]]*SIN(RADIANS($R$1)))</f>
        <v>-7.3007358999999999E-3</v>
      </c>
      <c r="P1201" s="1">
        <f>(Table_COMBINED53[[#This Row],[SumOfBuildingFY]]*COS(RADIANS($R$1)))+(Table_COMBINED53[[#This Row],[SumOfBuildingFX]]*SIN(RADIANS($R$1)))</f>
        <v>-28.825163</v>
      </c>
      <c r="AR1201" s="2"/>
      <c r="AS1201" s="2"/>
      <c r="AT1201" s="2"/>
    </row>
    <row r="1202" spans="1:46" x14ac:dyDescent="0.25">
      <c r="A1202" t="s">
        <v>192</v>
      </c>
      <c r="B1202" t="s">
        <v>117</v>
      </c>
      <c r="C1202" t="s">
        <v>85</v>
      </c>
      <c r="D1202" s="1" t="s">
        <v>207</v>
      </c>
      <c r="E1202" s="1">
        <v>0.30000000999999998</v>
      </c>
      <c r="F1202" s="1">
        <v>5658.5171</v>
      </c>
      <c r="G1202" s="1">
        <v>8188.2402000000002</v>
      </c>
      <c r="H1202" s="1">
        <v>1205.3009</v>
      </c>
      <c r="I1202" s="1">
        <v>0</v>
      </c>
      <c r="J1202" s="1">
        <v>0</v>
      </c>
      <c r="K1202" s="1">
        <v>0</v>
      </c>
      <c r="L1202" s="1"/>
      <c r="M1202" s="1"/>
      <c r="N1202" s="1"/>
      <c r="O1202" s="1">
        <f>(Table_COMBINED53[[#This Row],[SumOfBuildingFX]]*COS(RADIANS($R$1)))-(Table_COMBINED53[[#This Row],[SumOfBuildingFY]]*SIN(RADIANS($R$1)))</f>
        <v>0</v>
      </c>
      <c r="P1202" s="1">
        <f>(Table_COMBINED53[[#This Row],[SumOfBuildingFY]]*COS(RADIANS($R$1)))+(Table_COMBINED53[[#This Row],[SumOfBuildingFX]]*SIN(RADIANS($R$1)))</f>
        <v>0</v>
      </c>
      <c r="AR1202" s="2"/>
      <c r="AS1202" s="2"/>
      <c r="AT1202" s="2"/>
    </row>
    <row r="1203" spans="1:46" x14ac:dyDescent="0.25">
      <c r="A1203" t="s">
        <v>192</v>
      </c>
      <c r="B1203" t="s">
        <v>117</v>
      </c>
      <c r="C1203" t="s">
        <v>77</v>
      </c>
      <c r="D1203" s="1" t="s">
        <v>207</v>
      </c>
      <c r="E1203" s="1">
        <v>0.30000000999999998</v>
      </c>
      <c r="F1203" s="1">
        <v>5658.5171</v>
      </c>
      <c r="G1203" s="1">
        <v>8188.2402000000002</v>
      </c>
      <c r="H1203" s="1">
        <v>1205.3009</v>
      </c>
      <c r="I1203" s="1">
        <v>-12.321099999999999</v>
      </c>
      <c r="J1203" s="1">
        <v>0</v>
      </c>
      <c r="K1203" s="1">
        <v>0</v>
      </c>
      <c r="L1203" s="1"/>
      <c r="M1203" s="1"/>
      <c r="N1203" s="1"/>
      <c r="O1203" s="1">
        <f>(Table_COMBINED53[[#This Row],[SumOfBuildingFX]]*COS(RADIANS($R$1)))-(Table_COMBINED53[[#This Row],[SumOfBuildingFY]]*SIN(RADIANS($R$1)))</f>
        <v>-12.321099999999999</v>
      </c>
      <c r="P1203" s="1">
        <f>(Table_COMBINED53[[#This Row],[SumOfBuildingFY]]*COS(RADIANS($R$1)))+(Table_COMBINED53[[#This Row],[SumOfBuildingFX]]*SIN(RADIANS($R$1)))</f>
        <v>0</v>
      </c>
      <c r="AR1203" s="2"/>
      <c r="AS1203" s="2"/>
      <c r="AT1203" s="2"/>
    </row>
    <row r="1204" spans="1:46" x14ac:dyDescent="0.25">
      <c r="A1204" t="s">
        <v>192</v>
      </c>
      <c r="B1204" t="s">
        <v>117</v>
      </c>
      <c r="C1204" t="s">
        <v>74</v>
      </c>
      <c r="D1204" s="1" t="s">
        <v>207</v>
      </c>
      <c r="E1204" s="1">
        <v>0.30000000999999998</v>
      </c>
      <c r="F1204" s="1">
        <v>5658.5171</v>
      </c>
      <c r="G1204" s="1">
        <v>8188.2402000000002</v>
      </c>
      <c r="H1204" s="1">
        <v>1205.3009</v>
      </c>
      <c r="I1204" s="1">
        <v>0</v>
      </c>
      <c r="J1204" s="1">
        <v>-13.054878</v>
      </c>
      <c r="K1204" s="1">
        <v>0</v>
      </c>
      <c r="L1204" s="1"/>
      <c r="M1204" s="1"/>
      <c r="N1204" s="1"/>
      <c r="O1204" s="1">
        <f>(Table_COMBINED53[[#This Row],[SumOfBuildingFX]]*COS(RADIANS($R$1)))-(Table_COMBINED53[[#This Row],[SumOfBuildingFY]]*SIN(RADIANS($R$1)))</f>
        <v>0</v>
      </c>
      <c r="P1204" s="1">
        <f>(Table_COMBINED53[[#This Row],[SumOfBuildingFY]]*COS(RADIANS($R$1)))+(Table_COMBINED53[[#This Row],[SumOfBuildingFX]]*SIN(RADIANS($R$1)))</f>
        <v>-13.054878</v>
      </c>
      <c r="AR1204" s="2"/>
      <c r="AS1204" s="2"/>
      <c r="AT1204" s="2"/>
    </row>
    <row r="1205" spans="1:46" x14ac:dyDescent="0.25">
      <c r="A1205" t="s">
        <v>192</v>
      </c>
      <c r="B1205" t="s">
        <v>117</v>
      </c>
      <c r="C1205" t="s">
        <v>81</v>
      </c>
      <c r="D1205" s="1" t="s">
        <v>207</v>
      </c>
      <c r="E1205" s="1">
        <v>0.30000000999999998</v>
      </c>
      <c r="F1205" s="1">
        <v>5658.5171</v>
      </c>
      <c r="G1205" s="1">
        <v>8188.2402000000002</v>
      </c>
      <c r="H1205" s="1">
        <v>1205.3009</v>
      </c>
      <c r="I1205" s="1">
        <v>0</v>
      </c>
      <c r="J1205" s="1">
        <v>0</v>
      </c>
      <c r="K1205" s="1">
        <v>0</v>
      </c>
      <c r="L1205" s="1"/>
      <c r="M1205" s="1"/>
      <c r="N1205" s="1"/>
      <c r="O1205" s="1">
        <f>(Table_COMBINED53[[#This Row],[SumOfBuildingFX]]*COS(RADIANS($R$1)))-(Table_COMBINED53[[#This Row],[SumOfBuildingFY]]*SIN(RADIANS($R$1)))</f>
        <v>0</v>
      </c>
      <c r="P1205" s="1">
        <f>(Table_COMBINED53[[#This Row],[SumOfBuildingFY]]*COS(RADIANS($R$1)))+(Table_COMBINED53[[#This Row],[SumOfBuildingFX]]*SIN(RADIANS($R$1)))</f>
        <v>0</v>
      </c>
      <c r="AR1205" s="2"/>
      <c r="AS1205" s="2"/>
      <c r="AT1205" s="2"/>
    </row>
    <row r="1206" spans="1:46" x14ac:dyDescent="0.25">
      <c r="A1206" t="s">
        <v>192</v>
      </c>
      <c r="B1206" t="s">
        <v>117</v>
      </c>
      <c r="C1206" t="s">
        <v>50</v>
      </c>
      <c r="D1206" s="1" t="s">
        <v>207</v>
      </c>
      <c r="E1206" s="1">
        <v>0.30000000999999998</v>
      </c>
      <c r="F1206" s="1">
        <v>5658.5171</v>
      </c>
      <c r="G1206" s="1">
        <v>8188.2402000000002</v>
      </c>
      <c r="H1206" s="1">
        <v>1205.3009</v>
      </c>
      <c r="I1206" s="1">
        <v>0</v>
      </c>
      <c r="J1206" s="1">
        <v>0</v>
      </c>
      <c r="K1206" s="1">
        <v>0</v>
      </c>
      <c r="L1206" s="1"/>
      <c r="M1206" s="1"/>
      <c r="N1206" s="1"/>
      <c r="O1206" s="1">
        <f>(Table_COMBINED53[[#This Row],[SumOfBuildingFX]]*COS(RADIANS($R$1)))-(Table_COMBINED53[[#This Row],[SumOfBuildingFY]]*SIN(RADIANS($R$1)))</f>
        <v>0</v>
      </c>
      <c r="P1206" s="1">
        <f>(Table_COMBINED53[[#This Row],[SumOfBuildingFY]]*COS(RADIANS($R$1)))+(Table_COMBINED53[[#This Row],[SumOfBuildingFX]]*SIN(RADIANS($R$1)))</f>
        <v>0</v>
      </c>
      <c r="AR1206" s="2"/>
      <c r="AS1206" s="2"/>
      <c r="AT1206" s="2"/>
    </row>
    <row r="1207" spans="1:46" x14ac:dyDescent="0.25">
      <c r="A1207" t="s">
        <v>192</v>
      </c>
      <c r="B1207" t="s">
        <v>117</v>
      </c>
      <c r="C1207" t="s">
        <v>114</v>
      </c>
      <c r="D1207" s="1" t="s">
        <v>207</v>
      </c>
      <c r="E1207" s="1">
        <v>0.30000000999999998</v>
      </c>
      <c r="F1207" s="1">
        <v>5658.5171</v>
      </c>
      <c r="G1207" s="1">
        <v>8188.2402000000002</v>
      </c>
      <c r="H1207" s="1">
        <v>1205.3009</v>
      </c>
      <c r="I1207" s="1">
        <v>2.9383631999999999E-3</v>
      </c>
      <c r="J1207" s="1">
        <v>6.1543270999999997E-2</v>
      </c>
      <c r="K1207" s="1">
        <v>1.8267657999999999E-2</v>
      </c>
      <c r="L1207" s="1"/>
      <c r="M1207" s="1"/>
      <c r="N1207" s="1"/>
      <c r="O1207" s="1">
        <f>(Table_COMBINED53[[#This Row],[SumOfBuildingFX]]*COS(RADIANS($R$1)))-(Table_COMBINED53[[#This Row],[SumOfBuildingFY]]*SIN(RADIANS($R$1)))</f>
        <v>2.9383631999999999E-3</v>
      </c>
      <c r="P1207" s="1">
        <f>(Table_COMBINED53[[#This Row],[SumOfBuildingFY]]*COS(RADIANS($R$1)))+(Table_COMBINED53[[#This Row],[SumOfBuildingFX]]*SIN(RADIANS($R$1)))</f>
        <v>6.1543270999999997E-2</v>
      </c>
      <c r="AR1207" s="2"/>
      <c r="AS1207" s="2"/>
      <c r="AT1207" s="2"/>
    </row>
    <row r="1208" spans="1:46" x14ac:dyDescent="0.25">
      <c r="A1208" t="s">
        <v>192</v>
      </c>
      <c r="B1208" t="s">
        <v>117</v>
      </c>
      <c r="C1208" t="s">
        <v>115</v>
      </c>
      <c r="D1208" s="1" t="s">
        <v>207</v>
      </c>
      <c r="E1208" s="1">
        <v>0.30000000999999998</v>
      </c>
      <c r="F1208" s="1">
        <v>5658.5171</v>
      </c>
      <c r="G1208" s="1">
        <v>8188.2402000000002</v>
      </c>
      <c r="H1208" s="1">
        <v>1205.3009</v>
      </c>
      <c r="I1208" s="1">
        <v>-2.1928764999999999E-2</v>
      </c>
      <c r="J1208" s="1">
        <v>-0.29638957999999999</v>
      </c>
      <c r="K1208" s="1">
        <v>-8.5964343999999998E-2</v>
      </c>
      <c r="L1208" s="1"/>
      <c r="M1208" s="1"/>
      <c r="N1208" s="1"/>
      <c r="O1208" s="1">
        <f>(Table_COMBINED53[[#This Row],[SumOfBuildingFX]]*COS(RADIANS($R$1)))-(Table_COMBINED53[[#This Row],[SumOfBuildingFY]]*SIN(RADIANS($R$1)))</f>
        <v>-2.1928764999999999E-2</v>
      </c>
      <c r="P1208" s="1">
        <f>(Table_COMBINED53[[#This Row],[SumOfBuildingFY]]*COS(RADIANS($R$1)))+(Table_COMBINED53[[#This Row],[SumOfBuildingFX]]*SIN(RADIANS($R$1)))</f>
        <v>-0.29638957999999999</v>
      </c>
      <c r="AR1208" s="2"/>
      <c r="AS1208" s="2"/>
      <c r="AT1208" s="2"/>
    </row>
    <row r="1209" spans="1:46" x14ac:dyDescent="0.25">
      <c r="A1209" t="s">
        <v>192</v>
      </c>
      <c r="B1209" t="s">
        <v>117</v>
      </c>
      <c r="C1209" t="s">
        <v>116</v>
      </c>
      <c r="D1209" s="1" t="s">
        <v>207</v>
      </c>
      <c r="E1209" s="1">
        <v>0.30000000999999998</v>
      </c>
      <c r="F1209" s="1">
        <v>5658.5171</v>
      </c>
      <c r="G1209" s="1">
        <v>8188.2402000000002</v>
      </c>
      <c r="H1209" s="1">
        <v>1205.3009</v>
      </c>
      <c r="I1209" s="1">
        <v>0.51166272000000002</v>
      </c>
      <c r="J1209" s="1">
        <v>-0.23338026000000001</v>
      </c>
      <c r="K1209" s="1">
        <v>8.0003864999999993E-2</v>
      </c>
      <c r="L1209" s="1"/>
      <c r="M1209" s="1"/>
      <c r="N1209" s="1"/>
      <c r="O1209" s="1">
        <f>(Table_COMBINED53[[#This Row],[SumOfBuildingFX]]*COS(RADIANS($R$1)))-(Table_COMBINED53[[#This Row],[SumOfBuildingFY]]*SIN(RADIANS($R$1)))</f>
        <v>0.51166272000000002</v>
      </c>
      <c r="P1209" s="1">
        <f>(Table_COMBINED53[[#This Row],[SumOfBuildingFY]]*COS(RADIANS($R$1)))+(Table_COMBINED53[[#This Row],[SumOfBuildingFX]]*SIN(RADIANS($R$1)))</f>
        <v>-0.23338026000000001</v>
      </c>
      <c r="AR1209" s="2"/>
      <c r="AS1209" s="2"/>
      <c r="AT1209" s="2"/>
    </row>
    <row r="1210" spans="1:46" x14ac:dyDescent="0.25">
      <c r="A1210" t="s">
        <v>192</v>
      </c>
      <c r="B1210" t="s">
        <v>117</v>
      </c>
      <c r="C1210" t="s">
        <v>60</v>
      </c>
      <c r="D1210" s="1" t="s">
        <v>207</v>
      </c>
      <c r="E1210" s="1">
        <v>0.30000000999999998</v>
      </c>
      <c r="F1210" s="1">
        <v>5658.5171</v>
      </c>
      <c r="G1210" s="1">
        <v>8188.2402000000002</v>
      </c>
      <c r="H1210" s="1">
        <v>1205.3009</v>
      </c>
      <c r="I1210" s="1">
        <v>0</v>
      </c>
      <c r="J1210" s="1">
        <v>0</v>
      </c>
      <c r="K1210" s="1">
        <v>0</v>
      </c>
      <c r="L1210" s="1"/>
      <c r="M1210" s="1"/>
      <c r="N1210" s="1"/>
      <c r="O1210" s="1">
        <f>(Table_COMBINED53[[#This Row],[SumOfBuildingFX]]*COS(RADIANS($R$1)))-(Table_COMBINED53[[#This Row],[SumOfBuildingFY]]*SIN(RADIANS($R$1)))</f>
        <v>0</v>
      </c>
      <c r="P1210" s="1">
        <f>(Table_COMBINED53[[#This Row],[SumOfBuildingFY]]*COS(RADIANS($R$1)))+(Table_COMBINED53[[#This Row],[SumOfBuildingFX]]*SIN(RADIANS($R$1)))</f>
        <v>0</v>
      </c>
      <c r="AR1210" s="2"/>
      <c r="AS1210" s="2"/>
      <c r="AT1210" s="2"/>
    </row>
    <row r="1211" spans="1:46" x14ac:dyDescent="0.25">
      <c r="A1211" t="s">
        <v>192</v>
      </c>
      <c r="B1211" t="s">
        <v>117</v>
      </c>
      <c r="C1211" t="s">
        <v>64</v>
      </c>
      <c r="D1211" s="1" t="s">
        <v>207</v>
      </c>
      <c r="E1211" s="1">
        <v>0.30000000999999998</v>
      </c>
      <c r="F1211" s="1">
        <v>5658.5171</v>
      </c>
      <c r="G1211" s="1">
        <v>8188.2402000000002</v>
      </c>
      <c r="H1211" s="1">
        <v>1205.3009</v>
      </c>
      <c r="I1211" s="1">
        <v>0</v>
      </c>
      <c r="J1211" s="1">
        <v>0.27367678000000001</v>
      </c>
      <c r="K1211" s="1">
        <v>0</v>
      </c>
      <c r="L1211" s="1"/>
      <c r="M1211" s="1"/>
      <c r="N1211" s="1"/>
      <c r="O1211" s="1">
        <f>(Table_COMBINED53[[#This Row],[SumOfBuildingFX]]*COS(RADIANS($R$1)))-(Table_COMBINED53[[#This Row],[SumOfBuildingFY]]*SIN(RADIANS($R$1)))</f>
        <v>0</v>
      </c>
      <c r="P1211" s="1">
        <f>(Table_COMBINED53[[#This Row],[SumOfBuildingFY]]*COS(RADIANS($R$1)))+(Table_COMBINED53[[#This Row],[SumOfBuildingFX]]*SIN(RADIANS($R$1)))</f>
        <v>0.27367678000000001</v>
      </c>
      <c r="AR1211" s="2"/>
      <c r="AS1211" s="2"/>
      <c r="AT1211" s="2"/>
    </row>
    <row r="1212" spans="1:46" x14ac:dyDescent="0.25">
      <c r="A1212" t="s">
        <v>192</v>
      </c>
      <c r="B1212" t="s">
        <v>117</v>
      </c>
      <c r="C1212" t="s">
        <v>58</v>
      </c>
      <c r="D1212" s="1" t="s">
        <v>207</v>
      </c>
      <c r="E1212" s="1">
        <v>0.30000000999999998</v>
      </c>
      <c r="F1212" s="1">
        <v>5658.5171</v>
      </c>
      <c r="G1212" s="1">
        <v>8188.2402000000002</v>
      </c>
      <c r="H1212" s="1">
        <v>1205.3009</v>
      </c>
      <c r="I1212" s="1">
        <v>-2.9383631999999999E-3</v>
      </c>
      <c r="J1212" s="1">
        <v>-6.1543270999999997E-2</v>
      </c>
      <c r="K1212" s="1">
        <v>-1.8267657999999999E-2</v>
      </c>
      <c r="L1212" s="1"/>
      <c r="M1212" s="1"/>
      <c r="N1212" s="1"/>
      <c r="O1212" s="1">
        <f>(Table_COMBINED53[[#This Row],[SumOfBuildingFX]]*COS(RADIANS($R$1)))-(Table_COMBINED53[[#This Row],[SumOfBuildingFY]]*SIN(RADIANS($R$1)))</f>
        <v>-2.9383631999999999E-3</v>
      </c>
      <c r="P1212" s="1">
        <f>(Table_COMBINED53[[#This Row],[SumOfBuildingFY]]*COS(RADIANS($R$1)))+(Table_COMBINED53[[#This Row],[SumOfBuildingFX]]*SIN(RADIANS($R$1)))</f>
        <v>-6.1543270999999997E-2</v>
      </c>
      <c r="AR1212" s="2"/>
      <c r="AS1212" s="2"/>
      <c r="AT1212" s="2"/>
    </row>
    <row r="1213" spans="1:46" x14ac:dyDescent="0.25">
      <c r="A1213" t="s">
        <v>192</v>
      </c>
      <c r="B1213" t="s">
        <v>117</v>
      </c>
      <c r="C1213" t="s">
        <v>62</v>
      </c>
      <c r="D1213" s="1" t="s">
        <v>207</v>
      </c>
      <c r="E1213" s="1">
        <v>0.30000000999999998</v>
      </c>
      <c r="F1213" s="1">
        <v>5658.5171</v>
      </c>
      <c r="G1213" s="1">
        <v>8188.2402000000002</v>
      </c>
      <c r="H1213" s="1">
        <v>1205.3009</v>
      </c>
      <c r="I1213" s="1">
        <v>2.1928764999999999E-2</v>
      </c>
      <c r="J1213" s="1">
        <v>0.29638957999999999</v>
      </c>
      <c r="K1213" s="1">
        <v>8.5964343999999998E-2</v>
      </c>
      <c r="L1213" s="1"/>
      <c r="M1213" s="1"/>
      <c r="N1213" s="1"/>
      <c r="O1213" s="1">
        <f>(Table_COMBINED53[[#This Row],[SumOfBuildingFX]]*COS(RADIANS($R$1)))-(Table_COMBINED53[[#This Row],[SumOfBuildingFY]]*SIN(RADIANS($R$1)))</f>
        <v>2.1928764999999999E-2</v>
      </c>
      <c r="P1213" s="1">
        <f>(Table_COMBINED53[[#This Row],[SumOfBuildingFY]]*COS(RADIANS($R$1)))+(Table_COMBINED53[[#This Row],[SumOfBuildingFX]]*SIN(RADIANS($R$1)))</f>
        <v>0.29638957999999999</v>
      </c>
      <c r="AR1213" s="2"/>
      <c r="AS1213" s="2"/>
      <c r="AT1213" s="2"/>
    </row>
    <row r="1214" spans="1:46" x14ac:dyDescent="0.25">
      <c r="A1214" t="s">
        <v>192</v>
      </c>
      <c r="B1214" t="s">
        <v>117</v>
      </c>
      <c r="C1214" t="s">
        <v>66</v>
      </c>
      <c r="D1214" s="1" t="s">
        <v>207</v>
      </c>
      <c r="E1214" s="1">
        <v>0.30000000999999998</v>
      </c>
      <c r="F1214" s="1">
        <v>5658.5171</v>
      </c>
      <c r="G1214" s="1">
        <v>8188.2402000000002</v>
      </c>
      <c r="H1214" s="1">
        <v>1205.3009</v>
      </c>
      <c r="I1214" s="1">
        <v>1.5878235999999999</v>
      </c>
      <c r="J1214" s="1">
        <v>0.29846024999999998</v>
      </c>
      <c r="K1214" s="1">
        <v>0.54647111999999998</v>
      </c>
      <c r="L1214" s="1"/>
      <c r="M1214" s="1"/>
      <c r="N1214" s="1"/>
      <c r="O1214" s="1">
        <f>(Table_COMBINED53[[#This Row],[SumOfBuildingFX]]*COS(RADIANS($R$1)))-(Table_COMBINED53[[#This Row],[SumOfBuildingFY]]*SIN(RADIANS($R$1)))</f>
        <v>1.5878235999999999</v>
      </c>
      <c r="P1214" s="1">
        <f>(Table_COMBINED53[[#This Row],[SumOfBuildingFY]]*COS(RADIANS($R$1)))+(Table_COMBINED53[[#This Row],[SumOfBuildingFX]]*SIN(RADIANS($R$1)))</f>
        <v>0.29846024999999998</v>
      </c>
      <c r="AR1214" s="2"/>
      <c r="AS1214" s="2"/>
      <c r="AT1214" s="2"/>
    </row>
    <row r="1215" spans="1:46" x14ac:dyDescent="0.25">
      <c r="A1215" t="s">
        <v>192</v>
      </c>
      <c r="B1215" t="s">
        <v>117</v>
      </c>
      <c r="C1215" t="s">
        <v>56</v>
      </c>
      <c r="D1215" s="1" t="s">
        <v>207</v>
      </c>
      <c r="E1215" s="1">
        <v>0.30000000999999998</v>
      </c>
      <c r="F1215" s="1">
        <v>5658.5171</v>
      </c>
      <c r="G1215" s="1">
        <v>8188.2402000000002</v>
      </c>
      <c r="H1215" s="1">
        <v>1205.3009</v>
      </c>
      <c r="I1215" s="1">
        <v>-42.139285999999998</v>
      </c>
      <c r="J1215" s="1">
        <v>0.42445037000000002</v>
      </c>
      <c r="K1215" s="1">
        <v>0.73644531000000002</v>
      </c>
      <c r="L1215" s="1"/>
      <c r="M1215" s="1"/>
      <c r="N1215" s="1"/>
      <c r="O1215" s="1">
        <f>(Table_COMBINED53[[#This Row],[SumOfBuildingFX]]*COS(RADIANS($R$1)))-(Table_COMBINED53[[#This Row],[SumOfBuildingFY]]*SIN(RADIANS($R$1)))</f>
        <v>-42.139285999999998</v>
      </c>
      <c r="P1215" s="1">
        <f>(Table_COMBINED53[[#This Row],[SumOfBuildingFY]]*COS(RADIANS($R$1)))+(Table_COMBINED53[[#This Row],[SumOfBuildingFX]]*SIN(RADIANS($R$1)))</f>
        <v>0.42445037000000002</v>
      </c>
      <c r="AR1215" s="2"/>
      <c r="AS1215" s="2"/>
      <c r="AT1215" s="2"/>
    </row>
    <row r="1216" spans="1:46" x14ac:dyDescent="0.25">
      <c r="A1216" t="s">
        <v>192</v>
      </c>
      <c r="B1216" t="s">
        <v>117</v>
      </c>
      <c r="C1216" t="s">
        <v>52</v>
      </c>
      <c r="D1216" s="1" t="s">
        <v>207</v>
      </c>
      <c r="E1216" s="1">
        <v>0.30000000999999998</v>
      </c>
      <c r="F1216" s="1">
        <v>5658.5171</v>
      </c>
      <c r="G1216" s="1">
        <v>8188.2402000000002</v>
      </c>
      <c r="H1216" s="1">
        <v>1205.3009</v>
      </c>
      <c r="I1216" s="1">
        <v>3.4156120999999998E-2</v>
      </c>
      <c r="J1216" s="1">
        <v>44.592360999999997</v>
      </c>
      <c r="K1216" s="1">
        <v>-0.95995313000000004</v>
      </c>
      <c r="L1216" s="1"/>
      <c r="M1216" s="1"/>
      <c r="N1216" s="1"/>
      <c r="O1216" s="1">
        <f>(Table_COMBINED53[[#This Row],[SumOfBuildingFX]]*COS(RADIANS($R$1)))-(Table_COMBINED53[[#This Row],[SumOfBuildingFY]]*SIN(RADIANS($R$1)))</f>
        <v>3.4156120999999998E-2</v>
      </c>
      <c r="P1216" s="1">
        <f>(Table_COMBINED53[[#This Row],[SumOfBuildingFY]]*COS(RADIANS($R$1)))+(Table_COMBINED53[[#This Row],[SumOfBuildingFX]]*SIN(RADIANS($R$1)))</f>
        <v>44.592360999999997</v>
      </c>
      <c r="AR1216" s="2"/>
      <c r="AS1216" s="2"/>
      <c r="AT1216" s="2"/>
    </row>
    <row r="1217" spans="1:46" x14ac:dyDescent="0.25">
      <c r="A1217" t="s">
        <v>193</v>
      </c>
      <c r="B1217" t="s">
        <v>117</v>
      </c>
      <c r="C1217" t="s">
        <v>85</v>
      </c>
      <c r="D1217" s="1" t="s">
        <v>207</v>
      </c>
      <c r="E1217" s="1">
        <v>0.30000000999999998</v>
      </c>
      <c r="F1217" s="1">
        <v>5658.5171</v>
      </c>
      <c r="G1217" s="1">
        <v>8188.2402000000002</v>
      </c>
      <c r="H1217" s="1">
        <v>1201.3009</v>
      </c>
      <c r="I1217" s="1">
        <v>0</v>
      </c>
      <c r="J1217" s="1">
        <v>0</v>
      </c>
      <c r="K1217" s="1">
        <v>0</v>
      </c>
      <c r="L1217" s="1"/>
      <c r="M1217" s="1"/>
      <c r="N1217" s="1"/>
      <c r="O1217" s="1">
        <f>(Table_COMBINED53[[#This Row],[SumOfBuildingFX]]*COS(RADIANS($R$1)))-(Table_COMBINED53[[#This Row],[SumOfBuildingFY]]*SIN(RADIANS($R$1)))</f>
        <v>0</v>
      </c>
      <c r="P1217" s="1">
        <f>(Table_COMBINED53[[#This Row],[SumOfBuildingFY]]*COS(RADIANS($R$1)))+(Table_COMBINED53[[#This Row],[SumOfBuildingFX]]*SIN(RADIANS($R$1)))</f>
        <v>0</v>
      </c>
      <c r="AR1217" s="2"/>
      <c r="AS1217" s="2"/>
      <c r="AT1217" s="2"/>
    </row>
    <row r="1218" spans="1:46" x14ac:dyDescent="0.25">
      <c r="A1218" t="s">
        <v>193</v>
      </c>
      <c r="B1218" t="s">
        <v>117</v>
      </c>
      <c r="C1218" t="s">
        <v>77</v>
      </c>
      <c r="D1218" s="1" t="s">
        <v>207</v>
      </c>
      <c r="E1218" s="1">
        <v>0.30000000999999998</v>
      </c>
      <c r="F1218" s="1">
        <v>5658.5171</v>
      </c>
      <c r="G1218" s="1">
        <v>8188.2402000000002</v>
      </c>
      <c r="H1218" s="1">
        <v>1201.3009</v>
      </c>
      <c r="I1218" s="1">
        <v>8.7329282999999993</v>
      </c>
      <c r="J1218" s="1">
        <v>0</v>
      </c>
      <c r="K1218" s="1">
        <v>0</v>
      </c>
      <c r="L1218" s="1"/>
      <c r="M1218" s="1"/>
      <c r="N1218" s="1"/>
      <c r="O1218" s="1">
        <f>(Table_COMBINED53[[#This Row],[SumOfBuildingFX]]*COS(RADIANS($R$1)))-(Table_COMBINED53[[#This Row],[SumOfBuildingFY]]*SIN(RADIANS($R$1)))</f>
        <v>8.7329282999999993</v>
      </c>
      <c r="P1218" s="1">
        <f>(Table_COMBINED53[[#This Row],[SumOfBuildingFY]]*COS(RADIANS($R$1)))+(Table_COMBINED53[[#This Row],[SumOfBuildingFX]]*SIN(RADIANS($R$1)))</f>
        <v>0</v>
      </c>
      <c r="AR1218" s="2"/>
      <c r="AS1218" s="2"/>
      <c r="AT1218" s="2"/>
    </row>
    <row r="1219" spans="1:46" x14ac:dyDescent="0.25">
      <c r="A1219" t="s">
        <v>193</v>
      </c>
      <c r="B1219" t="s">
        <v>117</v>
      </c>
      <c r="C1219" t="s">
        <v>74</v>
      </c>
      <c r="D1219" s="1" t="s">
        <v>207</v>
      </c>
      <c r="E1219" s="1">
        <v>0.30000000999999998</v>
      </c>
      <c r="F1219" s="1">
        <v>5658.5171</v>
      </c>
      <c r="G1219" s="1">
        <v>8188.2402000000002</v>
      </c>
      <c r="H1219" s="1">
        <v>1201.3009</v>
      </c>
      <c r="I1219" s="1">
        <v>0</v>
      </c>
      <c r="J1219" s="1">
        <v>0</v>
      </c>
      <c r="K1219" s="1">
        <v>0</v>
      </c>
      <c r="L1219" s="1"/>
      <c r="M1219" s="1"/>
      <c r="N1219" s="1"/>
      <c r="O1219" s="1">
        <f>(Table_COMBINED53[[#This Row],[SumOfBuildingFX]]*COS(RADIANS($R$1)))-(Table_COMBINED53[[#This Row],[SumOfBuildingFY]]*SIN(RADIANS($R$1)))</f>
        <v>0</v>
      </c>
      <c r="P1219" s="1">
        <f>(Table_COMBINED53[[#This Row],[SumOfBuildingFY]]*COS(RADIANS($R$1)))+(Table_COMBINED53[[#This Row],[SumOfBuildingFX]]*SIN(RADIANS($R$1)))</f>
        <v>0</v>
      </c>
      <c r="AR1219" s="2"/>
      <c r="AS1219" s="2"/>
      <c r="AT1219" s="2"/>
    </row>
    <row r="1220" spans="1:46" x14ac:dyDescent="0.25">
      <c r="A1220" t="s">
        <v>193</v>
      </c>
      <c r="B1220" t="s">
        <v>117</v>
      </c>
      <c r="C1220" t="s">
        <v>81</v>
      </c>
      <c r="D1220" s="1" t="s">
        <v>207</v>
      </c>
      <c r="E1220" s="1">
        <v>0.30000000999999998</v>
      </c>
      <c r="F1220" s="1">
        <v>5658.5171</v>
      </c>
      <c r="G1220" s="1">
        <v>8188.2402000000002</v>
      </c>
      <c r="H1220" s="1">
        <v>1201.3009</v>
      </c>
      <c r="I1220" s="1">
        <v>0</v>
      </c>
      <c r="J1220" s="1">
        <v>0</v>
      </c>
      <c r="K1220" s="1">
        <v>0</v>
      </c>
      <c r="L1220" s="1"/>
      <c r="M1220" s="1"/>
      <c r="N1220" s="1"/>
      <c r="O1220" s="1">
        <f>(Table_COMBINED53[[#This Row],[SumOfBuildingFX]]*COS(RADIANS($R$1)))-(Table_COMBINED53[[#This Row],[SumOfBuildingFY]]*SIN(RADIANS($R$1)))</f>
        <v>0</v>
      </c>
      <c r="P1220" s="1">
        <f>(Table_COMBINED53[[#This Row],[SumOfBuildingFY]]*COS(RADIANS($R$1)))+(Table_COMBINED53[[#This Row],[SumOfBuildingFX]]*SIN(RADIANS($R$1)))</f>
        <v>0</v>
      </c>
      <c r="AR1220" s="2"/>
      <c r="AS1220" s="2"/>
      <c r="AT1220" s="2"/>
    </row>
    <row r="1221" spans="1:46" x14ac:dyDescent="0.25">
      <c r="A1221" t="s">
        <v>193</v>
      </c>
      <c r="B1221" t="s">
        <v>117</v>
      </c>
      <c r="C1221" t="s">
        <v>50</v>
      </c>
      <c r="D1221" s="1" t="s">
        <v>207</v>
      </c>
      <c r="E1221" s="1">
        <v>0.30000000999999998</v>
      </c>
      <c r="F1221" s="1">
        <v>5658.5171</v>
      </c>
      <c r="G1221" s="1">
        <v>8188.2402000000002</v>
      </c>
      <c r="H1221" s="1">
        <v>1201.3009</v>
      </c>
      <c r="I1221" s="1">
        <v>0</v>
      </c>
      <c r="J1221" s="1">
        <v>0</v>
      </c>
      <c r="K1221" s="1">
        <v>0</v>
      </c>
      <c r="L1221" s="1"/>
      <c r="M1221" s="1"/>
      <c r="N1221" s="1"/>
      <c r="O1221" s="1">
        <f>(Table_COMBINED53[[#This Row],[SumOfBuildingFX]]*COS(RADIANS($R$1)))-(Table_COMBINED53[[#This Row],[SumOfBuildingFY]]*SIN(RADIANS($R$1)))</f>
        <v>0</v>
      </c>
      <c r="P1221" s="1">
        <f>(Table_COMBINED53[[#This Row],[SumOfBuildingFY]]*COS(RADIANS($R$1)))+(Table_COMBINED53[[#This Row],[SumOfBuildingFX]]*SIN(RADIANS($R$1)))</f>
        <v>0</v>
      </c>
      <c r="AR1221" s="2"/>
      <c r="AS1221" s="2"/>
      <c r="AT1221" s="2"/>
    </row>
    <row r="1222" spans="1:46" x14ac:dyDescent="0.25">
      <c r="A1222" t="s">
        <v>193</v>
      </c>
      <c r="B1222" t="s">
        <v>117</v>
      </c>
      <c r="C1222" t="s">
        <v>114</v>
      </c>
      <c r="D1222" s="1" t="s">
        <v>207</v>
      </c>
      <c r="E1222" s="1">
        <v>0.30000000999999998</v>
      </c>
      <c r="F1222" s="1">
        <v>5658.5171</v>
      </c>
      <c r="G1222" s="1">
        <v>8188.2402000000002</v>
      </c>
      <c r="H1222" s="1">
        <v>1201.3009</v>
      </c>
      <c r="I1222" s="1">
        <v>-0.60799336000000004</v>
      </c>
      <c r="J1222" s="1">
        <v>-0.67413670000000003</v>
      </c>
      <c r="K1222" s="1">
        <v>-0.36266746999999999</v>
      </c>
      <c r="L1222" s="1"/>
      <c r="M1222" s="1"/>
      <c r="N1222" s="1"/>
      <c r="O1222" s="1">
        <f>(Table_COMBINED53[[#This Row],[SumOfBuildingFX]]*COS(RADIANS($R$1)))-(Table_COMBINED53[[#This Row],[SumOfBuildingFY]]*SIN(RADIANS($R$1)))</f>
        <v>-0.60799336000000004</v>
      </c>
      <c r="P1222" s="1">
        <f>(Table_COMBINED53[[#This Row],[SumOfBuildingFY]]*COS(RADIANS($R$1)))+(Table_COMBINED53[[#This Row],[SumOfBuildingFX]]*SIN(RADIANS($R$1)))</f>
        <v>-0.67413670000000003</v>
      </c>
      <c r="AR1222" s="2"/>
      <c r="AS1222" s="2"/>
      <c r="AT1222" s="2"/>
    </row>
    <row r="1223" spans="1:46" x14ac:dyDescent="0.25">
      <c r="A1223" t="s">
        <v>193</v>
      </c>
      <c r="B1223" t="s">
        <v>117</v>
      </c>
      <c r="C1223" t="s">
        <v>115</v>
      </c>
      <c r="D1223" s="1" t="s">
        <v>207</v>
      </c>
      <c r="E1223" s="1">
        <v>0.30000000999999998</v>
      </c>
      <c r="F1223" s="1">
        <v>5658.5171</v>
      </c>
      <c r="G1223" s="1">
        <v>8188.2402000000002</v>
      </c>
      <c r="H1223" s="1">
        <v>1201.3009</v>
      </c>
      <c r="I1223" s="1">
        <v>0</v>
      </c>
      <c r="J1223" s="1">
        <v>0</v>
      </c>
      <c r="K1223" s="1">
        <v>0</v>
      </c>
      <c r="L1223" s="1"/>
      <c r="M1223" s="1"/>
      <c r="N1223" s="1"/>
      <c r="O1223" s="1">
        <f>(Table_COMBINED53[[#This Row],[SumOfBuildingFX]]*COS(RADIANS($R$1)))-(Table_COMBINED53[[#This Row],[SumOfBuildingFY]]*SIN(RADIANS($R$1)))</f>
        <v>0</v>
      </c>
      <c r="P1223" s="1">
        <f>(Table_COMBINED53[[#This Row],[SumOfBuildingFY]]*COS(RADIANS($R$1)))+(Table_COMBINED53[[#This Row],[SumOfBuildingFX]]*SIN(RADIANS($R$1)))</f>
        <v>0</v>
      </c>
      <c r="AR1223" s="2"/>
      <c r="AS1223" s="2"/>
      <c r="AT1223" s="2"/>
    </row>
    <row r="1224" spans="1:46" x14ac:dyDescent="0.25">
      <c r="A1224" t="s">
        <v>193</v>
      </c>
      <c r="B1224" t="s">
        <v>117</v>
      </c>
      <c r="C1224" t="s">
        <v>116</v>
      </c>
      <c r="D1224" s="1" t="s">
        <v>207</v>
      </c>
      <c r="E1224" s="1">
        <v>0.30000000999999998</v>
      </c>
      <c r="F1224" s="1">
        <v>5658.5171</v>
      </c>
      <c r="G1224" s="1">
        <v>8188.2402000000002</v>
      </c>
      <c r="H1224" s="1">
        <v>1201.3009</v>
      </c>
      <c r="I1224" s="1">
        <v>0</v>
      </c>
      <c r="J1224" s="1">
        <v>0</v>
      </c>
      <c r="K1224" s="1">
        <v>0</v>
      </c>
      <c r="L1224" s="1"/>
      <c r="M1224" s="1"/>
      <c r="N1224" s="1"/>
      <c r="O1224" s="1">
        <f>(Table_COMBINED53[[#This Row],[SumOfBuildingFX]]*COS(RADIANS($R$1)))-(Table_COMBINED53[[#This Row],[SumOfBuildingFY]]*SIN(RADIANS($R$1)))</f>
        <v>0</v>
      </c>
      <c r="P1224" s="1">
        <f>(Table_COMBINED53[[#This Row],[SumOfBuildingFY]]*COS(RADIANS($R$1)))+(Table_COMBINED53[[#This Row],[SumOfBuildingFX]]*SIN(RADIANS($R$1)))</f>
        <v>0</v>
      </c>
      <c r="AR1224" s="2"/>
      <c r="AS1224" s="2"/>
      <c r="AT1224" s="2"/>
    </row>
    <row r="1225" spans="1:46" x14ac:dyDescent="0.25">
      <c r="A1225" t="s">
        <v>193</v>
      </c>
      <c r="B1225" t="s">
        <v>117</v>
      </c>
      <c r="C1225" t="s">
        <v>60</v>
      </c>
      <c r="D1225" s="1" t="s">
        <v>207</v>
      </c>
      <c r="E1225" s="1">
        <v>0.30000000999999998</v>
      </c>
      <c r="F1225" s="1">
        <v>5658.5171</v>
      </c>
      <c r="G1225" s="1">
        <v>8188.2402000000002</v>
      </c>
      <c r="H1225" s="1">
        <v>1201.3009</v>
      </c>
      <c r="I1225" s="1">
        <v>38.764294</v>
      </c>
      <c r="J1225" s="1">
        <v>0</v>
      </c>
      <c r="K1225" s="1">
        <v>0</v>
      </c>
      <c r="L1225" s="1"/>
      <c r="M1225" s="1"/>
      <c r="N1225" s="1"/>
      <c r="O1225" s="1">
        <f>(Table_COMBINED53[[#This Row],[SumOfBuildingFX]]*COS(RADIANS($R$1)))-(Table_COMBINED53[[#This Row],[SumOfBuildingFY]]*SIN(RADIANS($R$1)))</f>
        <v>38.764294</v>
      </c>
      <c r="P1225" s="1">
        <f>(Table_COMBINED53[[#This Row],[SumOfBuildingFY]]*COS(RADIANS($R$1)))+(Table_COMBINED53[[#This Row],[SumOfBuildingFX]]*SIN(RADIANS($R$1)))</f>
        <v>0</v>
      </c>
      <c r="AR1225" s="2"/>
      <c r="AS1225" s="2"/>
      <c r="AT1225" s="2"/>
    </row>
    <row r="1226" spans="1:46" x14ac:dyDescent="0.25">
      <c r="A1226" t="s">
        <v>193</v>
      </c>
      <c r="B1226" t="s">
        <v>117</v>
      </c>
      <c r="C1226" t="s">
        <v>64</v>
      </c>
      <c r="D1226" s="1" t="s">
        <v>207</v>
      </c>
      <c r="E1226" s="1">
        <v>0.30000000999999998</v>
      </c>
      <c r="F1226" s="1">
        <v>5658.5171</v>
      </c>
      <c r="G1226" s="1">
        <v>8188.2402000000002</v>
      </c>
      <c r="H1226" s="1">
        <v>1201.3009</v>
      </c>
      <c r="I1226" s="1">
        <v>0</v>
      </c>
      <c r="J1226" s="1">
        <v>0</v>
      </c>
      <c r="K1226" s="1">
        <v>0</v>
      </c>
      <c r="L1226" s="1"/>
      <c r="M1226" s="1"/>
      <c r="N1226" s="1"/>
      <c r="O1226" s="1">
        <f>(Table_COMBINED53[[#This Row],[SumOfBuildingFX]]*COS(RADIANS($R$1)))-(Table_COMBINED53[[#This Row],[SumOfBuildingFY]]*SIN(RADIANS($R$1)))</f>
        <v>0</v>
      </c>
      <c r="P1226" s="1">
        <f>(Table_COMBINED53[[#This Row],[SumOfBuildingFY]]*COS(RADIANS($R$1)))+(Table_COMBINED53[[#This Row],[SumOfBuildingFX]]*SIN(RADIANS($R$1)))</f>
        <v>0</v>
      </c>
      <c r="AR1226" s="2"/>
      <c r="AS1226" s="2"/>
      <c r="AT1226" s="2"/>
    </row>
    <row r="1227" spans="1:46" x14ac:dyDescent="0.25">
      <c r="A1227" t="s">
        <v>193</v>
      </c>
      <c r="B1227" t="s">
        <v>117</v>
      </c>
      <c r="C1227" t="s">
        <v>58</v>
      </c>
      <c r="D1227" s="1" t="s">
        <v>207</v>
      </c>
      <c r="E1227" s="1">
        <v>0.30000000999999998</v>
      </c>
      <c r="F1227" s="1">
        <v>5658.5171</v>
      </c>
      <c r="G1227" s="1">
        <v>8188.2402000000002</v>
      </c>
      <c r="H1227" s="1">
        <v>1201.3009</v>
      </c>
      <c r="I1227" s="1">
        <v>-1.1216356999999999</v>
      </c>
      <c r="J1227" s="1">
        <v>-1.0166615000000001</v>
      </c>
      <c r="K1227" s="1">
        <v>-0.56712454999999995</v>
      </c>
      <c r="L1227" s="1"/>
      <c r="M1227" s="1"/>
      <c r="N1227" s="1"/>
      <c r="O1227" s="1">
        <f>(Table_COMBINED53[[#This Row],[SumOfBuildingFX]]*COS(RADIANS($R$1)))-(Table_COMBINED53[[#This Row],[SumOfBuildingFY]]*SIN(RADIANS($R$1)))</f>
        <v>-1.1216356999999999</v>
      </c>
      <c r="P1227" s="1">
        <f>(Table_COMBINED53[[#This Row],[SumOfBuildingFY]]*COS(RADIANS($R$1)))+(Table_COMBINED53[[#This Row],[SumOfBuildingFX]]*SIN(RADIANS($R$1)))</f>
        <v>-1.0166615000000001</v>
      </c>
      <c r="AR1227" s="2"/>
      <c r="AS1227" s="2"/>
      <c r="AT1227" s="2"/>
    </row>
    <row r="1228" spans="1:46" x14ac:dyDescent="0.25">
      <c r="A1228" t="s">
        <v>193</v>
      </c>
      <c r="B1228" t="s">
        <v>117</v>
      </c>
      <c r="C1228" t="s">
        <v>62</v>
      </c>
      <c r="D1228" s="1" t="s">
        <v>207</v>
      </c>
      <c r="E1228" s="1">
        <v>0.30000000999999998</v>
      </c>
      <c r="F1228" s="1">
        <v>5658.5171</v>
      </c>
      <c r="G1228" s="1">
        <v>8188.2402000000002</v>
      </c>
      <c r="H1228" s="1">
        <v>1201.3009</v>
      </c>
      <c r="I1228" s="1">
        <v>0</v>
      </c>
      <c r="J1228" s="1">
        <v>0</v>
      </c>
      <c r="K1228" s="1">
        <v>0</v>
      </c>
      <c r="L1228" s="1"/>
      <c r="M1228" s="1"/>
      <c r="N1228" s="1"/>
      <c r="O1228" s="1">
        <f>(Table_COMBINED53[[#This Row],[SumOfBuildingFX]]*COS(RADIANS($R$1)))-(Table_COMBINED53[[#This Row],[SumOfBuildingFY]]*SIN(RADIANS($R$1)))</f>
        <v>0</v>
      </c>
      <c r="P1228" s="1">
        <f>(Table_COMBINED53[[#This Row],[SumOfBuildingFY]]*COS(RADIANS($R$1)))+(Table_COMBINED53[[#This Row],[SumOfBuildingFX]]*SIN(RADIANS($R$1)))</f>
        <v>0</v>
      </c>
      <c r="AR1228" s="2"/>
      <c r="AS1228" s="2"/>
      <c r="AT1228" s="2"/>
    </row>
    <row r="1229" spans="1:46" x14ac:dyDescent="0.25">
      <c r="A1229" t="s">
        <v>193</v>
      </c>
      <c r="B1229" t="s">
        <v>117</v>
      </c>
      <c r="C1229" t="s">
        <v>66</v>
      </c>
      <c r="D1229" s="1" t="s">
        <v>207</v>
      </c>
      <c r="E1229" s="1">
        <v>0.30000000999999998</v>
      </c>
      <c r="F1229" s="1">
        <v>5658.5171</v>
      </c>
      <c r="G1229" s="1">
        <v>8188.2402000000002</v>
      </c>
      <c r="H1229" s="1">
        <v>1201.3009</v>
      </c>
      <c r="I1229" s="1">
        <v>0</v>
      </c>
      <c r="J1229" s="1">
        <v>0</v>
      </c>
      <c r="K1229" s="1">
        <v>0</v>
      </c>
      <c r="L1229" s="1"/>
      <c r="M1229" s="1"/>
      <c r="N1229" s="1"/>
      <c r="O1229" s="1">
        <f>(Table_COMBINED53[[#This Row],[SumOfBuildingFX]]*COS(RADIANS($R$1)))-(Table_COMBINED53[[#This Row],[SumOfBuildingFY]]*SIN(RADIANS($R$1)))</f>
        <v>0</v>
      </c>
      <c r="P1229" s="1">
        <f>(Table_COMBINED53[[#This Row],[SumOfBuildingFY]]*COS(RADIANS($R$1)))+(Table_COMBINED53[[#This Row],[SumOfBuildingFX]]*SIN(RADIANS($R$1)))</f>
        <v>0</v>
      </c>
      <c r="AR1229" s="2"/>
      <c r="AS1229" s="2"/>
      <c r="AT1229" s="2"/>
    </row>
    <row r="1230" spans="1:46" x14ac:dyDescent="0.25">
      <c r="A1230" t="s">
        <v>193</v>
      </c>
      <c r="B1230" t="s">
        <v>117</v>
      </c>
      <c r="C1230" t="s">
        <v>56</v>
      </c>
      <c r="D1230" s="1" t="s">
        <v>207</v>
      </c>
      <c r="E1230" s="1">
        <v>0.30000000999999998</v>
      </c>
      <c r="F1230" s="1">
        <v>5658.5171</v>
      </c>
      <c r="G1230" s="1">
        <v>8188.2402000000002</v>
      </c>
      <c r="H1230" s="1">
        <v>1201.3009</v>
      </c>
      <c r="I1230" s="1">
        <v>31.383445999999999</v>
      </c>
      <c r="J1230" s="1">
        <v>-1.2415556000000001</v>
      </c>
      <c r="K1230" s="1">
        <v>1.7703112000000001</v>
      </c>
      <c r="L1230" s="1"/>
      <c r="M1230" s="1"/>
      <c r="N1230" s="1"/>
      <c r="O1230" s="1">
        <f>(Table_COMBINED53[[#This Row],[SumOfBuildingFX]]*COS(RADIANS($R$1)))-(Table_COMBINED53[[#This Row],[SumOfBuildingFY]]*SIN(RADIANS($R$1)))</f>
        <v>31.383445999999999</v>
      </c>
      <c r="P1230" s="1">
        <f>(Table_COMBINED53[[#This Row],[SumOfBuildingFY]]*COS(RADIANS($R$1)))+(Table_COMBINED53[[#This Row],[SumOfBuildingFX]]*SIN(RADIANS($R$1)))</f>
        <v>-1.2415556000000001</v>
      </c>
      <c r="AR1230" s="2"/>
      <c r="AS1230" s="2"/>
      <c r="AT1230" s="2"/>
    </row>
    <row r="1231" spans="1:46" x14ac:dyDescent="0.25">
      <c r="A1231" t="s">
        <v>193</v>
      </c>
      <c r="B1231" t="s">
        <v>117</v>
      </c>
      <c r="C1231" t="s">
        <v>52</v>
      </c>
      <c r="D1231" s="1" t="s">
        <v>207</v>
      </c>
      <c r="E1231" s="1">
        <v>0.30000000999999998</v>
      </c>
      <c r="F1231" s="1">
        <v>5658.5171</v>
      </c>
      <c r="G1231" s="1">
        <v>8188.2402000000002</v>
      </c>
      <c r="H1231" s="1">
        <v>1201.3009</v>
      </c>
      <c r="I1231" s="1">
        <v>-0.49906191</v>
      </c>
      <c r="J1231" s="1">
        <v>-11.880884</v>
      </c>
      <c r="K1231" s="1">
        <v>0.71031206999999996</v>
      </c>
      <c r="L1231" s="1"/>
      <c r="M1231" s="1"/>
      <c r="N1231" s="1"/>
      <c r="O1231" s="1">
        <f>(Table_COMBINED53[[#This Row],[SumOfBuildingFX]]*COS(RADIANS($R$1)))-(Table_COMBINED53[[#This Row],[SumOfBuildingFY]]*SIN(RADIANS($R$1)))</f>
        <v>-0.49906191</v>
      </c>
      <c r="P1231" s="1">
        <f>(Table_COMBINED53[[#This Row],[SumOfBuildingFY]]*COS(RADIANS($R$1)))+(Table_COMBINED53[[#This Row],[SumOfBuildingFX]]*SIN(RADIANS($R$1)))</f>
        <v>-11.880884</v>
      </c>
      <c r="AR1231" s="2"/>
      <c r="AS1231" s="2"/>
      <c r="AT1231" s="2"/>
    </row>
    <row r="1232" spans="1:46" x14ac:dyDescent="0.25">
      <c r="A1232" t="s">
        <v>195</v>
      </c>
      <c r="B1232" t="s">
        <v>117</v>
      </c>
      <c r="C1232" t="s">
        <v>85</v>
      </c>
      <c r="D1232" s="1" t="s">
        <v>207</v>
      </c>
      <c r="E1232" s="1">
        <v>0.30000000999999998</v>
      </c>
      <c r="F1232" s="1">
        <v>5658.5171</v>
      </c>
      <c r="G1232" s="1">
        <v>8188.2402000000002</v>
      </c>
      <c r="H1232" s="1">
        <v>1199.3009</v>
      </c>
      <c r="I1232" s="1">
        <v>0</v>
      </c>
      <c r="J1232" s="1">
        <v>0</v>
      </c>
      <c r="K1232" s="1">
        <v>0</v>
      </c>
      <c r="L1232" s="1"/>
      <c r="M1232" s="1"/>
      <c r="N1232" s="1"/>
      <c r="O1232" s="1">
        <f>(Table_COMBINED53[[#This Row],[SumOfBuildingFX]]*COS(RADIANS($R$1)))-(Table_COMBINED53[[#This Row],[SumOfBuildingFY]]*SIN(RADIANS($R$1)))</f>
        <v>0</v>
      </c>
      <c r="P1232" s="1">
        <f>(Table_COMBINED53[[#This Row],[SumOfBuildingFY]]*COS(RADIANS($R$1)))+(Table_COMBINED53[[#This Row],[SumOfBuildingFX]]*SIN(RADIANS($R$1)))</f>
        <v>0</v>
      </c>
      <c r="AR1232" s="2"/>
      <c r="AS1232" s="2"/>
      <c r="AT1232" s="2"/>
    </row>
    <row r="1233" spans="1:46" x14ac:dyDescent="0.25">
      <c r="A1233" t="s">
        <v>195</v>
      </c>
      <c r="B1233" t="s">
        <v>117</v>
      </c>
      <c r="C1233" t="s">
        <v>77</v>
      </c>
      <c r="D1233" s="1" t="s">
        <v>207</v>
      </c>
      <c r="E1233" s="1">
        <v>0.30000000999999998</v>
      </c>
      <c r="F1233" s="1">
        <v>5658.5171</v>
      </c>
      <c r="G1233" s="1">
        <v>8188.2402000000002</v>
      </c>
      <c r="H1233" s="1">
        <v>1199.3009</v>
      </c>
      <c r="I1233" s="1">
        <v>-2.8124145999999999</v>
      </c>
      <c r="J1233" s="1">
        <v>-0.71603863999999995</v>
      </c>
      <c r="K1233" s="1">
        <v>0</v>
      </c>
      <c r="L1233" s="1"/>
      <c r="M1233" s="1"/>
      <c r="N1233" s="1"/>
      <c r="O1233" s="1">
        <f>(Table_COMBINED53[[#This Row],[SumOfBuildingFX]]*COS(RADIANS($R$1)))-(Table_COMBINED53[[#This Row],[SumOfBuildingFY]]*SIN(RADIANS($R$1)))</f>
        <v>-2.8124145999999999</v>
      </c>
      <c r="P1233" s="1">
        <f>(Table_COMBINED53[[#This Row],[SumOfBuildingFY]]*COS(RADIANS($R$1)))+(Table_COMBINED53[[#This Row],[SumOfBuildingFX]]*SIN(RADIANS($R$1)))</f>
        <v>-0.71603863999999995</v>
      </c>
      <c r="AR1233" s="2"/>
      <c r="AS1233" s="2"/>
      <c r="AT1233" s="2"/>
    </row>
    <row r="1234" spans="1:46" x14ac:dyDescent="0.25">
      <c r="A1234" t="s">
        <v>195</v>
      </c>
      <c r="B1234" t="s">
        <v>117</v>
      </c>
      <c r="C1234" t="s">
        <v>74</v>
      </c>
      <c r="D1234" s="1" t="s">
        <v>207</v>
      </c>
      <c r="E1234" s="1">
        <v>0.30000000999999998</v>
      </c>
      <c r="F1234" s="1">
        <v>5658.5171</v>
      </c>
      <c r="G1234" s="1">
        <v>8188.2402000000002</v>
      </c>
      <c r="H1234" s="1">
        <v>1199.3009</v>
      </c>
      <c r="I1234" s="1">
        <v>0</v>
      </c>
      <c r="J1234" s="1">
        <v>18.769144000000001</v>
      </c>
      <c r="K1234" s="1">
        <v>0</v>
      </c>
      <c r="L1234" s="1"/>
      <c r="M1234" s="1"/>
      <c r="N1234" s="1"/>
      <c r="O1234" s="1">
        <f>(Table_COMBINED53[[#This Row],[SumOfBuildingFX]]*COS(RADIANS($R$1)))-(Table_COMBINED53[[#This Row],[SumOfBuildingFY]]*SIN(RADIANS($R$1)))</f>
        <v>0</v>
      </c>
      <c r="P1234" s="1">
        <f>(Table_COMBINED53[[#This Row],[SumOfBuildingFY]]*COS(RADIANS($R$1)))+(Table_COMBINED53[[#This Row],[SumOfBuildingFX]]*SIN(RADIANS($R$1)))</f>
        <v>18.769144000000001</v>
      </c>
      <c r="AR1234" s="2"/>
      <c r="AS1234" s="2"/>
      <c r="AT1234" s="2"/>
    </row>
    <row r="1235" spans="1:46" x14ac:dyDescent="0.25">
      <c r="A1235" t="s">
        <v>195</v>
      </c>
      <c r="B1235" t="s">
        <v>117</v>
      </c>
      <c r="C1235" t="s">
        <v>81</v>
      </c>
      <c r="D1235" s="1" t="s">
        <v>207</v>
      </c>
      <c r="E1235" s="1">
        <v>0.30000000999999998</v>
      </c>
      <c r="F1235" s="1">
        <v>5658.5171</v>
      </c>
      <c r="G1235" s="1">
        <v>8188.2402000000002</v>
      </c>
      <c r="H1235" s="1">
        <v>1199.3009</v>
      </c>
      <c r="I1235" s="1">
        <v>0</v>
      </c>
      <c r="J1235" s="1">
        <v>0</v>
      </c>
      <c r="K1235" s="1">
        <v>0</v>
      </c>
      <c r="L1235" s="1"/>
      <c r="M1235" s="1"/>
      <c r="N1235" s="1"/>
      <c r="O1235" s="1">
        <f>(Table_COMBINED53[[#This Row],[SumOfBuildingFX]]*COS(RADIANS($R$1)))-(Table_COMBINED53[[#This Row],[SumOfBuildingFY]]*SIN(RADIANS($R$1)))</f>
        <v>0</v>
      </c>
      <c r="P1235" s="1">
        <f>(Table_COMBINED53[[#This Row],[SumOfBuildingFY]]*COS(RADIANS($R$1)))+(Table_COMBINED53[[#This Row],[SumOfBuildingFX]]*SIN(RADIANS($R$1)))</f>
        <v>0</v>
      </c>
      <c r="AR1235" s="2"/>
      <c r="AS1235" s="2"/>
      <c r="AT1235" s="2"/>
    </row>
    <row r="1236" spans="1:46" x14ac:dyDescent="0.25">
      <c r="A1236" t="s">
        <v>195</v>
      </c>
      <c r="B1236" t="s">
        <v>117</v>
      </c>
      <c r="C1236" t="s">
        <v>50</v>
      </c>
      <c r="D1236" s="1" t="s">
        <v>207</v>
      </c>
      <c r="E1236" s="1">
        <v>0.30000000999999998</v>
      </c>
      <c r="F1236" s="1">
        <v>5658.5171</v>
      </c>
      <c r="G1236" s="1">
        <v>8188.2402000000002</v>
      </c>
      <c r="H1236" s="1">
        <v>1199.3009</v>
      </c>
      <c r="I1236" s="1">
        <v>0</v>
      </c>
      <c r="J1236" s="1">
        <v>0</v>
      </c>
      <c r="K1236" s="1">
        <v>0</v>
      </c>
      <c r="L1236" s="1"/>
      <c r="M1236" s="1"/>
      <c r="N1236" s="1"/>
      <c r="O1236" s="1">
        <f>(Table_COMBINED53[[#This Row],[SumOfBuildingFX]]*COS(RADIANS($R$1)))-(Table_COMBINED53[[#This Row],[SumOfBuildingFY]]*SIN(RADIANS($R$1)))</f>
        <v>0</v>
      </c>
      <c r="P1236" s="1">
        <f>(Table_COMBINED53[[#This Row],[SumOfBuildingFY]]*COS(RADIANS($R$1)))+(Table_COMBINED53[[#This Row],[SumOfBuildingFX]]*SIN(RADIANS($R$1)))</f>
        <v>0</v>
      </c>
      <c r="AR1236" s="2"/>
      <c r="AS1236" s="2"/>
      <c r="AT1236" s="2"/>
    </row>
    <row r="1237" spans="1:46" x14ac:dyDescent="0.25">
      <c r="A1237" t="s">
        <v>195</v>
      </c>
      <c r="B1237" t="s">
        <v>117</v>
      </c>
      <c r="C1237" t="s">
        <v>114</v>
      </c>
      <c r="D1237" s="1" t="s">
        <v>207</v>
      </c>
      <c r="E1237" s="1">
        <v>0.30000000999999998</v>
      </c>
      <c r="F1237" s="1">
        <v>5658.5171</v>
      </c>
      <c r="G1237" s="1">
        <v>8188.2402000000002</v>
      </c>
      <c r="H1237" s="1">
        <v>1199.3009</v>
      </c>
      <c r="I1237" s="1">
        <v>-0.24153124000000001</v>
      </c>
      <c r="J1237" s="1">
        <v>-1.4844941E-2</v>
      </c>
      <c r="K1237" s="1">
        <v>-7.0921264999999997E-2</v>
      </c>
      <c r="L1237" s="1"/>
      <c r="M1237" s="1"/>
      <c r="N1237" s="1"/>
      <c r="O1237" s="1">
        <f>(Table_COMBINED53[[#This Row],[SumOfBuildingFX]]*COS(RADIANS($R$1)))-(Table_COMBINED53[[#This Row],[SumOfBuildingFY]]*SIN(RADIANS($R$1)))</f>
        <v>-0.24153124000000001</v>
      </c>
      <c r="P1237" s="1">
        <f>(Table_COMBINED53[[#This Row],[SumOfBuildingFY]]*COS(RADIANS($R$1)))+(Table_COMBINED53[[#This Row],[SumOfBuildingFX]]*SIN(RADIANS($R$1)))</f>
        <v>-1.4844941E-2</v>
      </c>
      <c r="AR1237" s="2"/>
      <c r="AS1237" s="2"/>
      <c r="AT1237" s="2"/>
    </row>
    <row r="1238" spans="1:46" x14ac:dyDescent="0.25">
      <c r="A1238" t="s">
        <v>195</v>
      </c>
      <c r="B1238" t="s">
        <v>117</v>
      </c>
      <c r="C1238" t="s">
        <v>115</v>
      </c>
      <c r="D1238" s="1" t="s">
        <v>207</v>
      </c>
      <c r="E1238" s="1">
        <v>0.30000000999999998</v>
      </c>
      <c r="F1238" s="1">
        <v>5658.5171</v>
      </c>
      <c r="G1238" s="1">
        <v>8188.2402000000002</v>
      </c>
      <c r="H1238" s="1">
        <v>1199.3009</v>
      </c>
      <c r="I1238" s="1">
        <v>0</v>
      </c>
      <c r="J1238" s="1">
        <v>0</v>
      </c>
      <c r="K1238" s="1">
        <v>0</v>
      </c>
      <c r="L1238" s="1"/>
      <c r="M1238" s="1"/>
      <c r="N1238" s="1"/>
      <c r="O1238" s="1">
        <f>(Table_COMBINED53[[#This Row],[SumOfBuildingFX]]*COS(RADIANS($R$1)))-(Table_COMBINED53[[#This Row],[SumOfBuildingFY]]*SIN(RADIANS($R$1)))</f>
        <v>0</v>
      </c>
      <c r="P1238" s="1">
        <f>(Table_COMBINED53[[#This Row],[SumOfBuildingFY]]*COS(RADIANS($R$1)))+(Table_COMBINED53[[#This Row],[SumOfBuildingFX]]*SIN(RADIANS($R$1)))</f>
        <v>0</v>
      </c>
      <c r="AR1238" s="2"/>
      <c r="AS1238" s="2"/>
      <c r="AT1238" s="2"/>
    </row>
    <row r="1239" spans="1:46" x14ac:dyDescent="0.25">
      <c r="A1239" t="s">
        <v>195</v>
      </c>
      <c r="B1239" t="s">
        <v>117</v>
      </c>
      <c r="C1239" t="s">
        <v>116</v>
      </c>
      <c r="D1239" s="1" t="s">
        <v>207</v>
      </c>
      <c r="E1239" s="1">
        <v>0.30000000999999998</v>
      </c>
      <c r="F1239" s="1">
        <v>5658.5171</v>
      </c>
      <c r="G1239" s="1">
        <v>8188.2402000000002</v>
      </c>
      <c r="H1239" s="1">
        <v>1199.3009</v>
      </c>
      <c r="I1239" s="1">
        <v>-3.0278792000000001</v>
      </c>
      <c r="J1239" s="1">
        <v>-0.44944388000000002</v>
      </c>
      <c r="K1239" s="1">
        <v>0.92675889</v>
      </c>
      <c r="L1239" s="1"/>
      <c r="M1239" s="1"/>
      <c r="N1239" s="1"/>
      <c r="O1239" s="1">
        <f>(Table_COMBINED53[[#This Row],[SumOfBuildingFX]]*COS(RADIANS($R$1)))-(Table_COMBINED53[[#This Row],[SumOfBuildingFY]]*SIN(RADIANS($R$1)))</f>
        <v>-3.0278792000000001</v>
      </c>
      <c r="P1239" s="1">
        <f>(Table_COMBINED53[[#This Row],[SumOfBuildingFY]]*COS(RADIANS($R$1)))+(Table_COMBINED53[[#This Row],[SumOfBuildingFX]]*SIN(RADIANS($R$1)))</f>
        <v>-0.44944388000000002</v>
      </c>
      <c r="AR1239" s="2"/>
      <c r="AS1239" s="2"/>
      <c r="AT1239" s="2"/>
    </row>
    <row r="1240" spans="1:46" x14ac:dyDescent="0.25">
      <c r="A1240" t="s">
        <v>195</v>
      </c>
      <c r="B1240" t="s">
        <v>117</v>
      </c>
      <c r="C1240" t="s">
        <v>60</v>
      </c>
      <c r="D1240" s="1" t="s">
        <v>207</v>
      </c>
      <c r="E1240" s="1">
        <v>0.30000000999999998</v>
      </c>
      <c r="F1240" s="1">
        <v>5658.5171</v>
      </c>
      <c r="G1240" s="1">
        <v>8188.2402000000002</v>
      </c>
      <c r="H1240" s="1">
        <v>1199.3009</v>
      </c>
      <c r="I1240" s="1">
        <v>96.186149999999998</v>
      </c>
      <c r="J1240" s="1">
        <v>8.1501236000000006</v>
      </c>
      <c r="K1240" s="1">
        <v>0</v>
      </c>
      <c r="L1240" s="1"/>
      <c r="M1240" s="1"/>
      <c r="N1240" s="1"/>
      <c r="O1240" s="1">
        <f>(Table_COMBINED53[[#This Row],[SumOfBuildingFX]]*COS(RADIANS($R$1)))-(Table_COMBINED53[[#This Row],[SumOfBuildingFY]]*SIN(RADIANS($R$1)))</f>
        <v>96.186149999999998</v>
      </c>
      <c r="P1240" s="1">
        <f>(Table_COMBINED53[[#This Row],[SumOfBuildingFY]]*COS(RADIANS($R$1)))+(Table_COMBINED53[[#This Row],[SumOfBuildingFX]]*SIN(RADIANS($R$1)))</f>
        <v>8.1501236000000006</v>
      </c>
      <c r="AR1240" s="2"/>
      <c r="AS1240" s="2"/>
      <c r="AT1240" s="2"/>
    </row>
    <row r="1241" spans="1:46" x14ac:dyDescent="0.25">
      <c r="A1241" t="s">
        <v>195</v>
      </c>
      <c r="B1241" t="s">
        <v>117</v>
      </c>
      <c r="C1241" t="s">
        <v>64</v>
      </c>
      <c r="D1241" s="1" t="s">
        <v>207</v>
      </c>
      <c r="E1241" s="1">
        <v>0.30000000999999998</v>
      </c>
      <c r="F1241" s="1">
        <v>5658.5171</v>
      </c>
      <c r="G1241" s="1">
        <v>8188.2402000000002</v>
      </c>
      <c r="H1241" s="1">
        <v>1199.3009</v>
      </c>
      <c r="I1241" s="1">
        <v>4.6278353000000001</v>
      </c>
      <c r="J1241" s="1">
        <v>6.5737591000000002</v>
      </c>
      <c r="K1241" s="1">
        <v>0</v>
      </c>
      <c r="L1241" s="1"/>
      <c r="M1241" s="1"/>
      <c r="N1241" s="1"/>
      <c r="O1241" s="1">
        <f>(Table_COMBINED53[[#This Row],[SumOfBuildingFX]]*COS(RADIANS($R$1)))-(Table_COMBINED53[[#This Row],[SumOfBuildingFY]]*SIN(RADIANS($R$1)))</f>
        <v>4.6278353000000001</v>
      </c>
      <c r="P1241" s="1">
        <f>(Table_COMBINED53[[#This Row],[SumOfBuildingFY]]*COS(RADIANS($R$1)))+(Table_COMBINED53[[#This Row],[SumOfBuildingFX]]*SIN(RADIANS($R$1)))</f>
        <v>6.5737591000000002</v>
      </c>
      <c r="AR1241" s="2"/>
      <c r="AS1241" s="2"/>
      <c r="AT1241" s="2"/>
    </row>
    <row r="1242" spans="1:46" x14ac:dyDescent="0.25">
      <c r="A1242" t="s">
        <v>195</v>
      </c>
      <c r="B1242" t="s">
        <v>117</v>
      </c>
      <c r="C1242" t="s">
        <v>58</v>
      </c>
      <c r="D1242" s="1" t="s">
        <v>207</v>
      </c>
      <c r="E1242" s="1">
        <v>0.30000000999999998</v>
      </c>
      <c r="F1242" s="1">
        <v>5658.5171</v>
      </c>
      <c r="G1242" s="1">
        <v>8188.2402000000002</v>
      </c>
      <c r="H1242" s="1">
        <v>1199.3009</v>
      </c>
      <c r="I1242" s="1">
        <v>0</v>
      </c>
      <c r="J1242" s="1">
        <v>0</v>
      </c>
      <c r="K1242" s="1">
        <v>0</v>
      </c>
      <c r="L1242" s="1"/>
      <c r="M1242" s="1"/>
      <c r="N1242" s="1"/>
      <c r="O1242" s="1">
        <f>(Table_COMBINED53[[#This Row],[SumOfBuildingFX]]*COS(RADIANS($R$1)))-(Table_COMBINED53[[#This Row],[SumOfBuildingFY]]*SIN(RADIANS($R$1)))</f>
        <v>0</v>
      </c>
      <c r="P1242" s="1">
        <f>(Table_COMBINED53[[#This Row],[SumOfBuildingFY]]*COS(RADIANS($R$1)))+(Table_COMBINED53[[#This Row],[SumOfBuildingFX]]*SIN(RADIANS($R$1)))</f>
        <v>0</v>
      </c>
      <c r="AR1242" s="2"/>
      <c r="AS1242" s="2"/>
      <c r="AT1242" s="2"/>
    </row>
    <row r="1243" spans="1:46" x14ac:dyDescent="0.25">
      <c r="A1243" t="s">
        <v>195</v>
      </c>
      <c r="B1243" t="s">
        <v>117</v>
      </c>
      <c r="C1243" t="s">
        <v>62</v>
      </c>
      <c r="D1243" s="1" t="s">
        <v>207</v>
      </c>
      <c r="E1243" s="1">
        <v>0.30000000999999998</v>
      </c>
      <c r="F1243" s="1">
        <v>5658.5171</v>
      </c>
      <c r="G1243" s="1">
        <v>8188.2402000000002</v>
      </c>
      <c r="H1243" s="1">
        <v>1199.3009</v>
      </c>
      <c r="I1243" s="1">
        <v>0</v>
      </c>
      <c r="J1243" s="1">
        <v>0</v>
      </c>
      <c r="K1243" s="1">
        <v>0</v>
      </c>
      <c r="L1243" s="1"/>
      <c r="M1243" s="1"/>
      <c r="N1243" s="1"/>
      <c r="O1243" s="1">
        <f>(Table_COMBINED53[[#This Row],[SumOfBuildingFX]]*COS(RADIANS($R$1)))-(Table_COMBINED53[[#This Row],[SumOfBuildingFY]]*SIN(RADIANS($R$1)))</f>
        <v>0</v>
      </c>
      <c r="P1243" s="1">
        <f>(Table_COMBINED53[[#This Row],[SumOfBuildingFY]]*COS(RADIANS($R$1)))+(Table_COMBINED53[[#This Row],[SumOfBuildingFX]]*SIN(RADIANS($R$1)))</f>
        <v>0</v>
      </c>
      <c r="AR1243" s="2"/>
      <c r="AS1243" s="2"/>
      <c r="AT1243" s="2"/>
    </row>
    <row r="1244" spans="1:46" x14ac:dyDescent="0.25">
      <c r="A1244" t="s">
        <v>195</v>
      </c>
      <c r="B1244" t="s">
        <v>117</v>
      </c>
      <c r="C1244" t="s">
        <v>66</v>
      </c>
      <c r="D1244" s="1" t="s">
        <v>207</v>
      </c>
      <c r="E1244" s="1">
        <v>0.30000000999999998</v>
      </c>
      <c r="F1244" s="1">
        <v>5658.5171</v>
      </c>
      <c r="G1244" s="1">
        <v>8188.2402000000002</v>
      </c>
      <c r="H1244" s="1">
        <v>1199.3009</v>
      </c>
      <c r="I1244" s="1">
        <v>-6.6992488000000003</v>
      </c>
      <c r="J1244" s="1">
        <v>-0.95784086000000002</v>
      </c>
      <c r="K1244" s="1">
        <v>2.1344775999999999</v>
      </c>
      <c r="L1244" s="1"/>
      <c r="M1244" s="1"/>
      <c r="N1244" s="1"/>
      <c r="O1244" s="1">
        <f>(Table_COMBINED53[[#This Row],[SumOfBuildingFX]]*COS(RADIANS($R$1)))-(Table_COMBINED53[[#This Row],[SumOfBuildingFY]]*SIN(RADIANS($R$1)))</f>
        <v>-6.6992488000000003</v>
      </c>
      <c r="P1244" s="1">
        <f>(Table_COMBINED53[[#This Row],[SumOfBuildingFY]]*COS(RADIANS($R$1)))+(Table_COMBINED53[[#This Row],[SumOfBuildingFX]]*SIN(RADIANS($R$1)))</f>
        <v>-0.95784086000000002</v>
      </c>
      <c r="AR1244" s="2"/>
      <c r="AS1244" s="2"/>
      <c r="AT1244" s="2"/>
    </row>
    <row r="1245" spans="1:46" x14ac:dyDescent="0.25">
      <c r="A1245" t="s">
        <v>195</v>
      </c>
      <c r="B1245" t="s">
        <v>117</v>
      </c>
      <c r="C1245" t="s">
        <v>56</v>
      </c>
      <c r="D1245" s="1" t="s">
        <v>207</v>
      </c>
      <c r="E1245" s="1">
        <v>0.30000000999999998</v>
      </c>
      <c r="F1245" s="1">
        <v>5658.5171</v>
      </c>
      <c r="G1245" s="1">
        <v>8188.2402000000002</v>
      </c>
      <c r="H1245" s="1">
        <v>1199.3009</v>
      </c>
      <c r="I1245" s="1">
        <v>-13.056552999999999</v>
      </c>
      <c r="J1245" s="1">
        <v>3.8924352999999998</v>
      </c>
      <c r="K1245" s="1">
        <v>-8.2845077000000003E-2</v>
      </c>
      <c r="L1245" s="1"/>
      <c r="M1245" s="1"/>
      <c r="N1245" s="1"/>
      <c r="O1245" s="1">
        <f>(Table_COMBINED53[[#This Row],[SumOfBuildingFX]]*COS(RADIANS($R$1)))-(Table_COMBINED53[[#This Row],[SumOfBuildingFY]]*SIN(RADIANS($R$1)))</f>
        <v>-13.056552999999999</v>
      </c>
      <c r="P1245" s="1">
        <f>(Table_COMBINED53[[#This Row],[SumOfBuildingFY]]*COS(RADIANS($R$1)))+(Table_COMBINED53[[#This Row],[SumOfBuildingFX]]*SIN(RADIANS($R$1)))</f>
        <v>3.8924352999999998</v>
      </c>
      <c r="AR1245" s="2"/>
      <c r="AS1245" s="2"/>
      <c r="AT1245" s="2"/>
    </row>
    <row r="1246" spans="1:46" x14ac:dyDescent="0.25">
      <c r="A1246" t="s">
        <v>195</v>
      </c>
      <c r="B1246" t="s">
        <v>117</v>
      </c>
      <c r="C1246" t="s">
        <v>52</v>
      </c>
      <c r="D1246" s="1" t="s">
        <v>207</v>
      </c>
      <c r="E1246" s="1">
        <v>0.30000000999999998</v>
      </c>
      <c r="F1246" s="1">
        <v>5658.5171</v>
      </c>
      <c r="G1246" s="1">
        <v>8188.2402000000002</v>
      </c>
      <c r="H1246" s="1">
        <v>1199.3009</v>
      </c>
      <c r="I1246" s="1">
        <v>2.7033825</v>
      </c>
      <c r="J1246" s="1">
        <v>56.916058</v>
      </c>
      <c r="K1246" s="1">
        <v>-6.0597310000000002</v>
      </c>
      <c r="L1246" s="1"/>
      <c r="M1246" s="1"/>
      <c r="N1246" s="1"/>
      <c r="O1246" s="1">
        <f>(Table_COMBINED53[[#This Row],[SumOfBuildingFX]]*COS(RADIANS($R$1)))-(Table_COMBINED53[[#This Row],[SumOfBuildingFY]]*SIN(RADIANS($R$1)))</f>
        <v>2.7033825</v>
      </c>
      <c r="P1246" s="1">
        <f>(Table_COMBINED53[[#This Row],[SumOfBuildingFY]]*COS(RADIANS($R$1)))+(Table_COMBINED53[[#This Row],[SumOfBuildingFX]]*SIN(RADIANS($R$1)))</f>
        <v>56.916058</v>
      </c>
      <c r="AR1246" s="2"/>
      <c r="AS1246" s="2"/>
      <c r="AT1246" s="2"/>
    </row>
    <row r="1247" spans="1:46" x14ac:dyDescent="0.25">
      <c r="A1247" t="s">
        <v>196</v>
      </c>
      <c r="B1247" t="s">
        <v>113</v>
      </c>
      <c r="C1247" t="s">
        <v>85</v>
      </c>
      <c r="D1247" s="1" t="s">
        <v>209</v>
      </c>
      <c r="E1247" s="1">
        <v>0.30000000999999998</v>
      </c>
      <c r="F1247" s="1">
        <v>5660.0923000000003</v>
      </c>
      <c r="G1247" s="1">
        <v>8188.9141</v>
      </c>
      <c r="H1247" s="1">
        <v>1197.3009</v>
      </c>
      <c r="I1247" s="1">
        <v>0</v>
      </c>
      <c r="J1247" s="1">
        <v>0</v>
      </c>
      <c r="K1247" s="1">
        <v>-1.9539112999999999</v>
      </c>
      <c r="L1247" s="1"/>
      <c r="M1247" s="1"/>
      <c r="N1247" s="1"/>
      <c r="O1247" s="1">
        <f>(Table_COMBINED53[[#This Row],[SumOfBuildingFX]]*COS(RADIANS($R$1)))-(Table_COMBINED53[[#This Row],[SumOfBuildingFY]]*SIN(RADIANS($R$1)))</f>
        <v>0</v>
      </c>
      <c r="P1247" s="1">
        <f>(Table_COMBINED53[[#This Row],[SumOfBuildingFY]]*COS(RADIANS($R$1)))+(Table_COMBINED53[[#This Row],[SumOfBuildingFX]]*SIN(RADIANS($R$1)))</f>
        <v>0</v>
      </c>
      <c r="AR1247" s="2"/>
      <c r="AS1247" s="2"/>
      <c r="AT1247" s="2"/>
    </row>
    <row r="1248" spans="1:46" x14ac:dyDescent="0.25">
      <c r="A1248" t="s">
        <v>196</v>
      </c>
      <c r="B1248" t="s">
        <v>113</v>
      </c>
      <c r="C1248" t="s">
        <v>77</v>
      </c>
      <c r="D1248" s="1" t="s">
        <v>209</v>
      </c>
      <c r="E1248" s="1">
        <v>0.30000000999999998</v>
      </c>
      <c r="F1248" s="1">
        <v>5660.0923000000003</v>
      </c>
      <c r="G1248" s="1">
        <v>8188.9141</v>
      </c>
      <c r="H1248" s="1">
        <v>1197.3009</v>
      </c>
      <c r="I1248" s="1">
        <v>0</v>
      </c>
      <c r="J1248" s="1">
        <v>0</v>
      </c>
      <c r="K1248" s="1">
        <v>-3.8250723</v>
      </c>
      <c r="L1248" s="1"/>
      <c r="M1248" s="1"/>
      <c r="N1248" s="1"/>
      <c r="O1248" s="1">
        <f>(Table_COMBINED53[[#This Row],[SumOfBuildingFX]]*COS(RADIANS($R$1)))-(Table_COMBINED53[[#This Row],[SumOfBuildingFY]]*SIN(RADIANS($R$1)))</f>
        <v>0</v>
      </c>
      <c r="P1248" s="1">
        <f>(Table_COMBINED53[[#This Row],[SumOfBuildingFY]]*COS(RADIANS($R$1)))+(Table_COMBINED53[[#This Row],[SumOfBuildingFX]]*SIN(RADIANS($R$1)))</f>
        <v>0</v>
      </c>
      <c r="AR1248" s="2"/>
      <c r="AS1248" s="2"/>
      <c r="AT1248" s="2"/>
    </row>
    <row r="1249" spans="1:46" x14ac:dyDescent="0.25">
      <c r="A1249" t="s">
        <v>196</v>
      </c>
      <c r="B1249" t="s">
        <v>113</v>
      </c>
      <c r="C1249" t="s">
        <v>74</v>
      </c>
      <c r="D1249" s="1" t="s">
        <v>209</v>
      </c>
      <c r="E1249" s="1">
        <v>0.30000000999999998</v>
      </c>
      <c r="F1249" s="1">
        <v>5660.0923000000003</v>
      </c>
      <c r="G1249" s="1">
        <v>8188.9141</v>
      </c>
      <c r="H1249" s="1">
        <v>1197.3009</v>
      </c>
      <c r="I1249" s="1">
        <v>0</v>
      </c>
      <c r="J1249" s="1">
        <v>0</v>
      </c>
      <c r="K1249" s="1">
        <v>-6.1213879999999996</v>
      </c>
      <c r="L1249" s="1"/>
      <c r="M1249" s="1"/>
      <c r="N1249" s="1"/>
      <c r="O1249" s="1">
        <f>(Table_COMBINED53[[#This Row],[SumOfBuildingFX]]*COS(RADIANS($R$1)))-(Table_COMBINED53[[#This Row],[SumOfBuildingFY]]*SIN(RADIANS($R$1)))</f>
        <v>0</v>
      </c>
      <c r="P1249" s="1">
        <f>(Table_COMBINED53[[#This Row],[SumOfBuildingFY]]*COS(RADIANS($R$1)))+(Table_COMBINED53[[#This Row],[SumOfBuildingFX]]*SIN(RADIANS($R$1)))</f>
        <v>0</v>
      </c>
      <c r="AR1249" s="2"/>
      <c r="AS1249" s="2"/>
      <c r="AT1249" s="2"/>
    </row>
    <row r="1250" spans="1:46" x14ac:dyDescent="0.25">
      <c r="A1250" t="s">
        <v>196</v>
      </c>
      <c r="B1250" t="s">
        <v>113</v>
      </c>
      <c r="C1250" t="s">
        <v>81</v>
      </c>
      <c r="D1250" s="1" t="s">
        <v>209</v>
      </c>
      <c r="E1250" s="1">
        <v>0.30000000999999998</v>
      </c>
      <c r="F1250" s="1">
        <v>5660.0923000000003</v>
      </c>
      <c r="G1250" s="1">
        <v>8188.9141</v>
      </c>
      <c r="H1250" s="1">
        <v>1197.3009</v>
      </c>
      <c r="I1250" s="1">
        <v>0</v>
      </c>
      <c r="J1250" s="1">
        <v>0</v>
      </c>
      <c r="K1250" s="1">
        <v>1.9539089000000001</v>
      </c>
      <c r="L1250" s="1"/>
      <c r="M1250" s="1"/>
      <c r="N1250" s="1"/>
      <c r="O1250" s="1">
        <f>(Table_COMBINED53[[#This Row],[SumOfBuildingFX]]*COS(RADIANS($R$1)))-(Table_COMBINED53[[#This Row],[SumOfBuildingFY]]*SIN(RADIANS($R$1)))</f>
        <v>0</v>
      </c>
      <c r="P1250" s="1">
        <f>(Table_COMBINED53[[#This Row],[SumOfBuildingFY]]*COS(RADIANS($R$1)))+(Table_COMBINED53[[#This Row],[SumOfBuildingFX]]*SIN(RADIANS($R$1)))</f>
        <v>0</v>
      </c>
      <c r="AR1250" s="2"/>
      <c r="AS1250" s="2"/>
      <c r="AT1250" s="2"/>
    </row>
    <row r="1251" spans="1:46" x14ac:dyDescent="0.25">
      <c r="A1251" t="s">
        <v>196</v>
      </c>
      <c r="B1251" t="s">
        <v>113</v>
      </c>
      <c r="C1251" t="s">
        <v>50</v>
      </c>
      <c r="D1251" s="1" t="s">
        <v>209</v>
      </c>
      <c r="E1251" s="1">
        <v>0.30000000999999998</v>
      </c>
      <c r="F1251" s="1">
        <v>5660.0923000000003</v>
      </c>
      <c r="G1251" s="1">
        <v>8188.9141</v>
      </c>
      <c r="H1251" s="1">
        <v>1197.3009</v>
      </c>
      <c r="I1251" s="1">
        <v>0</v>
      </c>
      <c r="J1251" s="1">
        <v>0</v>
      </c>
      <c r="K1251" s="1">
        <v>-27.871521000000001</v>
      </c>
      <c r="L1251" s="1"/>
      <c r="M1251" s="1"/>
      <c r="N1251" s="1"/>
      <c r="O1251" s="1">
        <f>(Table_COMBINED53[[#This Row],[SumOfBuildingFX]]*COS(RADIANS($R$1)))-(Table_COMBINED53[[#This Row],[SumOfBuildingFY]]*SIN(RADIANS($R$1)))</f>
        <v>0</v>
      </c>
      <c r="P1251" s="1">
        <f>(Table_COMBINED53[[#This Row],[SumOfBuildingFY]]*COS(RADIANS($R$1)))+(Table_COMBINED53[[#This Row],[SumOfBuildingFX]]*SIN(RADIANS($R$1)))</f>
        <v>0</v>
      </c>
      <c r="AR1251" s="2"/>
      <c r="AS1251" s="2"/>
      <c r="AT1251" s="2"/>
    </row>
    <row r="1252" spans="1:46" x14ac:dyDescent="0.25">
      <c r="A1252" t="s">
        <v>196</v>
      </c>
      <c r="B1252" t="s">
        <v>113</v>
      </c>
      <c r="C1252" t="s">
        <v>114</v>
      </c>
      <c r="D1252" s="1" t="s">
        <v>209</v>
      </c>
      <c r="E1252" s="1">
        <v>0.30000000999999998</v>
      </c>
      <c r="F1252" s="1">
        <v>5660.0923000000003</v>
      </c>
      <c r="G1252" s="1">
        <v>8188.9141</v>
      </c>
      <c r="H1252" s="1">
        <v>1197.3009</v>
      </c>
      <c r="I1252" s="1">
        <v>-19.729582000000001</v>
      </c>
      <c r="J1252" s="1">
        <v>0.87896353000000005</v>
      </c>
      <c r="K1252" s="1">
        <v>-5.9009438000000003</v>
      </c>
      <c r="L1252" s="1"/>
      <c r="M1252" s="1"/>
      <c r="N1252" s="1"/>
      <c r="O1252" s="1">
        <f>(Table_COMBINED53[[#This Row],[SumOfBuildingFX]]*COS(RADIANS($R$1)))-(Table_COMBINED53[[#This Row],[SumOfBuildingFY]]*SIN(RADIANS($R$1)))</f>
        <v>-19.729582000000001</v>
      </c>
      <c r="P1252" s="1">
        <f>(Table_COMBINED53[[#This Row],[SumOfBuildingFY]]*COS(RADIANS($R$1)))+(Table_COMBINED53[[#This Row],[SumOfBuildingFX]]*SIN(RADIANS($R$1)))</f>
        <v>0.87896353000000005</v>
      </c>
      <c r="AR1252" s="2"/>
      <c r="AS1252" s="2"/>
      <c r="AT1252" s="2"/>
    </row>
    <row r="1253" spans="1:46" x14ac:dyDescent="0.25">
      <c r="A1253" t="s">
        <v>196</v>
      </c>
      <c r="B1253" t="s">
        <v>113</v>
      </c>
      <c r="C1253" t="s">
        <v>115</v>
      </c>
      <c r="D1253" s="1" t="s">
        <v>209</v>
      </c>
      <c r="E1253" s="1">
        <v>0.30000000999999998</v>
      </c>
      <c r="F1253" s="1">
        <v>5660.0923000000003</v>
      </c>
      <c r="G1253" s="1">
        <v>8188.9141</v>
      </c>
      <c r="H1253" s="1">
        <v>1197.3009</v>
      </c>
      <c r="I1253" s="1">
        <v>-1.4321250000000001</v>
      </c>
      <c r="J1253" s="1">
        <v>0.21710663999999999</v>
      </c>
      <c r="K1253" s="1">
        <v>-4.6726903999999996</v>
      </c>
      <c r="L1253" s="1"/>
      <c r="M1253" s="1"/>
      <c r="N1253" s="1"/>
      <c r="O1253" s="1">
        <f>(Table_COMBINED53[[#This Row],[SumOfBuildingFX]]*COS(RADIANS($R$1)))-(Table_COMBINED53[[#This Row],[SumOfBuildingFY]]*SIN(RADIANS($R$1)))</f>
        <v>-1.4321250000000001</v>
      </c>
      <c r="P1253" s="1">
        <f>(Table_COMBINED53[[#This Row],[SumOfBuildingFY]]*COS(RADIANS($R$1)))+(Table_COMBINED53[[#This Row],[SumOfBuildingFX]]*SIN(RADIANS($R$1)))</f>
        <v>0.21710663999999999</v>
      </c>
      <c r="AR1253" s="2"/>
      <c r="AS1253" s="2"/>
      <c r="AT1253" s="2"/>
    </row>
    <row r="1254" spans="1:46" x14ac:dyDescent="0.25">
      <c r="A1254" t="s">
        <v>196</v>
      </c>
      <c r="B1254" t="s">
        <v>113</v>
      </c>
      <c r="C1254" t="s">
        <v>116</v>
      </c>
      <c r="D1254" s="1" t="s">
        <v>209</v>
      </c>
      <c r="E1254" s="1">
        <v>0.30000000999999998</v>
      </c>
      <c r="F1254" s="1">
        <v>5660.0923000000003</v>
      </c>
      <c r="G1254" s="1">
        <v>8188.9141</v>
      </c>
      <c r="H1254" s="1">
        <v>1197.3009</v>
      </c>
      <c r="I1254" s="1">
        <v>-2.2109578000000001</v>
      </c>
      <c r="J1254" s="1">
        <v>0.10280871</v>
      </c>
      <c r="K1254" s="1">
        <v>-7.3128405000000001</v>
      </c>
      <c r="L1254" s="1"/>
      <c r="M1254" s="1"/>
      <c r="N1254" s="1"/>
      <c r="O1254" s="1">
        <f>(Table_COMBINED53[[#This Row],[SumOfBuildingFX]]*COS(RADIANS($R$1)))-(Table_COMBINED53[[#This Row],[SumOfBuildingFY]]*SIN(RADIANS($R$1)))</f>
        <v>-2.2109578000000001</v>
      </c>
      <c r="P1254" s="1">
        <f>(Table_COMBINED53[[#This Row],[SumOfBuildingFY]]*COS(RADIANS($R$1)))+(Table_COMBINED53[[#This Row],[SumOfBuildingFX]]*SIN(RADIANS($R$1)))</f>
        <v>0.10280871</v>
      </c>
      <c r="AR1254" s="2"/>
      <c r="AS1254" s="2"/>
      <c r="AT1254" s="2"/>
    </row>
    <row r="1255" spans="1:46" x14ac:dyDescent="0.25">
      <c r="A1255" t="s">
        <v>196</v>
      </c>
      <c r="B1255" t="s">
        <v>113</v>
      </c>
      <c r="C1255" t="s">
        <v>60</v>
      </c>
      <c r="D1255" s="1" t="s">
        <v>209</v>
      </c>
      <c r="E1255" s="1">
        <v>0.30000000999999998</v>
      </c>
      <c r="F1255" s="1">
        <v>5660.0923000000003</v>
      </c>
      <c r="G1255" s="1">
        <v>8188.9141</v>
      </c>
      <c r="H1255" s="1">
        <v>1197.3009</v>
      </c>
      <c r="I1255" s="1">
        <v>0</v>
      </c>
      <c r="J1255" s="1">
        <v>0</v>
      </c>
      <c r="K1255" s="1">
        <v>26.399491999999999</v>
      </c>
      <c r="L1255" s="1"/>
      <c r="M1255" s="1"/>
      <c r="N1255" s="1"/>
      <c r="O1255" s="1">
        <f>(Table_COMBINED53[[#This Row],[SumOfBuildingFX]]*COS(RADIANS($R$1)))-(Table_COMBINED53[[#This Row],[SumOfBuildingFY]]*SIN(RADIANS($R$1)))</f>
        <v>0</v>
      </c>
      <c r="P1255" s="1">
        <f>(Table_COMBINED53[[#This Row],[SumOfBuildingFY]]*COS(RADIANS($R$1)))+(Table_COMBINED53[[#This Row],[SumOfBuildingFX]]*SIN(RADIANS($R$1)))</f>
        <v>0</v>
      </c>
      <c r="AR1255" s="2"/>
      <c r="AS1255" s="2"/>
      <c r="AT1255" s="2"/>
    </row>
    <row r="1256" spans="1:46" x14ac:dyDescent="0.25">
      <c r="A1256" t="s">
        <v>196</v>
      </c>
      <c r="B1256" t="s">
        <v>113</v>
      </c>
      <c r="C1256" t="s">
        <v>64</v>
      </c>
      <c r="D1256" s="1" t="s">
        <v>209</v>
      </c>
      <c r="E1256" s="1">
        <v>0.30000000999999998</v>
      </c>
      <c r="F1256" s="1">
        <v>5660.0923000000003</v>
      </c>
      <c r="G1256" s="1">
        <v>8188.9141</v>
      </c>
      <c r="H1256" s="1">
        <v>1197.3009</v>
      </c>
      <c r="I1256" s="1">
        <v>0</v>
      </c>
      <c r="J1256" s="1">
        <v>0</v>
      </c>
      <c r="K1256" s="1">
        <v>11.875315000000001</v>
      </c>
      <c r="L1256" s="1"/>
      <c r="M1256" s="1"/>
      <c r="N1256" s="1"/>
      <c r="O1256" s="1">
        <f>(Table_COMBINED53[[#This Row],[SumOfBuildingFX]]*COS(RADIANS($R$1)))-(Table_COMBINED53[[#This Row],[SumOfBuildingFY]]*SIN(RADIANS($R$1)))</f>
        <v>0</v>
      </c>
      <c r="P1256" s="1">
        <f>(Table_COMBINED53[[#This Row],[SumOfBuildingFY]]*COS(RADIANS($R$1)))+(Table_COMBINED53[[#This Row],[SumOfBuildingFX]]*SIN(RADIANS($R$1)))</f>
        <v>0</v>
      </c>
      <c r="AR1256" s="2"/>
      <c r="AS1256" s="2"/>
      <c r="AT1256" s="2"/>
    </row>
    <row r="1257" spans="1:46" x14ac:dyDescent="0.25">
      <c r="A1257" t="s">
        <v>196</v>
      </c>
      <c r="B1257" t="s">
        <v>113</v>
      </c>
      <c r="C1257" t="s">
        <v>58</v>
      </c>
      <c r="D1257" s="1" t="s">
        <v>209</v>
      </c>
      <c r="E1257" s="1">
        <v>0.30000000999999998</v>
      </c>
      <c r="F1257" s="1">
        <v>5660.0923000000003</v>
      </c>
      <c r="G1257" s="1">
        <v>8188.9141</v>
      </c>
      <c r="H1257" s="1">
        <v>1197.3009</v>
      </c>
      <c r="I1257" s="1">
        <v>14.11026</v>
      </c>
      <c r="J1257" s="1">
        <v>1.6115818</v>
      </c>
      <c r="K1257" s="1">
        <v>-19.518626999999999</v>
      </c>
      <c r="L1257" s="1"/>
      <c r="M1257" s="1"/>
      <c r="N1257" s="1"/>
      <c r="O1257" s="1">
        <f>(Table_COMBINED53[[#This Row],[SumOfBuildingFX]]*COS(RADIANS($R$1)))-(Table_COMBINED53[[#This Row],[SumOfBuildingFY]]*SIN(RADIANS($R$1)))</f>
        <v>14.11026</v>
      </c>
      <c r="P1257" s="1">
        <f>(Table_COMBINED53[[#This Row],[SumOfBuildingFY]]*COS(RADIANS($R$1)))+(Table_COMBINED53[[#This Row],[SumOfBuildingFX]]*SIN(RADIANS($R$1)))</f>
        <v>1.6115818</v>
      </c>
      <c r="AR1257" s="2"/>
      <c r="AS1257" s="2"/>
      <c r="AT1257" s="2"/>
    </row>
    <row r="1258" spans="1:46" x14ac:dyDescent="0.25">
      <c r="A1258" t="s">
        <v>196</v>
      </c>
      <c r="B1258" t="s">
        <v>113</v>
      </c>
      <c r="C1258" t="s">
        <v>62</v>
      </c>
      <c r="D1258" s="1" t="s">
        <v>209</v>
      </c>
      <c r="E1258" s="1">
        <v>0.30000000999999998</v>
      </c>
      <c r="F1258" s="1">
        <v>5660.0923000000003</v>
      </c>
      <c r="G1258" s="1">
        <v>8188.9141</v>
      </c>
      <c r="H1258" s="1">
        <v>1197.3009</v>
      </c>
      <c r="I1258" s="1">
        <v>-3.5552956999999998</v>
      </c>
      <c r="J1258" s="1">
        <v>-0.53351629</v>
      </c>
      <c r="K1258" s="1">
        <v>15.886055000000001</v>
      </c>
      <c r="L1258" s="1"/>
      <c r="M1258" s="1"/>
      <c r="N1258" s="1"/>
      <c r="O1258" s="1">
        <f>(Table_COMBINED53[[#This Row],[SumOfBuildingFX]]*COS(RADIANS($R$1)))-(Table_COMBINED53[[#This Row],[SumOfBuildingFY]]*SIN(RADIANS($R$1)))</f>
        <v>-3.5552956999999998</v>
      </c>
      <c r="P1258" s="1">
        <f>(Table_COMBINED53[[#This Row],[SumOfBuildingFY]]*COS(RADIANS($R$1)))+(Table_COMBINED53[[#This Row],[SumOfBuildingFX]]*SIN(RADIANS($R$1)))</f>
        <v>-0.53351629</v>
      </c>
      <c r="AR1258" s="2"/>
      <c r="AS1258" s="2"/>
      <c r="AT1258" s="2"/>
    </row>
    <row r="1259" spans="1:46" x14ac:dyDescent="0.25">
      <c r="A1259" t="s">
        <v>196</v>
      </c>
      <c r="B1259" t="s">
        <v>113</v>
      </c>
      <c r="C1259" t="s">
        <v>66</v>
      </c>
      <c r="D1259" s="1" t="s">
        <v>209</v>
      </c>
      <c r="E1259" s="1">
        <v>0.30000000999999998</v>
      </c>
      <c r="F1259" s="1">
        <v>5660.0923000000003</v>
      </c>
      <c r="G1259" s="1">
        <v>8188.9141</v>
      </c>
      <c r="H1259" s="1">
        <v>1197.3009</v>
      </c>
      <c r="I1259" s="1">
        <v>-1.7598304</v>
      </c>
      <c r="J1259" s="1">
        <v>-0.278312</v>
      </c>
      <c r="K1259" s="1">
        <v>21.935487999999999</v>
      </c>
      <c r="L1259" s="1"/>
      <c r="M1259" s="1"/>
      <c r="N1259" s="1"/>
      <c r="O1259" s="1">
        <f>(Table_COMBINED53[[#This Row],[SumOfBuildingFX]]*COS(RADIANS($R$1)))-(Table_COMBINED53[[#This Row],[SumOfBuildingFY]]*SIN(RADIANS($R$1)))</f>
        <v>-1.7598304</v>
      </c>
      <c r="P1259" s="1">
        <f>(Table_COMBINED53[[#This Row],[SumOfBuildingFY]]*COS(RADIANS($R$1)))+(Table_COMBINED53[[#This Row],[SumOfBuildingFX]]*SIN(RADIANS($R$1)))</f>
        <v>-0.278312</v>
      </c>
      <c r="AR1259" s="2"/>
      <c r="AS1259" s="2"/>
      <c r="AT1259" s="2"/>
    </row>
    <row r="1260" spans="1:46" x14ac:dyDescent="0.25">
      <c r="A1260" t="s">
        <v>196</v>
      </c>
      <c r="B1260" t="s">
        <v>113</v>
      </c>
      <c r="C1260" t="s">
        <v>56</v>
      </c>
      <c r="D1260" s="1" t="s">
        <v>209</v>
      </c>
      <c r="E1260" s="1">
        <v>0.30000000999999998</v>
      </c>
      <c r="F1260" s="1">
        <v>5660.0923000000003</v>
      </c>
      <c r="G1260" s="1">
        <v>8188.9141</v>
      </c>
      <c r="H1260" s="1">
        <v>1197.3009</v>
      </c>
      <c r="I1260" s="1">
        <v>8.9163894999999993</v>
      </c>
      <c r="J1260" s="1">
        <v>-0.73406868999999997</v>
      </c>
      <c r="K1260" s="1">
        <v>-3.6539874000000001</v>
      </c>
      <c r="L1260" s="1"/>
      <c r="M1260" s="1"/>
      <c r="N1260" s="1"/>
      <c r="O1260" s="1">
        <f>(Table_COMBINED53[[#This Row],[SumOfBuildingFX]]*COS(RADIANS($R$1)))-(Table_COMBINED53[[#This Row],[SumOfBuildingFY]]*SIN(RADIANS($R$1)))</f>
        <v>8.9163894999999993</v>
      </c>
      <c r="P1260" s="1">
        <f>(Table_COMBINED53[[#This Row],[SumOfBuildingFY]]*COS(RADIANS($R$1)))+(Table_COMBINED53[[#This Row],[SumOfBuildingFX]]*SIN(RADIANS($R$1)))</f>
        <v>-0.73406868999999997</v>
      </c>
      <c r="AR1260" s="2"/>
      <c r="AS1260" s="2"/>
      <c r="AT1260" s="2"/>
    </row>
    <row r="1261" spans="1:46" x14ac:dyDescent="0.25">
      <c r="A1261" t="s">
        <v>196</v>
      </c>
      <c r="B1261" t="s">
        <v>113</v>
      </c>
      <c r="C1261" t="s">
        <v>52</v>
      </c>
      <c r="D1261" s="1" t="s">
        <v>209</v>
      </c>
      <c r="E1261" s="1">
        <v>0.30000000999999998</v>
      </c>
      <c r="F1261" s="1">
        <v>5660.0923000000003</v>
      </c>
      <c r="G1261" s="1">
        <v>8188.9141</v>
      </c>
      <c r="H1261" s="1">
        <v>1197.3009</v>
      </c>
      <c r="I1261" s="1">
        <v>7.8109219000000001E-3</v>
      </c>
      <c r="J1261" s="1">
        <v>-11.379208</v>
      </c>
      <c r="K1261" s="1">
        <v>12.185941</v>
      </c>
      <c r="L1261" s="1"/>
      <c r="M1261" s="1"/>
      <c r="N1261" s="1"/>
      <c r="O1261" s="1">
        <f>(Table_COMBINED53[[#This Row],[SumOfBuildingFX]]*COS(RADIANS($R$1)))-(Table_COMBINED53[[#This Row],[SumOfBuildingFY]]*SIN(RADIANS($R$1)))</f>
        <v>7.8109219000000001E-3</v>
      </c>
      <c r="P1261" s="1">
        <f>(Table_COMBINED53[[#This Row],[SumOfBuildingFY]]*COS(RADIANS($R$1)))+(Table_COMBINED53[[#This Row],[SumOfBuildingFX]]*SIN(RADIANS($R$1)))</f>
        <v>-11.379208</v>
      </c>
      <c r="AR1261" s="2"/>
      <c r="AS1261" s="2"/>
      <c r="AT1261" s="2"/>
    </row>
    <row r="1262" spans="1:46" x14ac:dyDescent="0.25">
      <c r="A1262" t="s">
        <v>239</v>
      </c>
      <c r="B1262" t="s">
        <v>117</v>
      </c>
      <c r="C1262" t="s">
        <v>85</v>
      </c>
      <c r="D1262" s="1" t="s">
        <v>207</v>
      </c>
      <c r="E1262" s="1">
        <v>0.30000000999999998</v>
      </c>
      <c r="F1262" s="1">
        <v>5662.7964000000002</v>
      </c>
      <c r="G1262" s="1">
        <v>8188.9141</v>
      </c>
      <c r="H1262" s="1">
        <v>1197.3009</v>
      </c>
      <c r="I1262" s="1">
        <v>0</v>
      </c>
      <c r="J1262" s="1">
        <v>0</v>
      </c>
      <c r="K1262" s="1">
        <v>-1.6477542999999999</v>
      </c>
      <c r="L1262" s="1"/>
      <c r="M1262" s="1"/>
      <c r="N1262" s="1"/>
      <c r="O1262" s="1">
        <f>(Table_COMBINED53[[#This Row],[SumOfBuildingFX]]*COS(RADIANS($R$1)))-(Table_COMBINED53[[#This Row],[SumOfBuildingFY]]*SIN(RADIANS($R$1)))</f>
        <v>0</v>
      </c>
      <c r="P1262" s="1">
        <f>(Table_COMBINED53[[#This Row],[SumOfBuildingFY]]*COS(RADIANS($R$1)))+(Table_COMBINED53[[#This Row],[SumOfBuildingFX]]*SIN(RADIANS($R$1)))</f>
        <v>0</v>
      </c>
      <c r="AR1262" s="2"/>
      <c r="AS1262" s="2"/>
      <c r="AT1262" s="2"/>
    </row>
    <row r="1263" spans="1:46" x14ac:dyDescent="0.25">
      <c r="A1263" t="s">
        <v>239</v>
      </c>
      <c r="B1263" t="s">
        <v>117</v>
      </c>
      <c r="C1263" t="s">
        <v>77</v>
      </c>
      <c r="D1263" s="1" t="s">
        <v>207</v>
      </c>
      <c r="E1263" s="1">
        <v>0.30000000999999998</v>
      </c>
      <c r="F1263" s="1">
        <v>5662.7964000000002</v>
      </c>
      <c r="G1263" s="1">
        <v>8188.9141</v>
      </c>
      <c r="H1263" s="1">
        <v>1197.3009</v>
      </c>
      <c r="I1263" s="1">
        <v>0</v>
      </c>
      <c r="J1263" s="1">
        <v>0</v>
      </c>
      <c r="K1263" s="1">
        <v>-2.1834463999999998</v>
      </c>
      <c r="L1263" s="1"/>
      <c r="M1263" s="1"/>
      <c r="N1263" s="1"/>
      <c r="O1263" s="1">
        <f>(Table_COMBINED53[[#This Row],[SumOfBuildingFX]]*COS(RADIANS($R$1)))-(Table_COMBINED53[[#This Row],[SumOfBuildingFY]]*SIN(RADIANS($R$1)))</f>
        <v>0</v>
      </c>
      <c r="P1263" s="1">
        <f>(Table_COMBINED53[[#This Row],[SumOfBuildingFY]]*COS(RADIANS($R$1)))+(Table_COMBINED53[[#This Row],[SumOfBuildingFX]]*SIN(RADIANS($R$1)))</f>
        <v>0</v>
      </c>
      <c r="AR1263" s="2"/>
      <c r="AS1263" s="2"/>
      <c r="AT1263" s="2"/>
    </row>
    <row r="1264" spans="1:46" x14ac:dyDescent="0.25">
      <c r="A1264" t="s">
        <v>239</v>
      </c>
      <c r="B1264" t="s">
        <v>117</v>
      </c>
      <c r="C1264" t="s">
        <v>74</v>
      </c>
      <c r="D1264" s="1" t="s">
        <v>207</v>
      </c>
      <c r="E1264" s="1">
        <v>0.30000000999999998</v>
      </c>
      <c r="F1264" s="1">
        <v>5662.7964000000002</v>
      </c>
      <c r="G1264" s="1">
        <v>8188.9141</v>
      </c>
      <c r="H1264" s="1">
        <v>1197.3009</v>
      </c>
      <c r="I1264" s="1">
        <v>0</v>
      </c>
      <c r="J1264" s="1">
        <v>4.0567789000000003</v>
      </c>
      <c r="K1264" s="1">
        <v>3.6622086</v>
      </c>
      <c r="L1264" s="1"/>
      <c r="M1264" s="1"/>
      <c r="N1264" s="1"/>
      <c r="O1264" s="1">
        <f>(Table_COMBINED53[[#This Row],[SumOfBuildingFX]]*COS(RADIANS($R$1)))-(Table_COMBINED53[[#This Row],[SumOfBuildingFY]]*SIN(RADIANS($R$1)))</f>
        <v>0</v>
      </c>
      <c r="P1264" s="1">
        <f>(Table_COMBINED53[[#This Row],[SumOfBuildingFY]]*COS(RADIANS($R$1)))+(Table_COMBINED53[[#This Row],[SumOfBuildingFX]]*SIN(RADIANS($R$1)))</f>
        <v>4.0567789000000003</v>
      </c>
      <c r="AR1264" s="2"/>
      <c r="AS1264" s="2"/>
      <c r="AT1264" s="2"/>
    </row>
    <row r="1265" spans="1:46" x14ac:dyDescent="0.25">
      <c r="A1265" t="s">
        <v>239</v>
      </c>
      <c r="B1265" t="s">
        <v>117</v>
      </c>
      <c r="C1265" t="s">
        <v>81</v>
      </c>
      <c r="D1265" s="1" t="s">
        <v>207</v>
      </c>
      <c r="E1265" s="1">
        <v>0.30000000999999998</v>
      </c>
      <c r="F1265" s="1">
        <v>5662.7964000000002</v>
      </c>
      <c r="G1265" s="1">
        <v>8188.9141</v>
      </c>
      <c r="H1265" s="1">
        <v>1197.3009</v>
      </c>
      <c r="I1265" s="1">
        <v>0</v>
      </c>
      <c r="J1265" s="1">
        <v>0</v>
      </c>
      <c r="K1265" s="1">
        <v>1.6477556</v>
      </c>
      <c r="L1265" s="1"/>
      <c r="M1265" s="1"/>
      <c r="N1265" s="1"/>
      <c r="O1265" s="1">
        <f>(Table_COMBINED53[[#This Row],[SumOfBuildingFX]]*COS(RADIANS($R$1)))-(Table_COMBINED53[[#This Row],[SumOfBuildingFY]]*SIN(RADIANS($R$1)))</f>
        <v>0</v>
      </c>
      <c r="P1265" s="1">
        <f>(Table_COMBINED53[[#This Row],[SumOfBuildingFY]]*COS(RADIANS($R$1)))+(Table_COMBINED53[[#This Row],[SumOfBuildingFX]]*SIN(RADIANS($R$1)))</f>
        <v>0</v>
      </c>
      <c r="AR1265" s="2"/>
      <c r="AS1265" s="2"/>
      <c r="AT1265" s="2"/>
    </row>
    <row r="1266" spans="1:46" x14ac:dyDescent="0.25">
      <c r="A1266" t="s">
        <v>239</v>
      </c>
      <c r="B1266" t="s">
        <v>117</v>
      </c>
      <c r="C1266" t="s">
        <v>50</v>
      </c>
      <c r="D1266" s="1" t="s">
        <v>207</v>
      </c>
      <c r="E1266" s="1">
        <v>0.30000000999999998</v>
      </c>
      <c r="F1266" s="1">
        <v>5662.7964000000002</v>
      </c>
      <c r="G1266" s="1">
        <v>8188.9141</v>
      </c>
      <c r="H1266" s="1">
        <v>1197.3009</v>
      </c>
      <c r="I1266" s="1">
        <v>0</v>
      </c>
      <c r="J1266" s="1">
        <v>0</v>
      </c>
      <c r="K1266" s="1">
        <v>-23.562332000000001</v>
      </c>
      <c r="L1266" s="1"/>
      <c r="M1266" s="1"/>
      <c r="N1266" s="1"/>
      <c r="O1266" s="1">
        <f>(Table_COMBINED53[[#This Row],[SumOfBuildingFX]]*COS(RADIANS($R$1)))-(Table_COMBINED53[[#This Row],[SumOfBuildingFY]]*SIN(RADIANS($R$1)))</f>
        <v>0</v>
      </c>
      <c r="P1266" s="1">
        <f>(Table_COMBINED53[[#This Row],[SumOfBuildingFY]]*COS(RADIANS($R$1)))+(Table_COMBINED53[[#This Row],[SumOfBuildingFX]]*SIN(RADIANS($R$1)))</f>
        <v>0</v>
      </c>
      <c r="AR1266" s="2"/>
      <c r="AS1266" s="2"/>
      <c r="AT1266" s="2"/>
    </row>
    <row r="1267" spans="1:46" x14ac:dyDescent="0.25">
      <c r="A1267" t="s">
        <v>239</v>
      </c>
      <c r="B1267" t="s">
        <v>117</v>
      </c>
      <c r="C1267" t="s">
        <v>114</v>
      </c>
      <c r="D1267" s="1" t="s">
        <v>207</v>
      </c>
      <c r="E1267" s="1">
        <v>0.30000000999999998</v>
      </c>
      <c r="F1267" s="1">
        <v>5662.7964000000002</v>
      </c>
      <c r="G1267" s="1">
        <v>8188.9141</v>
      </c>
      <c r="H1267" s="1">
        <v>1197.3009</v>
      </c>
      <c r="I1267" s="1">
        <v>-4.9584273999999997</v>
      </c>
      <c r="J1267" s="1">
        <v>-0.45509779</v>
      </c>
      <c r="K1267" s="1">
        <v>2.4890412999999998</v>
      </c>
      <c r="L1267" s="1"/>
      <c r="M1267" s="1"/>
      <c r="N1267" s="1"/>
      <c r="O1267" s="1">
        <f>(Table_COMBINED53[[#This Row],[SumOfBuildingFX]]*COS(RADIANS($R$1)))-(Table_COMBINED53[[#This Row],[SumOfBuildingFY]]*SIN(RADIANS($R$1)))</f>
        <v>-4.9584273999999997</v>
      </c>
      <c r="P1267" s="1">
        <f>(Table_COMBINED53[[#This Row],[SumOfBuildingFY]]*COS(RADIANS($R$1)))+(Table_COMBINED53[[#This Row],[SumOfBuildingFX]]*SIN(RADIANS($R$1)))</f>
        <v>-0.45509779</v>
      </c>
      <c r="AR1267" s="2"/>
      <c r="AS1267" s="2"/>
      <c r="AT1267" s="2"/>
    </row>
    <row r="1268" spans="1:46" x14ac:dyDescent="0.25">
      <c r="A1268" t="s">
        <v>239</v>
      </c>
      <c r="B1268" t="s">
        <v>117</v>
      </c>
      <c r="C1268" t="s">
        <v>115</v>
      </c>
      <c r="D1268" s="1" t="s">
        <v>207</v>
      </c>
      <c r="E1268" s="1">
        <v>0.30000000999999998</v>
      </c>
      <c r="F1268" s="1">
        <v>5662.7964000000002</v>
      </c>
      <c r="G1268" s="1">
        <v>8188.9141</v>
      </c>
      <c r="H1268" s="1">
        <v>1197.3009</v>
      </c>
      <c r="I1268" s="1">
        <v>0.65131700000000003</v>
      </c>
      <c r="J1268" s="1">
        <v>7.1297406999999993E-2</v>
      </c>
      <c r="K1268" s="1">
        <v>2.1764507000000002</v>
      </c>
      <c r="L1268" s="1"/>
      <c r="M1268" s="1"/>
      <c r="N1268" s="1"/>
      <c r="O1268" s="1">
        <f>(Table_COMBINED53[[#This Row],[SumOfBuildingFX]]*COS(RADIANS($R$1)))-(Table_COMBINED53[[#This Row],[SumOfBuildingFY]]*SIN(RADIANS($R$1)))</f>
        <v>0.65131700000000003</v>
      </c>
      <c r="P1268" s="1">
        <f>(Table_COMBINED53[[#This Row],[SumOfBuildingFY]]*COS(RADIANS($R$1)))+(Table_COMBINED53[[#This Row],[SumOfBuildingFX]]*SIN(RADIANS($R$1)))</f>
        <v>7.1297406999999993E-2</v>
      </c>
      <c r="AR1268" s="2"/>
      <c r="AS1268" s="2"/>
      <c r="AT1268" s="2"/>
    </row>
    <row r="1269" spans="1:46" x14ac:dyDescent="0.25">
      <c r="A1269" t="s">
        <v>239</v>
      </c>
      <c r="B1269" t="s">
        <v>117</v>
      </c>
      <c r="C1269" t="s">
        <v>116</v>
      </c>
      <c r="D1269" s="1" t="s">
        <v>207</v>
      </c>
      <c r="E1269" s="1">
        <v>0.30000000999999998</v>
      </c>
      <c r="F1269" s="1">
        <v>5662.7964000000002</v>
      </c>
      <c r="G1269" s="1">
        <v>8188.9141</v>
      </c>
      <c r="H1269" s="1">
        <v>1197.3009</v>
      </c>
      <c r="I1269" s="1">
        <v>0.83345568000000003</v>
      </c>
      <c r="J1269" s="1">
        <v>0.63570517000000004</v>
      </c>
      <c r="K1269" s="1">
        <v>2.8492204999999999</v>
      </c>
      <c r="L1269" s="1"/>
      <c r="M1269" s="1"/>
      <c r="N1269" s="1"/>
      <c r="O1269" s="1">
        <f>(Table_COMBINED53[[#This Row],[SumOfBuildingFX]]*COS(RADIANS($R$1)))-(Table_COMBINED53[[#This Row],[SumOfBuildingFY]]*SIN(RADIANS($R$1)))</f>
        <v>0.83345568000000003</v>
      </c>
      <c r="P1269" s="1">
        <f>(Table_COMBINED53[[#This Row],[SumOfBuildingFY]]*COS(RADIANS($R$1)))+(Table_COMBINED53[[#This Row],[SumOfBuildingFX]]*SIN(RADIANS($R$1)))</f>
        <v>0.63570517000000004</v>
      </c>
      <c r="AR1269" s="2"/>
      <c r="AS1269" s="2"/>
      <c r="AT1269" s="2"/>
    </row>
    <row r="1270" spans="1:46" x14ac:dyDescent="0.25">
      <c r="A1270" t="s">
        <v>239</v>
      </c>
      <c r="B1270" t="s">
        <v>117</v>
      </c>
      <c r="C1270" t="s">
        <v>60</v>
      </c>
      <c r="D1270" s="1" t="s">
        <v>207</v>
      </c>
      <c r="E1270" s="1">
        <v>0.30000000999999998</v>
      </c>
      <c r="F1270" s="1">
        <v>5662.7964000000002</v>
      </c>
      <c r="G1270" s="1">
        <v>8188.9141</v>
      </c>
      <c r="H1270" s="1">
        <v>1197.3009</v>
      </c>
      <c r="I1270" s="1">
        <v>0</v>
      </c>
      <c r="J1270" s="1">
        <v>9.0769768000000006</v>
      </c>
      <c r="K1270" s="1">
        <v>1.3467369</v>
      </c>
      <c r="L1270" s="1"/>
      <c r="M1270" s="1"/>
      <c r="N1270" s="1"/>
      <c r="O1270" s="1">
        <f>(Table_COMBINED53[[#This Row],[SumOfBuildingFX]]*COS(RADIANS($R$1)))-(Table_COMBINED53[[#This Row],[SumOfBuildingFY]]*SIN(RADIANS($R$1)))</f>
        <v>0</v>
      </c>
      <c r="P1270" s="1">
        <f>(Table_COMBINED53[[#This Row],[SumOfBuildingFY]]*COS(RADIANS($R$1)))+(Table_COMBINED53[[#This Row],[SumOfBuildingFX]]*SIN(RADIANS($R$1)))</f>
        <v>9.0769768000000006</v>
      </c>
      <c r="AR1270" s="2"/>
      <c r="AS1270" s="2"/>
      <c r="AT1270" s="2"/>
    </row>
    <row r="1271" spans="1:46" x14ac:dyDescent="0.25">
      <c r="A1271" t="s">
        <v>239</v>
      </c>
      <c r="B1271" t="s">
        <v>117</v>
      </c>
      <c r="C1271" t="s">
        <v>64</v>
      </c>
      <c r="D1271" s="1" t="s">
        <v>207</v>
      </c>
      <c r="E1271" s="1">
        <v>0.30000000999999998</v>
      </c>
      <c r="F1271" s="1">
        <v>5662.7964000000002</v>
      </c>
      <c r="G1271" s="1">
        <v>8188.9141</v>
      </c>
      <c r="H1271" s="1">
        <v>1197.3009</v>
      </c>
      <c r="I1271" s="1">
        <v>0</v>
      </c>
      <c r="J1271" s="1">
        <v>18.401285000000001</v>
      </c>
      <c r="K1271" s="1">
        <v>4.4929060999999999</v>
      </c>
      <c r="L1271" s="1"/>
      <c r="M1271" s="1"/>
      <c r="N1271" s="1"/>
      <c r="O1271" s="1">
        <f>(Table_COMBINED53[[#This Row],[SumOfBuildingFX]]*COS(RADIANS($R$1)))-(Table_COMBINED53[[#This Row],[SumOfBuildingFY]]*SIN(RADIANS($R$1)))</f>
        <v>0</v>
      </c>
      <c r="P1271" s="1">
        <f>(Table_COMBINED53[[#This Row],[SumOfBuildingFY]]*COS(RADIANS($R$1)))+(Table_COMBINED53[[#This Row],[SumOfBuildingFX]]*SIN(RADIANS($R$1)))</f>
        <v>18.401285000000001</v>
      </c>
      <c r="AR1271" s="2"/>
      <c r="AS1271" s="2"/>
      <c r="AT1271" s="2"/>
    </row>
    <row r="1272" spans="1:46" x14ac:dyDescent="0.25">
      <c r="A1272" t="s">
        <v>239</v>
      </c>
      <c r="B1272" t="s">
        <v>117</v>
      </c>
      <c r="C1272" t="s">
        <v>58</v>
      </c>
      <c r="D1272" s="1" t="s">
        <v>207</v>
      </c>
      <c r="E1272" s="1">
        <v>0.30000000999999998</v>
      </c>
      <c r="F1272" s="1">
        <v>5662.7964000000002</v>
      </c>
      <c r="G1272" s="1">
        <v>8188.9141</v>
      </c>
      <c r="H1272" s="1">
        <v>1197.3009</v>
      </c>
      <c r="I1272" s="1">
        <v>4.4110307999999998</v>
      </c>
      <c r="J1272" s="1">
        <v>-0.39066476</v>
      </c>
      <c r="K1272" s="1">
        <v>8.7868290000000009</v>
      </c>
      <c r="L1272" s="1"/>
      <c r="M1272" s="1"/>
      <c r="N1272" s="1"/>
      <c r="O1272" s="1">
        <f>(Table_COMBINED53[[#This Row],[SumOfBuildingFX]]*COS(RADIANS($R$1)))-(Table_COMBINED53[[#This Row],[SumOfBuildingFY]]*SIN(RADIANS($R$1)))</f>
        <v>4.4110307999999998</v>
      </c>
      <c r="P1272" s="1">
        <f>(Table_COMBINED53[[#This Row],[SumOfBuildingFY]]*COS(RADIANS($R$1)))+(Table_COMBINED53[[#This Row],[SumOfBuildingFX]]*SIN(RADIANS($R$1)))</f>
        <v>-0.39066476</v>
      </c>
      <c r="AR1272" s="2"/>
      <c r="AS1272" s="2"/>
      <c r="AT1272" s="2"/>
    </row>
    <row r="1273" spans="1:46" x14ac:dyDescent="0.25">
      <c r="A1273" t="s">
        <v>239</v>
      </c>
      <c r="B1273" t="s">
        <v>117</v>
      </c>
      <c r="C1273" t="s">
        <v>62</v>
      </c>
      <c r="D1273" s="1" t="s">
        <v>207</v>
      </c>
      <c r="E1273" s="1">
        <v>0.30000000999999998</v>
      </c>
      <c r="F1273" s="1">
        <v>5662.7964000000002</v>
      </c>
      <c r="G1273" s="1">
        <v>8188.9141</v>
      </c>
      <c r="H1273" s="1">
        <v>1197.3009</v>
      </c>
      <c r="I1273" s="1">
        <v>-9.3085994999999997</v>
      </c>
      <c r="J1273" s="1">
        <v>-0.71791285000000005</v>
      </c>
      <c r="K1273" s="1">
        <v>-7.5520605999999999</v>
      </c>
      <c r="L1273" s="1"/>
      <c r="M1273" s="1"/>
      <c r="N1273" s="1"/>
      <c r="O1273" s="1">
        <f>(Table_COMBINED53[[#This Row],[SumOfBuildingFX]]*COS(RADIANS($R$1)))-(Table_COMBINED53[[#This Row],[SumOfBuildingFY]]*SIN(RADIANS($R$1)))</f>
        <v>-9.3085994999999997</v>
      </c>
      <c r="P1273" s="1">
        <f>(Table_COMBINED53[[#This Row],[SumOfBuildingFY]]*COS(RADIANS($R$1)))+(Table_COMBINED53[[#This Row],[SumOfBuildingFX]]*SIN(RADIANS($R$1)))</f>
        <v>-0.71791285000000005</v>
      </c>
      <c r="AR1273" s="2"/>
      <c r="AS1273" s="2"/>
      <c r="AT1273" s="2"/>
    </row>
    <row r="1274" spans="1:46" x14ac:dyDescent="0.25">
      <c r="A1274" t="s">
        <v>239</v>
      </c>
      <c r="B1274" t="s">
        <v>117</v>
      </c>
      <c r="C1274" t="s">
        <v>66</v>
      </c>
      <c r="D1274" s="1" t="s">
        <v>207</v>
      </c>
      <c r="E1274" s="1">
        <v>0.30000000999999998</v>
      </c>
      <c r="F1274" s="1">
        <v>5662.7964000000002</v>
      </c>
      <c r="G1274" s="1">
        <v>8188.9141</v>
      </c>
      <c r="H1274" s="1">
        <v>1197.3009</v>
      </c>
      <c r="I1274" s="1">
        <v>-10.547496000000001</v>
      </c>
      <c r="J1274" s="1">
        <v>-0.66130977999999996</v>
      </c>
      <c r="K1274" s="1">
        <v>-11.667137</v>
      </c>
      <c r="L1274" s="1"/>
      <c r="M1274" s="1"/>
      <c r="N1274" s="1"/>
      <c r="O1274" s="1">
        <f>(Table_COMBINED53[[#This Row],[SumOfBuildingFX]]*COS(RADIANS($R$1)))-(Table_COMBINED53[[#This Row],[SumOfBuildingFY]]*SIN(RADIANS($R$1)))</f>
        <v>-10.547496000000001</v>
      </c>
      <c r="P1274" s="1">
        <f>(Table_COMBINED53[[#This Row],[SumOfBuildingFY]]*COS(RADIANS($R$1)))+(Table_COMBINED53[[#This Row],[SumOfBuildingFX]]*SIN(RADIANS($R$1)))</f>
        <v>-0.66130977999999996</v>
      </c>
      <c r="AR1274" s="2"/>
      <c r="AS1274" s="2"/>
      <c r="AT1274" s="2"/>
    </row>
    <row r="1275" spans="1:46" x14ac:dyDescent="0.25">
      <c r="A1275" t="s">
        <v>239</v>
      </c>
      <c r="B1275" t="s">
        <v>117</v>
      </c>
      <c r="C1275" t="s">
        <v>56</v>
      </c>
      <c r="D1275" s="1" t="s">
        <v>207</v>
      </c>
      <c r="E1275" s="1">
        <v>0.30000000999999998</v>
      </c>
      <c r="F1275" s="1">
        <v>5662.7964000000002</v>
      </c>
      <c r="G1275" s="1">
        <v>8188.9141</v>
      </c>
      <c r="H1275" s="1">
        <v>1197.3009</v>
      </c>
      <c r="I1275" s="1">
        <v>-3.028883</v>
      </c>
      <c r="J1275" s="1">
        <v>2.6328863999999998</v>
      </c>
      <c r="K1275" s="1">
        <v>0.94511765000000003</v>
      </c>
      <c r="L1275" s="1"/>
      <c r="M1275" s="1"/>
      <c r="N1275" s="1"/>
      <c r="O1275" s="1">
        <f>(Table_COMBINED53[[#This Row],[SumOfBuildingFX]]*COS(RADIANS($R$1)))-(Table_COMBINED53[[#This Row],[SumOfBuildingFY]]*SIN(RADIANS($R$1)))</f>
        <v>-3.028883</v>
      </c>
      <c r="P1275" s="1">
        <f>(Table_COMBINED53[[#This Row],[SumOfBuildingFY]]*COS(RADIANS($R$1)))+(Table_COMBINED53[[#This Row],[SumOfBuildingFX]]*SIN(RADIANS($R$1)))</f>
        <v>2.6328863999999998</v>
      </c>
      <c r="AR1275" s="2"/>
      <c r="AS1275" s="2"/>
      <c r="AT1275" s="2"/>
    </row>
    <row r="1276" spans="1:46" x14ac:dyDescent="0.25">
      <c r="A1276" t="s">
        <v>239</v>
      </c>
      <c r="B1276" t="s">
        <v>117</v>
      </c>
      <c r="C1276" t="s">
        <v>52</v>
      </c>
      <c r="D1276" s="1" t="s">
        <v>207</v>
      </c>
      <c r="E1276" s="1">
        <v>0.30000000999999998</v>
      </c>
      <c r="F1276" s="1">
        <v>5662.7964000000002</v>
      </c>
      <c r="G1276" s="1">
        <v>8188.9141</v>
      </c>
      <c r="H1276" s="1">
        <v>1197.3009</v>
      </c>
      <c r="I1276" s="1">
        <v>-0.90485983999999997</v>
      </c>
      <c r="J1276" s="1">
        <v>37.273887999999999</v>
      </c>
      <c r="K1276" s="1">
        <v>-5.3633499000000002</v>
      </c>
      <c r="L1276" s="1"/>
      <c r="M1276" s="1"/>
      <c r="N1276" s="1"/>
      <c r="O1276" s="1">
        <f>(Table_COMBINED53[[#This Row],[SumOfBuildingFX]]*COS(RADIANS($R$1)))-(Table_COMBINED53[[#This Row],[SumOfBuildingFY]]*SIN(RADIANS($R$1)))</f>
        <v>-0.90485983999999997</v>
      </c>
      <c r="P1276" s="1">
        <f>(Table_COMBINED53[[#This Row],[SumOfBuildingFY]]*COS(RADIANS($R$1)))+(Table_COMBINED53[[#This Row],[SumOfBuildingFX]]*SIN(RADIANS($R$1)))</f>
        <v>37.273887999999999</v>
      </c>
      <c r="AR1276" s="2"/>
      <c r="AS1276" s="2"/>
      <c r="AT1276" s="2"/>
    </row>
    <row r="1277" spans="1:46" x14ac:dyDescent="0.25">
      <c r="A1277" t="s">
        <v>240</v>
      </c>
      <c r="B1277" t="s">
        <v>141</v>
      </c>
      <c r="C1277" t="s">
        <v>85</v>
      </c>
      <c r="D1277" s="1" t="s">
        <v>211</v>
      </c>
      <c r="E1277" s="1">
        <v>0</v>
      </c>
      <c r="F1277" s="1">
        <v>5665.3315000000002</v>
      </c>
      <c r="G1277" s="1">
        <v>8188.9141</v>
      </c>
      <c r="H1277" s="1">
        <v>1197.3009</v>
      </c>
      <c r="I1277" s="1">
        <v>6.4939021999999999E-2</v>
      </c>
      <c r="J1277" s="1">
        <v>1.8530789999999998E-2</v>
      </c>
      <c r="K1277" s="1">
        <v>-1.4523542</v>
      </c>
      <c r="L1277" s="1"/>
      <c r="M1277" s="1"/>
      <c r="N1277" s="1"/>
      <c r="O1277" s="1">
        <f>(Table_COMBINED53[[#This Row],[SumOfBuildingFX]]*COS(RADIANS($R$1)))-(Table_COMBINED53[[#This Row],[SumOfBuildingFY]]*SIN(RADIANS($R$1)))</f>
        <v>6.4939021999999999E-2</v>
      </c>
      <c r="P1277" s="1">
        <f>(Table_COMBINED53[[#This Row],[SumOfBuildingFY]]*COS(RADIANS($R$1)))+(Table_COMBINED53[[#This Row],[SumOfBuildingFX]]*SIN(RADIANS($R$1)))</f>
        <v>1.8530789999999998E-2</v>
      </c>
      <c r="AR1277" s="2"/>
      <c r="AS1277" s="2"/>
      <c r="AT1277" s="2"/>
    </row>
    <row r="1278" spans="1:46" x14ac:dyDescent="0.25">
      <c r="A1278" t="s">
        <v>240</v>
      </c>
      <c r="B1278" t="s">
        <v>141</v>
      </c>
      <c r="C1278" t="s">
        <v>77</v>
      </c>
      <c r="D1278" s="1" t="s">
        <v>211</v>
      </c>
      <c r="E1278" s="1">
        <v>0</v>
      </c>
      <c r="F1278" s="1">
        <v>5665.3315000000002</v>
      </c>
      <c r="G1278" s="1">
        <v>8188.9141</v>
      </c>
      <c r="H1278" s="1">
        <v>1197.3009</v>
      </c>
      <c r="I1278" s="1">
        <v>163.39017000000001</v>
      </c>
      <c r="J1278" s="1">
        <v>1.9996062999999999</v>
      </c>
      <c r="K1278" s="1">
        <v>1.6182481</v>
      </c>
      <c r="L1278" s="1"/>
      <c r="M1278" s="1"/>
      <c r="N1278" s="1"/>
      <c r="O1278" s="1">
        <f>(Table_COMBINED53[[#This Row],[SumOfBuildingFX]]*COS(RADIANS($R$1)))-(Table_COMBINED53[[#This Row],[SumOfBuildingFY]]*SIN(RADIANS($R$1)))</f>
        <v>163.39017000000001</v>
      </c>
      <c r="P1278" s="1">
        <f>(Table_COMBINED53[[#This Row],[SumOfBuildingFY]]*COS(RADIANS($R$1)))+(Table_COMBINED53[[#This Row],[SumOfBuildingFX]]*SIN(RADIANS($R$1)))</f>
        <v>1.9996062999999999</v>
      </c>
      <c r="AR1278" s="2"/>
      <c r="AS1278" s="2"/>
      <c r="AT1278" s="2"/>
    </row>
    <row r="1279" spans="1:46" x14ac:dyDescent="0.25">
      <c r="A1279" t="s">
        <v>240</v>
      </c>
      <c r="B1279" t="s">
        <v>141</v>
      </c>
      <c r="C1279" t="s">
        <v>74</v>
      </c>
      <c r="D1279" s="1" t="s">
        <v>211</v>
      </c>
      <c r="E1279" s="1">
        <v>0</v>
      </c>
      <c r="F1279" s="1">
        <v>5665.3315000000002</v>
      </c>
      <c r="G1279" s="1">
        <v>8188.9141</v>
      </c>
      <c r="H1279" s="1">
        <v>1197.3009</v>
      </c>
      <c r="I1279" s="1">
        <v>5.0872197000000003</v>
      </c>
      <c r="J1279" s="1">
        <v>-23.544962000000002</v>
      </c>
      <c r="K1279" s="1">
        <v>-2.0949949999999999</v>
      </c>
      <c r="L1279" s="1"/>
      <c r="M1279" s="1"/>
      <c r="N1279" s="1"/>
      <c r="O1279" s="1">
        <f>(Table_COMBINED53[[#This Row],[SumOfBuildingFX]]*COS(RADIANS($R$1)))-(Table_COMBINED53[[#This Row],[SumOfBuildingFY]]*SIN(RADIANS($R$1)))</f>
        <v>5.0872197000000003</v>
      </c>
      <c r="P1279" s="1">
        <f>(Table_COMBINED53[[#This Row],[SumOfBuildingFY]]*COS(RADIANS($R$1)))+(Table_COMBINED53[[#This Row],[SumOfBuildingFX]]*SIN(RADIANS($R$1)))</f>
        <v>-23.544962000000002</v>
      </c>
      <c r="AR1279" s="2"/>
      <c r="AS1279" s="2"/>
      <c r="AT1279" s="2"/>
    </row>
    <row r="1280" spans="1:46" x14ac:dyDescent="0.25">
      <c r="A1280" t="s">
        <v>240</v>
      </c>
      <c r="B1280" t="s">
        <v>141</v>
      </c>
      <c r="C1280" t="s">
        <v>81</v>
      </c>
      <c r="D1280" s="1" t="s">
        <v>211</v>
      </c>
      <c r="E1280" s="1">
        <v>0</v>
      </c>
      <c r="F1280" s="1">
        <v>5665.3315000000002</v>
      </c>
      <c r="G1280" s="1">
        <v>8188.9141</v>
      </c>
      <c r="H1280" s="1">
        <v>1197.3009</v>
      </c>
      <c r="I1280" s="1">
        <v>-6.4551510000000006E-2</v>
      </c>
      <c r="J1280" s="1">
        <v>-1.8517589000000001E-2</v>
      </c>
      <c r="K1280" s="1">
        <v>1.4523531999999999</v>
      </c>
      <c r="L1280" s="1"/>
      <c r="M1280" s="1"/>
      <c r="N1280" s="1"/>
      <c r="O1280" s="1">
        <f>(Table_COMBINED53[[#This Row],[SumOfBuildingFX]]*COS(RADIANS($R$1)))-(Table_COMBINED53[[#This Row],[SumOfBuildingFY]]*SIN(RADIANS($R$1)))</f>
        <v>-6.4551510000000006E-2</v>
      </c>
      <c r="P1280" s="1">
        <f>(Table_COMBINED53[[#This Row],[SumOfBuildingFY]]*COS(RADIANS($R$1)))+(Table_COMBINED53[[#This Row],[SumOfBuildingFX]]*SIN(RADIANS($R$1)))</f>
        <v>-1.8517589000000001E-2</v>
      </c>
      <c r="AR1280" s="2"/>
      <c r="AS1280" s="2"/>
      <c r="AT1280" s="2"/>
    </row>
    <row r="1281" spans="1:46" x14ac:dyDescent="0.25">
      <c r="A1281" t="s">
        <v>240</v>
      </c>
      <c r="B1281" t="s">
        <v>141</v>
      </c>
      <c r="C1281" t="s">
        <v>50</v>
      </c>
      <c r="D1281" s="1" t="s">
        <v>211</v>
      </c>
      <c r="E1281" s="1">
        <v>0</v>
      </c>
      <c r="F1281" s="1">
        <v>5665.3315000000002</v>
      </c>
      <c r="G1281" s="1">
        <v>8188.9141</v>
      </c>
      <c r="H1281" s="1">
        <v>1197.3009</v>
      </c>
      <c r="I1281" s="1">
        <v>0.57462513000000004</v>
      </c>
      <c r="J1281" s="1">
        <v>0.15613743999999999</v>
      </c>
      <c r="K1281" s="1">
        <v>-20.740299</v>
      </c>
      <c r="L1281" s="1"/>
      <c r="M1281" s="1"/>
      <c r="N1281" s="1"/>
      <c r="O1281" s="1">
        <f>(Table_COMBINED53[[#This Row],[SumOfBuildingFX]]*COS(RADIANS($R$1)))-(Table_COMBINED53[[#This Row],[SumOfBuildingFY]]*SIN(RADIANS($R$1)))</f>
        <v>0.57462513000000004</v>
      </c>
      <c r="P1281" s="1">
        <f>(Table_COMBINED53[[#This Row],[SumOfBuildingFY]]*COS(RADIANS($R$1)))+(Table_COMBINED53[[#This Row],[SumOfBuildingFX]]*SIN(RADIANS($R$1)))</f>
        <v>0.15613743999999999</v>
      </c>
      <c r="AR1281" s="2"/>
      <c r="AS1281" s="2"/>
      <c r="AT1281" s="2"/>
    </row>
    <row r="1282" spans="1:46" x14ac:dyDescent="0.25">
      <c r="A1282" t="s">
        <v>240</v>
      </c>
      <c r="B1282" t="s">
        <v>141</v>
      </c>
      <c r="C1282" t="s">
        <v>114</v>
      </c>
      <c r="D1282" s="1" t="s">
        <v>211</v>
      </c>
      <c r="E1282" s="1">
        <v>0</v>
      </c>
      <c r="F1282" s="1">
        <v>5665.3315000000002</v>
      </c>
      <c r="G1282" s="1">
        <v>8188.9141</v>
      </c>
      <c r="H1282" s="1">
        <v>1197.3009</v>
      </c>
      <c r="I1282" s="1">
        <v>-37.685070000000003</v>
      </c>
      <c r="J1282" s="1">
        <v>0.27842113000000002</v>
      </c>
      <c r="K1282" s="1">
        <v>-0.79278820999999999</v>
      </c>
      <c r="L1282" s="1"/>
      <c r="M1282" s="1"/>
      <c r="N1282" s="1"/>
      <c r="O1282" s="1">
        <f>(Table_COMBINED53[[#This Row],[SumOfBuildingFX]]*COS(RADIANS($R$1)))-(Table_COMBINED53[[#This Row],[SumOfBuildingFY]]*SIN(RADIANS($R$1)))</f>
        <v>-37.685070000000003</v>
      </c>
      <c r="P1282" s="1">
        <f>(Table_COMBINED53[[#This Row],[SumOfBuildingFY]]*COS(RADIANS($R$1)))+(Table_COMBINED53[[#This Row],[SumOfBuildingFX]]*SIN(RADIANS($R$1)))</f>
        <v>0.27842113000000002</v>
      </c>
      <c r="AR1282" s="2"/>
      <c r="AS1282" s="2"/>
      <c r="AT1282" s="2"/>
    </row>
    <row r="1283" spans="1:46" x14ac:dyDescent="0.25">
      <c r="A1283" t="s">
        <v>240</v>
      </c>
      <c r="B1283" t="s">
        <v>141</v>
      </c>
      <c r="C1283" t="s">
        <v>115</v>
      </c>
      <c r="D1283" s="1" t="s">
        <v>211</v>
      </c>
      <c r="E1283" s="1">
        <v>0</v>
      </c>
      <c r="F1283" s="1">
        <v>5665.3315000000002</v>
      </c>
      <c r="G1283" s="1">
        <v>8188.9141</v>
      </c>
      <c r="H1283" s="1">
        <v>1197.3009</v>
      </c>
      <c r="I1283" s="1">
        <v>-10.286533</v>
      </c>
      <c r="J1283" s="1">
        <v>7.1048178000000003E-2</v>
      </c>
      <c r="K1283" s="1">
        <v>-0.69187938999999998</v>
      </c>
      <c r="L1283" s="1"/>
      <c r="M1283" s="1"/>
      <c r="N1283" s="1"/>
      <c r="O1283" s="1">
        <f>(Table_COMBINED53[[#This Row],[SumOfBuildingFX]]*COS(RADIANS($R$1)))-(Table_COMBINED53[[#This Row],[SumOfBuildingFY]]*SIN(RADIANS($R$1)))</f>
        <v>-10.286533</v>
      </c>
      <c r="P1283" s="1">
        <f>(Table_COMBINED53[[#This Row],[SumOfBuildingFY]]*COS(RADIANS($R$1)))+(Table_COMBINED53[[#This Row],[SumOfBuildingFX]]*SIN(RADIANS($R$1)))</f>
        <v>7.1048178000000003E-2</v>
      </c>
      <c r="AR1283" s="2"/>
      <c r="AS1283" s="2"/>
      <c r="AT1283" s="2"/>
    </row>
    <row r="1284" spans="1:46" x14ac:dyDescent="0.25">
      <c r="A1284" t="s">
        <v>240</v>
      </c>
      <c r="B1284" t="s">
        <v>141</v>
      </c>
      <c r="C1284" t="s">
        <v>116</v>
      </c>
      <c r="D1284" s="1" t="s">
        <v>211</v>
      </c>
      <c r="E1284" s="1">
        <v>0</v>
      </c>
      <c r="F1284" s="1">
        <v>5665.3315000000002</v>
      </c>
      <c r="G1284" s="1">
        <v>8188.9141</v>
      </c>
      <c r="H1284" s="1">
        <v>1197.3009</v>
      </c>
      <c r="I1284" s="1">
        <v>-10.207788000000001</v>
      </c>
      <c r="J1284" s="1">
        <v>0.45265841000000001</v>
      </c>
      <c r="K1284" s="1">
        <v>-0.90638894000000003</v>
      </c>
      <c r="L1284" s="1"/>
      <c r="M1284" s="1"/>
      <c r="N1284" s="1"/>
      <c r="O1284" s="1">
        <f>(Table_COMBINED53[[#This Row],[SumOfBuildingFX]]*COS(RADIANS($R$1)))-(Table_COMBINED53[[#This Row],[SumOfBuildingFY]]*SIN(RADIANS($R$1)))</f>
        <v>-10.207788000000001</v>
      </c>
      <c r="P1284" s="1">
        <f>(Table_COMBINED53[[#This Row],[SumOfBuildingFY]]*COS(RADIANS($R$1)))+(Table_COMBINED53[[#This Row],[SumOfBuildingFX]]*SIN(RADIANS($R$1)))</f>
        <v>0.45265841000000001</v>
      </c>
      <c r="AR1284" s="2"/>
      <c r="AS1284" s="2"/>
      <c r="AT1284" s="2"/>
    </row>
    <row r="1285" spans="1:46" x14ac:dyDescent="0.25">
      <c r="A1285" t="s">
        <v>240</v>
      </c>
      <c r="B1285" t="s">
        <v>141</v>
      </c>
      <c r="C1285" t="s">
        <v>60</v>
      </c>
      <c r="D1285" s="1" t="s">
        <v>211</v>
      </c>
      <c r="E1285" s="1">
        <v>0</v>
      </c>
      <c r="F1285" s="1">
        <v>5665.3315000000002</v>
      </c>
      <c r="G1285" s="1">
        <v>8188.9141</v>
      </c>
      <c r="H1285" s="1">
        <v>1197.3009</v>
      </c>
      <c r="I1285" s="1">
        <v>9.3303508999999991</v>
      </c>
      <c r="J1285" s="1">
        <v>4.0058055000000001</v>
      </c>
      <c r="K1285" s="1">
        <v>0.46835803999999998</v>
      </c>
      <c r="L1285" s="1"/>
      <c r="M1285" s="1"/>
      <c r="N1285" s="1"/>
      <c r="O1285" s="1">
        <f>(Table_COMBINED53[[#This Row],[SumOfBuildingFX]]*COS(RADIANS($R$1)))-(Table_COMBINED53[[#This Row],[SumOfBuildingFY]]*SIN(RADIANS($R$1)))</f>
        <v>9.3303508999999991</v>
      </c>
      <c r="P1285" s="1">
        <f>(Table_COMBINED53[[#This Row],[SumOfBuildingFY]]*COS(RADIANS($R$1)))+(Table_COMBINED53[[#This Row],[SumOfBuildingFX]]*SIN(RADIANS($R$1)))</f>
        <v>4.0058055000000001</v>
      </c>
      <c r="AR1285" s="2"/>
      <c r="AS1285" s="2"/>
      <c r="AT1285" s="2"/>
    </row>
    <row r="1286" spans="1:46" x14ac:dyDescent="0.25">
      <c r="A1286" t="s">
        <v>240</v>
      </c>
      <c r="B1286" t="s">
        <v>141</v>
      </c>
      <c r="C1286" t="s">
        <v>64</v>
      </c>
      <c r="D1286" s="1" t="s">
        <v>211</v>
      </c>
      <c r="E1286" s="1">
        <v>0</v>
      </c>
      <c r="F1286" s="1">
        <v>5665.3315000000002</v>
      </c>
      <c r="G1286" s="1">
        <v>8188.9141</v>
      </c>
      <c r="H1286" s="1">
        <v>1197.3009</v>
      </c>
      <c r="I1286" s="1">
        <v>41.415028</v>
      </c>
      <c r="J1286" s="1">
        <v>23.351953999999999</v>
      </c>
      <c r="K1286" s="1">
        <v>1.4384694</v>
      </c>
      <c r="L1286" s="1"/>
      <c r="M1286" s="1"/>
      <c r="N1286" s="1"/>
      <c r="O1286" s="1">
        <f>(Table_COMBINED53[[#This Row],[SumOfBuildingFX]]*COS(RADIANS($R$1)))-(Table_COMBINED53[[#This Row],[SumOfBuildingFY]]*SIN(RADIANS($R$1)))</f>
        <v>41.415028</v>
      </c>
      <c r="P1286" s="1">
        <f>(Table_COMBINED53[[#This Row],[SumOfBuildingFY]]*COS(RADIANS($R$1)))+(Table_COMBINED53[[#This Row],[SumOfBuildingFX]]*SIN(RADIANS($R$1)))</f>
        <v>23.351953999999999</v>
      </c>
      <c r="AR1286" s="2"/>
      <c r="AS1286" s="2"/>
      <c r="AT1286" s="2"/>
    </row>
    <row r="1287" spans="1:46" x14ac:dyDescent="0.25">
      <c r="A1287" t="s">
        <v>240</v>
      </c>
      <c r="B1287" t="s">
        <v>141</v>
      </c>
      <c r="C1287" t="s">
        <v>58</v>
      </c>
      <c r="D1287" s="1" t="s">
        <v>211</v>
      </c>
      <c r="E1287" s="1">
        <v>0</v>
      </c>
      <c r="F1287" s="1">
        <v>5665.3315000000002</v>
      </c>
      <c r="G1287" s="1">
        <v>8188.9141</v>
      </c>
      <c r="H1287" s="1">
        <v>1197.3009</v>
      </c>
      <c r="I1287" s="1">
        <v>52.261223000000001</v>
      </c>
      <c r="J1287" s="1">
        <v>8.0450952000000006E-2</v>
      </c>
      <c r="K1287" s="1">
        <v>-2.8028221000000002</v>
      </c>
      <c r="L1287" s="1"/>
      <c r="M1287" s="1"/>
      <c r="N1287" s="1"/>
      <c r="O1287" s="1">
        <f>(Table_COMBINED53[[#This Row],[SumOfBuildingFX]]*COS(RADIANS($R$1)))-(Table_COMBINED53[[#This Row],[SumOfBuildingFY]]*SIN(RADIANS($R$1)))</f>
        <v>52.261223000000001</v>
      </c>
      <c r="P1287" s="1">
        <f>(Table_COMBINED53[[#This Row],[SumOfBuildingFY]]*COS(RADIANS($R$1)))+(Table_COMBINED53[[#This Row],[SumOfBuildingFX]]*SIN(RADIANS($R$1)))</f>
        <v>8.0450952000000006E-2</v>
      </c>
      <c r="AR1287" s="2"/>
      <c r="AS1287" s="2"/>
      <c r="AT1287" s="2"/>
    </row>
    <row r="1288" spans="1:46" x14ac:dyDescent="0.25">
      <c r="A1288" t="s">
        <v>240</v>
      </c>
      <c r="B1288" t="s">
        <v>141</v>
      </c>
      <c r="C1288" t="s">
        <v>62</v>
      </c>
      <c r="D1288" s="1" t="s">
        <v>211</v>
      </c>
      <c r="E1288" s="1">
        <v>0</v>
      </c>
      <c r="F1288" s="1">
        <v>5665.3315000000002</v>
      </c>
      <c r="G1288" s="1">
        <v>8188.9141</v>
      </c>
      <c r="H1288" s="1">
        <v>1197.3009</v>
      </c>
      <c r="I1288" s="1">
        <v>-103.35378</v>
      </c>
      <c r="J1288" s="1">
        <v>2.8853753000000002</v>
      </c>
      <c r="K1288" s="1">
        <v>2.4171779</v>
      </c>
      <c r="L1288" s="1"/>
      <c r="M1288" s="1"/>
      <c r="N1288" s="1"/>
      <c r="O1288" s="1">
        <f>(Table_COMBINED53[[#This Row],[SumOfBuildingFX]]*COS(RADIANS($R$1)))-(Table_COMBINED53[[#This Row],[SumOfBuildingFY]]*SIN(RADIANS($R$1)))</f>
        <v>-103.35378</v>
      </c>
      <c r="P1288" s="1">
        <f>(Table_COMBINED53[[#This Row],[SumOfBuildingFY]]*COS(RADIANS($R$1)))+(Table_COMBINED53[[#This Row],[SumOfBuildingFX]]*SIN(RADIANS($R$1)))</f>
        <v>2.8853753000000002</v>
      </c>
      <c r="AR1288" s="2"/>
      <c r="AS1288" s="2"/>
      <c r="AT1288" s="2"/>
    </row>
    <row r="1289" spans="1:46" x14ac:dyDescent="0.25">
      <c r="A1289" t="s">
        <v>240</v>
      </c>
      <c r="B1289" t="s">
        <v>141</v>
      </c>
      <c r="C1289" t="s">
        <v>66</v>
      </c>
      <c r="D1289" s="1" t="s">
        <v>211</v>
      </c>
      <c r="E1289" s="1">
        <v>0</v>
      </c>
      <c r="F1289" s="1">
        <v>5665.3315000000002</v>
      </c>
      <c r="G1289" s="1">
        <v>8188.9141</v>
      </c>
      <c r="H1289" s="1">
        <v>1197.3009</v>
      </c>
      <c r="I1289" s="1">
        <v>-199.53249</v>
      </c>
      <c r="J1289" s="1">
        <v>4.5526638000000004</v>
      </c>
      <c r="K1289" s="1">
        <v>3.7587233000000002</v>
      </c>
      <c r="L1289" s="1"/>
      <c r="M1289" s="1"/>
      <c r="N1289" s="1"/>
      <c r="O1289" s="1">
        <f>(Table_COMBINED53[[#This Row],[SumOfBuildingFX]]*COS(RADIANS($R$1)))-(Table_COMBINED53[[#This Row],[SumOfBuildingFY]]*SIN(RADIANS($R$1)))</f>
        <v>-199.53249</v>
      </c>
      <c r="P1289" s="1">
        <f>(Table_COMBINED53[[#This Row],[SumOfBuildingFY]]*COS(RADIANS($R$1)))+(Table_COMBINED53[[#This Row],[SumOfBuildingFX]]*SIN(RADIANS($R$1)))</f>
        <v>4.5526638000000004</v>
      </c>
      <c r="AR1289" s="2"/>
      <c r="AS1289" s="2"/>
      <c r="AT1289" s="2"/>
    </row>
    <row r="1290" spans="1:46" x14ac:dyDescent="0.25">
      <c r="A1290" t="s">
        <v>240</v>
      </c>
      <c r="B1290" t="s">
        <v>141</v>
      </c>
      <c r="C1290" t="s">
        <v>56</v>
      </c>
      <c r="D1290" s="1" t="s">
        <v>211</v>
      </c>
      <c r="E1290" s="1">
        <v>0</v>
      </c>
      <c r="F1290" s="1">
        <v>5665.3315000000002</v>
      </c>
      <c r="G1290" s="1">
        <v>8188.9141</v>
      </c>
      <c r="H1290" s="1">
        <v>1197.3009</v>
      </c>
      <c r="I1290" s="1">
        <v>-26.761377</v>
      </c>
      <c r="J1290" s="1">
        <v>-0.72868334999999995</v>
      </c>
      <c r="K1290" s="1">
        <v>-0.30687239999999999</v>
      </c>
      <c r="L1290" s="1"/>
      <c r="M1290" s="1"/>
      <c r="N1290" s="1"/>
      <c r="O1290" s="1">
        <f>(Table_COMBINED53[[#This Row],[SumOfBuildingFX]]*COS(RADIANS($R$1)))-(Table_COMBINED53[[#This Row],[SumOfBuildingFY]]*SIN(RADIANS($R$1)))</f>
        <v>-26.761377</v>
      </c>
      <c r="P1290" s="1">
        <f>(Table_COMBINED53[[#This Row],[SumOfBuildingFY]]*COS(RADIANS($R$1)))+(Table_COMBINED53[[#This Row],[SumOfBuildingFX]]*SIN(RADIANS($R$1)))</f>
        <v>-0.72868334999999995</v>
      </c>
      <c r="AR1290" s="2"/>
      <c r="AS1290" s="2"/>
      <c r="AT1290" s="2"/>
    </row>
    <row r="1291" spans="1:46" x14ac:dyDescent="0.25">
      <c r="A1291" t="s">
        <v>240</v>
      </c>
      <c r="B1291" t="s">
        <v>141</v>
      </c>
      <c r="C1291" t="s">
        <v>52</v>
      </c>
      <c r="D1291" s="1" t="s">
        <v>211</v>
      </c>
      <c r="E1291" s="1">
        <v>0</v>
      </c>
      <c r="F1291" s="1">
        <v>5665.3315000000002</v>
      </c>
      <c r="G1291" s="1">
        <v>8188.9141</v>
      </c>
      <c r="H1291" s="1">
        <v>1197.3009</v>
      </c>
      <c r="I1291" s="1">
        <v>-2.9888054999999998</v>
      </c>
      <c r="J1291" s="1">
        <v>-26.08746</v>
      </c>
      <c r="K1291" s="1">
        <v>1.7149059</v>
      </c>
      <c r="L1291" s="1"/>
      <c r="M1291" s="1"/>
      <c r="N1291" s="1"/>
      <c r="O1291" s="1">
        <f>(Table_COMBINED53[[#This Row],[SumOfBuildingFX]]*COS(RADIANS($R$1)))-(Table_COMBINED53[[#This Row],[SumOfBuildingFY]]*SIN(RADIANS($R$1)))</f>
        <v>-2.9888054999999998</v>
      </c>
      <c r="P1291" s="1">
        <f>(Table_COMBINED53[[#This Row],[SumOfBuildingFY]]*COS(RADIANS($R$1)))+(Table_COMBINED53[[#This Row],[SumOfBuildingFX]]*SIN(RADIANS($R$1)))</f>
        <v>-26.08746</v>
      </c>
      <c r="AR1291" s="2"/>
      <c r="AS1291" s="2"/>
      <c r="AT1291" s="2"/>
    </row>
    <row r="1292" spans="1:46" x14ac:dyDescent="0.25">
      <c r="A1292" t="s">
        <v>197</v>
      </c>
      <c r="B1292" t="s">
        <v>113</v>
      </c>
      <c r="C1292" t="s">
        <v>85</v>
      </c>
      <c r="D1292" s="1" t="s">
        <v>209</v>
      </c>
      <c r="E1292" s="1">
        <v>0.30000000999999998</v>
      </c>
      <c r="F1292" s="1">
        <v>5666.9315999999999</v>
      </c>
      <c r="G1292" s="1">
        <v>8188.9141</v>
      </c>
      <c r="H1292" s="1">
        <v>1197.3009</v>
      </c>
      <c r="I1292" s="1">
        <v>0</v>
      </c>
      <c r="J1292" s="1">
        <v>0</v>
      </c>
      <c r="K1292" s="1">
        <v>-0.83043897</v>
      </c>
      <c r="L1292" s="1"/>
      <c r="M1292" s="1"/>
      <c r="N1292" s="1"/>
      <c r="O1292" s="1">
        <f>(Table_COMBINED53[[#This Row],[SumOfBuildingFX]]*COS(RADIANS($R$1)))-(Table_COMBINED53[[#This Row],[SumOfBuildingFY]]*SIN(RADIANS($R$1)))</f>
        <v>0</v>
      </c>
      <c r="P1292" s="1">
        <f>(Table_COMBINED53[[#This Row],[SumOfBuildingFY]]*COS(RADIANS($R$1)))+(Table_COMBINED53[[#This Row],[SumOfBuildingFX]]*SIN(RADIANS($R$1)))</f>
        <v>0</v>
      </c>
      <c r="AR1292" s="2"/>
      <c r="AS1292" s="2"/>
      <c r="AT1292" s="2"/>
    </row>
    <row r="1293" spans="1:46" x14ac:dyDescent="0.25">
      <c r="A1293" t="s">
        <v>197</v>
      </c>
      <c r="B1293" t="s">
        <v>113</v>
      </c>
      <c r="C1293" t="s">
        <v>77</v>
      </c>
      <c r="D1293" s="1" t="s">
        <v>209</v>
      </c>
      <c r="E1293" s="1">
        <v>0.30000000999999998</v>
      </c>
      <c r="F1293" s="1">
        <v>5666.9315999999999</v>
      </c>
      <c r="G1293" s="1">
        <v>8188.9141</v>
      </c>
      <c r="H1293" s="1">
        <v>1197.3009</v>
      </c>
      <c r="I1293" s="1">
        <v>0</v>
      </c>
      <c r="J1293" s="1">
        <v>0</v>
      </c>
      <c r="K1293" s="1">
        <v>0.89126819000000002</v>
      </c>
      <c r="L1293" s="1"/>
      <c r="M1293" s="1"/>
      <c r="N1293" s="1"/>
      <c r="O1293" s="1">
        <f>(Table_COMBINED53[[#This Row],[SumOfBuildingFX]]*COS(RADIANS($R$1)))-(Table_COMBINED53[[#This Row],[SumOfBuildingFY]]*SIN(RADIANS($R$1)))</f>
        <v>0</v>
      </c>
      <c r="P1293" s="1">
        <f>(Table_COMBINED53[[#This Row],[SumOfBuildingFY]]*COS(RADIANS($R$1)))+(Table_COMBINED53[[#This Row],[SumOfBuildingFX]]*SIN(RADIANS($R$1)))</f>
        <v>0</v>
      </c>
      <c r="AR1293" s="2"/>
      <c r="AS1293" s="2"/>
      <c r="AT1293" s="2"/>
    </row>
    <row r="1294" spans="1:46" x14ac:dyDescent="0.25">
      <c r="A1294" t="s">
        <v>197</v>
      </c>
      <c r="B1294" t="s">
        <v>113</v>
      </c>
      <c r="C1294" t="s">
        <v>74</v>
      </c>
      <c r="D1294" s="1" t="s">
        <v>209</v>
      </c>
      <c r="E1294" s="1">
        <v>0.30000000999999998</v>
      </c>
      <c r="F1294" s="1">
        <v>5666.9315999999999</v>
      </c>
      <c r="G1294" s="1">
        <v>8188.9141</v>
      </c>
      <c r="H1294" s="1">
        <v>1197.3009</v>
      </c>
      <c r="I1294" s="1">
        <v>0</v>
      </c>
      <c r="J1294" s="1">
        <v>0</v>
      </c>
      <c r="K1294" s="1">
        <v>1.1029325999999999</v>
      </c>
      <c r="L1294" s="1"/>
      <c r="M1294" s="1"/>
      <c r="N1294" s="1"/>
      <c r="O1294" s="1">
        <f>(Table_COMBINED53[[#This Row],[SumOfBuildingFX]]*COS(RADIANS($R$1)))-(Table_COMBINED53[[#This Row],[SumOfBuildingFY]]*SIN(RADIANS($R$1)))</f>
        <v>0</v>
      </c>
      <c r="P1294" s="1">
        <f>(Table_COMBINED53[[#This Row],[SumOfBuildingFY]]*COS(RADIANS($R$1)))+(Table_COMBINED53[[#This Row],[SumOfBuildingFX]]*SIN(RADIANS($R$1)))</f>
        <v>0</v>
      </c>
      <c r="AR1294" s="2"/>
      <c r="AS1294" s="2"/>
      <c r="AT1294" s="2"/>
    </row>
    <row r="1295" spans="1:46" x14ac:dyDescent="0.25">
      <c r="A1295" t="s">
        <v>197</v>
      </c>
      <c r="B1295" t="s">
        <v>113</v>
      </c>
      <c r="C1295" t="s">
        <v>81</v>
      </c>
      <c r="D1295" s="1" t="s">
        <v>209</v>
      </c>
      <c r="E1295" s="1">
        <v>0.30000000999999998</v>
      </c>
      <c r="F1295" s="1">
        <v>5666.9315999999999</v>
      </c>
      <c r="G1295" s="1">
        <v>8188.9141</v>
      </c>
      <c r="H1295" s="1">
        <v>1197.3009</v>
      </c>
      <c r="I1295" s="1">
        <v>0</v>
      </c>
      <c r="J1295" s="1">
        <v>0</v>
      </c>
      <c r="K1295" s="1">
        <v>0.83044313999999997</v>
      </c>
      <c r="L1295" s="1"/>
      <c r="M1295" s="1"/>
      <c r="N1295" s="1"/>
      <c r="O1295" s="1">
        <f>(Table_COMBINED53[[#This Row],[SumOfBuildingFX]]*COS(RADIANS($R$1)))-(Table_COMBINED53[[#This Row],[SumOfBuildingFY]]*SIN(RADIANS($R$1)))</f>
        <v>0</v>
      </c>
      <c r="P1295" s="1">
        <f>(Table_COMBINED53[[#This Row],[SumOfBuildingFY]]*COS(RADIANS($R$1)))+(Table_COMBINED53[[#This Row],[SumOfBuildingFX]]*SIN(RADIANS($R$1)))</f>
        <v>0</v>
      </c>
      <c r="AR1295" s="2"/>
      <c r="AS1295" s="2"/>
      <c r="AT1295" s="2"/>
    </row>
    <row r="1296" spans="1:46" x14ac:dyDescent="0.25">
      <c r="A1296" t="s">
        <v>197</v>
      </c>
      <c r="B1296" t="s">
        <v>113</v>
      </c>
      <c r="C1296" t="s">
        <v>50</v>
      </c>
      <c r="D1296" s="1" t="s">
        <v>209</v>
      </c>
      <c r="E1296" s="1">
        <v>0.30000000999999998</v>
      </c>
      <c r="F1296" s="1">
        <v>5666.9315999999999</v>
      </c>
      <c r="G1296" s="1">
        <v>8188.9141</v>
      </c>
      <c r="H1296" s="1">
        <v>1197.3009</v>
      </c>
      <c r="I1296" s="1">
        <v>0</v>
      </c>
      <c r="J1296" s="1">
        <v>0</v>
      </c>
      <c r="K1296" s="1">
        <v>-11.868584999999999</v>
      </c>
      <c r="L1296" s="1"/>
      <c r="M1296" s="1"/>
      <c r="N1296" s="1"/>
      <c r="O1296" s="1">
        <f>(Table_COMBINED53[[#This Row],[SumOfBuildingFX]]*COS(RADIANS($R$1)))-(Table_COMBINED53[[#This Row],[SumOfBuildingFY]]*SIN(RADIANS($R$1)))</f>
        <v>0</v>
      </c>
      <c r="P1296" s="1">
        <f>(Table_COMBINED53[[#This Row],[SumOfBuildingFY]]*COS(RADIANS($R$1)))+(Table_COMBINED53[[#This Row],[SumOfBuildingFX]]*SIN(RADIANS($R$1)))</f>
        <v>0</v>
      </c>
      <c r="AR1296" s="2"/>
      <c r="AS1296" s="2"/>
      <c r="AT1296" s="2"/>
    </row>
    <row r="1297" spans="1:46" x14ac:dyDescent="0.25">
      <c r="A1297" t="s">
        <v>197</v>
      </c>
      <c r="B1297" t="s">
        <v>113</v>
      </c>
      <c r="C1297" t="s">
        <v>114</v>
      </c>
      <c r="D1297" s="1" t="s">
        <v>209</v>
      </c>
      <c r="E1297" s="1">
        <v>0.30000000999999998</v>
      </c>
      <c r="F1297" s="1">
        <v>5666.9315999999999</v>
      </c>
      <c r="G1297" s="1">
        <v>8188.9141</v>
      </c>
      <c r="H1297" s="1">
        <v>1197.3009</v>
      </c>
      <c r="I1297" s="1">
        <v>4.0761747000000002</v>
      </c>
      <c r="J1297" s="1">
        <v>1.2774302</v>
      </c>
      <c r="K1297" s="1">
        <v>0.33570983999999998</v>
      </c>
      <c r="L1297" s="1"/>
      <c r="M1297" s="1"/>
      <c r="N1297" s="1"/>
      <c r="O1297" s="1">
        <f>(Table_COMBINED53[[#This Row],[SumOfBuildingFX]]*COS(RADIANS($R$1)))-(Table_COMBINED53[[#This Row],[SumOfBuildingFY]]*SIN(RADIANS($R$1)))</f>
        <v>4.0761747000000002</v>
      </c>
      <c r="P1297" s="1">
        <f>(Table_COMBINED53[[#This Row],[SumOfBuildingFY]]*COS(RADIANS($R$1)))+(Table_COMBINED53[[#This Row],[SumOfBuildingFX]]*SIN(RADIANS($R$1)))</f>
        <v>1.2774302</v>
      </c>
      <c r="AR1297" s="2"/>
      <c r="AS1297" s="2"/>
      <c r="AT1297" s="2"/>
    </row>
    <row r="1298" spans="1:46" x14ac:dyDescent="0.25">
      <c r="A1298" t="s">
        <v>197</v>
      </c>
      <c r="B1298" t="s">
        <v>113</v>
      </c>
      <c r="C1298" t="s">
        <v>115</v>
      </c>
      <c r="D1298" s="1" t="s">
        <v>209</v>
      </c>
      <c r="E1298" s="1">
        <v>0.30000000999999998</v>
      </c>
      <c r="F1298" s="1">
        <v>5666.9315999999999</v>
      </c>
      <c r="G1298" s="1">
        <v>8188.9141</v>
      </c>
      <c r="H1298" s="1">
        <v>1197.3009</v>
      </c>
      <c r="I1298" s="1">
        <v>9.9763395000000005E-3</v>
      </c>
      <c r="J1298" s="1">
        <v>-0.25875714</v>
      </c>
      <c r="K1298" s="1">
        <v>0.28649667000000001</v>
      </c>
      <c r="L1298" s="1"/>
      <c r="M1298" s="1"/>
      <c r="N1298" s="1"/>
      <c r="O1298" s="1">
        <f>(Table_COMBINED53[[#This Row],[SumOfBuildingFX]]*COS(RADIANS($R$1)))-(Table_COMBINED53[[#This Row],[SumOfBuildingFY]]*SIN(RADIANS($R$1)))</f>
        <v>9.9763395000000005E-3</v>
      </c>
      <c r="P1298" s="1">
        <f>(Table_COMBINED53[[#This Row],[SumOfBuildingFY]]*COS(RADIANS($R$1)))+(Table_COMBINED53[[#This Row],[SumOfBuildingFX]]*SIN(RADIANS($R$1)))</f>
        <v>-0.25875714</v>
      </c>
      <c r="AR1298" s="2"/>
      <c r="AS1298" s="2"/>
      <c r="AT1298" s="2"/>
    </row>
    <row r="1299" spans="1:46" x14ac:dyDescent="0.25">
      <c r="A1299" t="s">
        <v>197</v>
      </c>
      <c r="B1299" t="s">
        <v>113</v>
      </c>
      <c r="C1299" t="s">
        <v>116</v>
      </c>
      <c r="D1299" s="1" t="s">
        <v>209</v>
      </c>
      <c r="E1299" s="1">
        <v>0.30000000999999998</v>
      </c>
      <c r="F1299" s="1">
        <v>5666.9315999999999</v>
      </c>
      <c r="G1299" s="1">
        <v>8188.9141</v>
      </c>
      <c r="H1299" s="1">
        <v>1197.3009</v>
      </c>
      <c r="I1299" s="1">
        <v>-0.11631370000000001</v>
      </c>
      <c r="J1299" s="1">
        <v>1.8672892999999999E-2</v>
      </c>
      <c r="K1299" s="1">
        <v>0.37928253000000001</v>
      </c>
      <c r="L1299" s="1"/>
      <c r="M1299" s="1"/>
      <c r="N1299" s="1"/>
      <c r="O1299" s="1">
        <f>(Table_COMBINED53[[#This Row],[SumOfBuildingFX]]*COS(RADIANS($R$1)))-(Table_COMBINED53[[#This Row],[SumOfBuildingFY]]*SIN(RADIANS($R$1)))</f>
        <v>-0.11631370000000001</v>
      </c>
      <c r="P1299" s="1">
        <f>(Table_COMBINED53[[#This Row],[SumOfBuildingFY]]*COS(RADIANS($R$1)))+(Table_COMBINED53[[#This Row],[SumOfBuildingFX]]*SIN(RADIANS($R$1)))</f>
        <v>1.8672892999999999E-2</v>
      </c>
      <c r="AR1299" s="2"/>
      <c r="AS1299" s="2"/>
      <c r="AT1299" s="2"/>
    </row>
    <row r="1300" spans="1:46" x14ac:dyDescent="0.25">
      <c r="A1300" t="s">
        <v>197</v>
      </c>
      <c r="B1300" t="s">
        <v>113</v>
      </c>
      <c r="C1300" t="s">
        <v>60</v>
      </c>
      <c r="D1300" s="1" t="s">
        <v>209</v>
      </c>
      <c r="E1300" s="1">
        <v>0.30000000999999998</v>
      </c>
      <c r="F1300" s="1">
        <v>5666.9315999999999</v>
      </c>
      <c r="G1300" s="1">
        <v>8188.9141</v>
      </c>
      <c r="H1300" s="1">
        <v>1197.3009</v>
      </c>
      <c r="I1300" s="1">
        <v>0</v>
      </c>
      <c r="J1300" s="1">
        <v>0</v>
      </c>
      <c r="K1300" s="1">
        <v>0.45364955000000001</v>
      </c>
      <c r="L1300" s="1"/>
      <c r="M1300" s="1"/>
      <c r="N1300" s="1"/>
      <c r="O1300" s="1">
        <f>(Table_COMBINED53[[#This Row],[SumOfBuildingFX]]*COS(RADIANS($R$1)))-(Table_COMBINED53[[#This Row],[SumOfBuildingFY]]*SIN(RADIANS($R$1)))</f>
        <v>0</v>
      </c>
      <c r="P1300" s="1">
        <f>(Table_COMBINED53[[#This Row],[SumOfBuildingFY]]*COS(RADIANS($R$1)))+(Table_COMBINED53[[#This Row],[SumOfBuildingFX]]*SIN(RADIANS($R$1)))</f>
        <v>0</v>
      </c>
      <c r="AR1300" s="2"/>
      <c r="AS1300" s="2"/>
      <c r="AT1300" s="2"/>
    </row>
    <row r="1301" spans="1:46" x14ac:dyDescent="0.25">
      <c r="A1301" t="s">
        <v>197</v>
      </c>
      <c r="B1301" t="s">
        <v>113</v>
      </c>
      <c r="C1301" t="s">
        <v>64</v>
      </c>
      <c r="D1301" s="1" t="s">
        <v>209</v>
      </c>
      <c r="E1301" s="1">
        <v>0.30000000999999998</v>
      </c>
      <c r="F1301" s="1">
        <v>5666.9315999999999</v>
      </c>
      <c r="G1301" s="1">
        <v>8188.9141</v>
      </c>
      <c r="H1301" s="1">
        <v>1197.3009</v>
      </c>
      <c r="I1301" s="1">
        <v>0</v>
      </c>
      <c r="J1301" s="1">
        <v>0</v>
      </c>
      <c r="K1301" s="1">
        <v>0.65624302999999995</v>
      </c>
      <c r="L1301" s="1"/>
      <c r="M1301" s="1"/>
      <c r="N1301" s="1"/>
      <c r="O1301" s="1">
        <f>(Table_COMBINED53[[#This Row],[SumOfBuildingFX]]*COS(RADIANS($R$1)))-(Table_COMBINED53[[#This Row],[SumOfBuildingFY]]*SIN(RADIANS($R$1)))</f>
        <v>0</v>
      </c>
      <c r="P1301" s="1">
        <f>(Table_COMBINED53[[#This Row],[SumOfBuildingFY]]*COS(RADIANS($R$1)))+(Table_COMBINED53[[#This Row],[SumOfBuildingFX]]*SIN(RADIANS($R$1)))</f>
        <v>0</v>
      </c>
      <c r="AR1301" s="2"/>
      <c r="AS1301" s="2"/>
      <c r="AT1301" s="2"/>
    </row>
    <row r="1302" spans="1:46" x14ac:dyDescent="0.25">
      <c r="A1302" t="s">
        <v>197</v>
      </c>
      <c r="B1302" t="s">
        <v>113</v>
      </c>
      <c r="C1302" t="s">
        <v>58</v>
      </c>
      <c r="D1302" s="1" t="s">
        <v>209</v>
      </c>
      <c r="E1302" s="1">
        <v>0.30000000999999998</v>
      </c>
      <c r="F1302" s="1">
        <v>5666.9315999999999</v>
      </c>
      <c r="G1302" s="1">
        <v>8188.9141</v>
      </c>
      <c r="H1302" s="1">
        <v>1197.3009</v>
      </c>
      <c r="I1302" s="1">
        <v>-1.6090119000000001</v>
      </c>
      <c r="J1302" s="1">
        <v>-2.5370474000000001</v>
      </c>
      <c r="K1302" s="1">
        <v>1.207273</v>
      </c>
      <c r="L1302" s="1"/>
      <c r="M1302" s="1"/>
      <c r="N1302" s="1"/>
      <c r="O1302" s="1">
        <f>(Table_COMBINED53[[#This Row],[SumOfBuildingFX]]*COS(RADIANS($R$1)))-(Table_COMBINED53[[#This Row],[SumOfBuildingFY]]*SIN(RADIANS($R$1)))</f>
        <v>-1.6090119000000001</v>
      </c>
      <c r="P1302" s="1">
        <f>(Table_COMBINED53[[#This Row],[SumOfBuildingFY]]*COS(RADIANS($R$1)))+(Table_COMBINED53[[#This Row],[SumOfBuildingFX]]*SIN(RADIANS($R$1)))</f>
        <v>-2.5370474000000001</v>
      </c>
      <c r="AR1302" s="2"/>
      <c r="AS1302" s="2"/>
      <c r="AT1302" s="2"/>
    </row>
    <row r="1303" spans="1:46" x14ac:dyDescent="0.25">
      <c r="A1303" t="s">
        <v>197</v>
      </c>
      <c r="B1303" t="s">
        <v>113</v>
      </c>
      <c r="C1303" t="s">
        <v>62</v>
      </c>
      <c r="D1303" s="1" t="s">
        <v>209</v>
      </c>
      <c r="E1303" s="1">
        <v>0.30000000999999998</v>
      </c>
      <c r="F1303" s="1">
        <v>5666.9315999999999</v>
      </c>
      <c r="G1303" s="1">
        <v>8188.9141</v>
      </c>
      <c r="H1303" s="1">
        <v>1197.3009</v>
      </c>
      <c r="I1303" s="1">
        <v>3.4079931000000001</v>
      </c>
      <c r="J1303" s="1">
        <v>1.9170027999999999</v>
      </c>
      <c r="K1303" s="1">
        <v>-1.0805632999999999</v>
      </c>
      <c r="L1303" s="1"/>
      <c r="M1303" s="1"/>
      <c r="N1303" s="1"/>
      <c r="O1303" s="1">
        <f>(Table_COMBINED53[[#This Row],[SumOfBuildingFX]]*COS(RADIANS($R$1)))-(Table_COMBINED53[[#This Row],[SumOfBuildingFY]]*SIN(RADIANS($R$1)))</f>
        <v>3.4079931000000001</v>
      </c>
      <c r="P1303" s="1">
        <f>(Table_COMBINED53[[#This Row],[SumOfBuildingFY]]*COS(RADIANS($R$1)))+(Table_COMBINED53[[#This Row],[SumOfBuildingFX]]*SIN(RADIANS($R$1)))</f>
        <v>1.9170027999999999</v>
      </c>
      <c r="AR1303" s="2"/>
      <c r="AS1303" s="2"/>
      <c r="AT1303" s="2"/>
    </row>
    <row r="1304" spans="1:46" x14ac:dyDescent="0.25">
      <c r="A1304" t="s">
        <v>197</v>
      </c>
      <c r="B1304" t="s">
        <v>113</v>
      </c>
      <c r="C1304" t="s">
        <v>66</v>
      </c>
      <c r="D1304" s="1" t="s">
        <v>209</v>
      </c>
      <c r="E1304" s="1">
        <v>0.30000000999999998</v>
      </c>
      <c r="F1304" s="1">
        <v>5666.9315999999999</v>
      </c>
      <c r="G1304" s="1">
        <v>8188.9141</v>
      </c>
      <c r="H1304" s="1">
        <v>1197.3009</v>
      </c>
      <c r="I1304" s="1">
        <v>4.0498390000000004</v>
      </c>
      <c r="J1304" s="1">
        <v>0.63824499000000001</v>
      </c>
      <c r="K1304" s="1">
        <v>-1.8040472999999999</v>
      </c>
      <c r="L1304" s="1"/>
      <c r="M1304" s="1"/>
      <c r="N1304" s="1"/>
      <c r="O1304" s="1">
        <f>(Table_COMBINED53[[#This Row],[SumOfBuildingFX]]*COS(RADIANS($R$1)))-(Table_COMBINED53[[#This Row],[SumOfBuildingFY]]*SIN(RADIANS($R$1)))</f>
        <v>4.0498390000000004</v>
      </c>
      <c r="P1304" s="1">
        <f>(Table_COMBINED53[[#This Row],[SumOfBuildingFY]]*COS(RADIANS($R$1)))+(Table_COMBINED53[[#This Row],[SumOfBuildingFX]]*SIN(RADIANS($R$1)))</f>
        <v>0.63824499000000001</v>
      </c>
      <c r="AR1304" s="2"/>
      <c r="AS1304" s="2"/>
      <c r="AT1304" s="2"/>
    </row>
    <row r="1305" spans="1:46" x14ac:dyDescent="0.25">
      <c r="A1305" t="s">
        <v>197</v>
      </c>
      <c r="B1305" t="s">
        <v>113</v>
      </c>
      <c r="C1305" t="s">
        <v>56</v>
      </c>
      <c r="D1305" s="1" t="s">
        <v>209</v>
      </c>
      <c r="E1305" s="1">
        <v>0.30000000999999998</v>
      </c>
      <c r="F1305" s="1">
        <v>5666.9315999999999</v>
      </c>
      <c r="G1305" s="1">
        <v>8188.9141</v>
      </c>
      <c r="H1305" s="1">
        <v>1197.3009</v>
      </c>
      <c r="I1305" s="1">
        <v>-3.2423365</v>
      </c>
      <c r="J1305" s="1">
        <v>-0.76713222000000003</v>
      </c>
      <c r="K1305" s="1">
        <v>0.16847271999999999</v>
      </c>
      <c r="L1305" s="1"/>
      <c r="M1305" s="1"/>
      <c r="N1305" s="1"/>
      <c r="O1305" s="1">
        <f>(Table_COMBINED53[[#This Row],[SumOfBuildingFX]]*COS(RADIANS($R$1)))-(Table_COMBINED53[[#This Row],[SumOfBuildingFY]]*SIN(RADIANS($R$1)))</f>
        <v>-3.2423365</v>
      </c>
      <c r="P1305" s="1">
        <f>(Table_COMBINED53[[#This Row],[SumOfBuildingFY]]*COS(RADIANS($R$1)))+(Table_COMBINED53[[#This Row],[SumOfBuildingFX]]*SIN(RADIANS($R$1)))</f>
        <v>-0.76713222000000003</v>
      </c>
      <c r="AR1305" s="2"/>
      <c r="AS1305" s="2"/>
      <c r="AT1305" s="2"/>
    </row>
    <row r="1306" spans="1:46" x14ac:dyDescent="0.25">
      <c r="A1306" t="s">
        <v>197</v>
      </c>
      <c r="B1306" t="s">
        <v>113</v>
      </c>
      <c r="C1306" t="s">
        <v>52</v>
      </c>
      <c r="D1306" s="1" t="s">
        <v>209</v>
      </c>
      <c r="E1306" s="1">
        <v>0.30000000999999998</v>
      </c>
      <c r="F1306" s="1">
        <v>5666.9315999999999</v>
      </c>
      <c r="G1306" s="1">
        <v>8188.9141</v>
      </c>
      <c r="H1306" s="1">
        <v>1197.3009</v>
      </c>
      <c r="I1306" s="1">
        <v>3.9366539999999998E-2</v>
      </c>
      <c r="J1306" s="1">
        <v>3.5224248999999999</v>
      </c>
      <c r="K1306" s="1">
        <v>-0.76570373999999997</v>
      </c>
      <c r="L1306" s="1"/>
      <c r="M1306" s="1"/>
      <c r="N1306" s="1"/>
      <c r="O1306" s="1">
        <f>(Table_COMBINED53[[#This Row],[SumOfBuildingFX]]*COS(RADIANS($R$1)))-(Table_COMBINED53[[#This Row],[SumOfBuildingFY]]*SIN(RADIANS($R$1)))</f>
        <v>3.9366539999999998E-2</v>
      </c>
      <c r="P1306" s="1">
        <f>(Table_COMBINED53[[#This Row],[SumOfBuildingFY]]*COS(RADIANS($R$1)))+(Table_COMBINED53[[#This Row],[SumOfBuildingFX]]*SIN(RADIANS($R$1)))</f>
        <v>3.5224248999999999</v>
      </c>
      <c r="AR1306" s="2"/>
      <c r="AS1306" s="2"/>
      <c r="AT1306" s="2"/>
    </row>
    <row r="1307" spans="1:46" x14ac:dyDescent="0.25">
      <c r="A1307" t="s">
        <v>241</v>
      </c>
      <c r="B1307" t="s">
        <v>141</v>
      </c>
      <c r="C1307" t="s">
        <v>85</v>
      </c>
      <c r="D1307" s="1" t="s">
        <v>140</v>
      </c>
      <c r="E1307" s="1">
        <v>0.30000000999999998</v>
      </c>
      <c r="F1307" s="1">
        <v>5661.6171999999997</v>
      </c>
      <c r="G1307" s="1">
        <v>8180.3617999999997</v>
      </c>
      <c r="H1307" s="1">
        <v>1223.7550000000001</v>
      </c>
      <c r="I1307" s="1">
        <v>0</v>
      </c>
      <c r="J1307" s="1">
        <v>0</v>
      </c>
      <c r="K1307" s="1">
        <v>-4.1407280000000002</v>
      </c>
      <c r="L1307" s="1"/>
      <c r="M1307" s="1"/>
      <c r="N1307" s="1"/>
      <c r="O1307" s="1">
        <f>(Table_COMBINED53[[#This Row],[SumOfBuildingFX]]*COS(RADIANS($R$1)))-(Table_COMBINED53[[#This Row],[SumOfBuildingFY]]*SIN(RADIANS($R$1)))</f>
        <v>0</v>
      </c>
      <c r="P1307" s="1">
        <f>(Table_COMBINED53[[#This Row],[SumOfBuildingFY]]*COS(RADIANS($R$1)))+(Table_COMBINED53[[#This Row],[SumOfBuildingFX]]*SIN(RADIANS($R$1)))</f>
        <v>0</v>
      </c>
      <c r="AR1307" s="2"/>
      <c r="AS1307" s="2"/>
      <c r="AT1307" s="2"/>
    </row>
    <row r="1308" spans="1:46" x14ac:dyDescent="0.25">
      <c r="A1308" t="s">
        <v>241</v>
      </c>
      <c r="B1308" t="s">
        <v>141</v>
      </c>
      <c r="C1308" t="s">
        <v>77</v>
      </c>
      <c r="D1308" s="1" t="s">
        <v>140</v>
      </c>
      <c r="E1308" s="1">
        <v>0.30000000999999998</v>
      </c>
      <c r="F1308" s="1">
        <v>5661.6171999999997</v>
      </c>
      <c r="G1308" s="1">
        <v>8180.3617999999997</v>
      </c>
      <c r="H1308" s="1">
        <v>1223.7550000000001</v>
      </c>
      <c r="I1308" s="1">
        <v>0</v>
      </c>
      <c r="J1308" s="1">
        <v>0</v>
      </c>
      <c r="K1308" s="1">
        <v>-5.3309740999999997</v>
      </c>
      <c r="L1308" s="1"/>
      <c r="M1308" s="1"/>
      <c r="N1308" s="1"/>
      <c r="O1308" s="1">
        <f>(Table_COMBINED53[[#This Row],[SumOfBuildingFX]]*COS(RADIANS($R$1)))-(Table_COMBINED53[[#This Row],[SumOfBuildingFY]]*SIN(RADIANS($R$1)))</f>
        <v>0</v>
      </c>
      <c r="P1308" s="1">
        <f>(Table_COMBINED53[[#This Row],[SumOfBuildingFY]]*COS(RADIANS($R$1)))+(Table_COMBINED53[[#This Row],[SumOfBuildingFX]]*SIN(RADIANS($R$1)))</f>
        <v>0</v>
      </c>
      <c r="AR1308" s="2"/>
      <c r="AS1308" s="2"/>
      <c r="AT1308" s="2"/>
    </row>
    <row r="1309" spans="1:46" x14ac:dyDescent="0.25">
      <c r="A1309" t="s">
        <v>241</v>
      </c>
      <c r="B1309" t="s">
        <v>141</v>
      </c>
      <c r="C1309" t="s">
        <v>74</v>
      </c>
      <c r="D1309" s="1" t="s">
        <v>140</v>
      </c>
      <c r="E1309" s="1">
        <v>0.30000000999999998</v>
      </c>
      <c r="F1309" s="1">
        <v>5661.6171999999997</v>
      </c>
      <c r="G1309" s="1">
        <v>8180.3617999999997</v>
      </c>
      <c r="H1309" s="1">
        <v>1223.7550000000001</v>
      </c>
      <c r="I1309" s="1">
        <v>0</v>
      </c>
      <c r="J1309" s="1">
        <v>0</v>
      </c>
      <c r="K1309" s="1">
        <v>-6.0406288999999997</v>
      </c>
      <c r="L1309" s="1"/>
      <c r="M1309" s="1"/>
      <c r="N1309" s="1"/>
      <c r="O1309" s="1">
        <f>(Table_COMBINED53[[#This Row],[SumOfBuildingFX]]*COS(RADIANS($R$1)))-(Table_COMBINED53[[#This Row],[SumOfBuildingFY]]*SIN(RADIANS($R$1)))</f>
        <v>0</v>
      </c>
      <c r="P1309" s="1">
        <f>(Table_COMBINED53[[#This Row],[SumOfBuildingFY]]*COS(RADIANS($R$1)))+(Table_COMBINED53[[#This Row],[SumOfBuildingFX]]*SIN(RADIANS($R$1)))</f>
        <v>0</v>
      </c>
      <c r="AR1309" s="2"/>
      <c r="AS1309" s="2"/>
      <c r="AT1309" s="2"/>
    </row>
    <row r="1310" spans="1:46" x14ac:dyDescent="0.25">
      <c r="A1310" t="s">
        <v>241</v>
      </c>
      <c r="B1310" t="s">
        <v>141</v>
      </c>
      <c r="C1310" t="s">
        <v>81</v>
      </c>
      <c r="D1310" s="1" t="s">
        <v>140</v>
      </c>
      <c r="E1310" s="1">
        <v>0.30000000999999998</v>
      </c>
      <c r="F1310" s="1">
        <v>5661.6171999999997</v>
      </c>
      <c r="G1310" s="1">
        <v>8180.3617999999997</v>
      </c>
      <c r="H1310" s="1">
        <v>1223.7550000000001</v>
      </c>
      <c r="I1310" s="1">
        <v>0</v>
      </c>
      <c r="J1310" s="1">
        <v>0</v>
      </c>
      <c r="K1310" s="1">
        <v>4.1407280000000002</v>
      </c>
      <c r="L1310" s="1"/>
      <c r="M1310" s="1"/>
      <c r="N1310" s="1"/>
      <c r="O1310" s="1">
        <f>(Table_COMBINED53[[#This Row],[SumOfBuildingFX]]*COS(RADIANS($R$1)))-(Table_COMBINED53[[#This Row],[SumOfBuildingFY]]*SIN(RADIANS($R$1)))</f>
        <v>0</v>
      </c>
      <c r="P1310" s="1">
        <f>(Table_COMBINED53[[#This Row],[SumOfBuildingFY]]*COS(RADIANS($R$1)))+(Table_COMBINED53[[#This Row],[SumOfBuildingFX]]*SIN(RADIANS($R$1)))</f>
        <v>0</v>
      </c>
      <c r="AR1310" s="2"/>
      <c r="AS1310" s="2"/>
      <c r="AT1310" s="2"/>
    </row>
    <row r="1311" spans="1:46" x14ac:dyDescent="0.25">
      <c r="A1311" t="s">
        <v>241</v>
      </c>
      <c r="B1311" t="s">
        <v>141</v>
      </c>
      <c r="C1311" t="s">
        <v>50</v>
      </c>
      <c r="D1311" s="1" t="s">
        <v>140</v>
      </c>
      <c r="E1311" s="1">
        <v>0.30000000999999998</v>
      </c>
      <c r="F1311" s="1">
        <v>5661.6171999999997</v>
      </c>
      <c r="G1311" s="1">
        <v>8180.3617999999997</v>
      </c>
      <c r="H1311" s="1">
        <v>1223.7550000000001</v>
      </c>
      <c r="I1311" s="1">
        <v>0</v>
      </c>
      <c r="J1311" s="1">
        <v>0</v>
      </c>
      <c r="K1311" s="1">
        <v>-59.138297999999999</v>
      </c>
      <c r="L1311" s="1"/>
      <c r="M1311" s="1"/>
      <c r="N1311" s="1"/>
      <c r="O1311" s="1">
        <f>(Table_COMBINED53[[#This Row],[SumOfBuildingFX]]*COS(RADIANS($R$1)))-(Table_COMBINED53[[#This Row],[SumOfBuildingFY]]*SIN(RADIANS($R$1)))</f>
        <v>0</v>
      </c>
      <c r="P1311" s="1">
        <f>(Table_COMBINED53[[#This Row],[SumOfBuildingFY]]*COS(RADIANS($R$1)))+(Table_COMBINED53[[#This Row],[SumOfBuildingFX]]*SIN(RADIANS($R$1)))</f>
        <v>0</v>
      </c>
      <c r="AR1311" s="2"/>
      <c r="AS1311" s="2"/>
      <c r="AT1311" s="2"/>
    </row>
    <row r="1312" spans="1:46" x14ac:dyDescent="0.25">
      <c r="A1312" t="s">
        <v>241</v>
      </c>
      <c r="B1312" t="s">
        <v>141</v>
      </c>
      <c r="C1312" t="s">
        <v>114</v>
      </c>
      <c r="D1312" s="1" t="s">
        <v>140</v>
      </c>
      <c r="E1312" s="1">
        <v>0.30000000999999998</v>
      </c>
      <c r="F1312" s="1">
        <v>5661.6171999999997</v>
      </c>
      <c r="G1312" s="1">
        <v>8180.3617999999997</v>
      </c>
      <c r="H1312" s="1">
        <v>1223.7550000000001</v>
      </c>
      <c r="I1312" s="1">
        <v>0</v>
      </c>
      <c r="J1312" s="1">
        <v>0</v>
      </c>
      <c r="K1312" s="1">
        <v>96.326485000000005</v>
      </c>
      <c r="L1312" s="1"/>
      <c r="M1312" s="1"/>
      <c r="N1312" s="1"/>
      <c r="O1312" s="1">
        <f>(Table_COMBINED53[[#This Row],[SumOfBuildingFX]]*COS(RADIANS($R$1)))-(Table_COMBINED53[[#This Row],[SumOfBuildingFY]]*SIN(RADIANS($R$1)))</f>
        <v>0</v>
      </c>
      <c r="P1312" s="1">
        <f>(Table_COMBINED53[[#This Row],[SumOfBuildingFY]]*COS(RADIANS($R$1)))+(Table_COMBINED53[[#This Row],[SumOfBuildingFX]]*SIN(RADIANS($R$1)))</f>
        <v>0</v>
      </c>
      <c r="AR1312" s="2"/>
      <c r="AS1312" s="2"/>
      <c r="AT1312" s="2"/>
    </row>
    <row r="1313" spans="1:46" x14ac:dyDescent="0.25">
      <c r="A1313" t="s">
        <v>241</v>
      </c>
      <c r="B1313" t="s">
        <v>141</v>
      </c>
      <c r="C1313" t="s">
        <v>115</v>
      </c>
      <c r="D1313" s="1" t="s">
        <v>140</v>
      </c>
      <c r="E1313" s="1">
        <v>0.30000000999999998</v>
      </c>
      <c r="F1313" s="1">
        <v>5661.6171999999997</v>
      </c>
      <c r="G1313" s="1">
        <v>8180.3617999999997</v>
      </c>
      <c r="H1313" s="1">
        <v>1223.7550000000001</v>
      </c>
      <c r="I1313" s="1">
        <v>0</v>
      </c>
      <c r="J1313" s="1">
        <v>0</v>
      </c>
      <c r="K1313" s="1">
        <v>0</v>
      </c>
      <c r="L1313" s="1"/>
      <c r="M1313" s="1"/>
      <c r="N1313" s="1"/>
      <c r="O1313" s="1">
        <f>(Table_COMBINED53[[#This Row],[SumOfBuildingFX]]*COS(RADIANS($R$1)))-(Table_COMBINED53[[#This Row],[SumOfBuildingFY]]*SIN(RADIANS($R$1)))</f>
        <v>0</v>
      </c>
      <c r="P1313" s="1">
        <f>(Table_COMBINED53[[#This Row],[SumOfBuildingFY]]*COS(RADIANS($R$1)))+(Table_COMBINED53[[#This Row],[SumOfBuildingFX]]*SIN(RADIANS($R$1)))</f>
        <v>0</v>
      </c>
      <c r="AR1313" s="2"/>
      <c r="AS1313" s="2"/>
      <c r="AT1313" s="2"/>
    </row>
    <row r="1314" spans="1:46" x14ac:dyDescent="0.25">
      <c r="A1314" t="s">
        <v>241</v>
      </c>
      <c r="B1314" t="s">
        <v>141</v>
      </c>
      <c r="C1314" t="s">
        <v>116</v>
      </c>
      <c r="D1314" s="1" t="s">
        <v>140</v>
      </c>
      <c r="E1314" s="1">
        <v>0.30000000999999998</v>
      </c>
      <c r="F1314" s="1">
        <v>5661.6171999999997</v>
      </c>
      <c r="G1314" s="1">
        <v>8180.3617999999997</v>
      </c>
      <c r="H1314" s="1">
        <v>1223.7550000000001</v>
      </c>
      <c r="I1314" s="1">
        <v>0</v>
      </c>
      <c r="J1314" s="1">
        <v>0</v>
      </c>
      <c r="K1314" s="1">
        <v>0</v>
      </c>
      <c r="L1314" s="1"/>
      <c r="M1314" s="1"/>
      <c r="N1314" s="1"/>
      <c r="O1314" s="1">
        <f>(Table_COMBINED53[[#This Row],[SumOfBuildingFX]]*COS(RADIANS($R$1)))-(Table_COMBINED53[[#This Row],[SumOfBuildingFY]]*SIN(RADIANS($R$1)))</f>
        <v>0</v>
      </c>
      <c r="P1314" s="1">
        <f>(Table_COMBINED53[[#This Row],[SumOfBuildingFY]]*COS(RADIANS($R$1)))+(Table_COMBINED53[[#This Row],[SumOfBuildingFX]]*SIN(RADIANS($R$1)))</f>
        <v>0</v>
      </c>
      <c r="AR1314" s="2"/>
      <c r="AS1314" s="2"/>
      <c r="AT1314" s="2"/>
    </row>
    <row r="1315" spans="1:46" x14ac:dyDescent="0.25">
      <c r="A1315" t="s">
        <v>241</v>
      </c>
      <c r="B1315" t="s">
        <v>141</v>
      </c>
      <c r="C1315" t="s">
        <v>60</v>
      </c>
      <c r="D1315" s="1" t="s">
        <v>140</v>
      </c>
      <c r="E1315" s="1">
        <v>0.30000000999999998</v>
      </c>
      <c r="F1315" s="1">
        <v>5661.6171999999997</v>
      </c>
      <c r="G1315" s="1">
        <v>8180.3617999999997</v>
      </c>
      <c r="H1315" s="1">
        <v>1223.7550000000001</v>
      </c>
      <c r="I1315" s="1">
        <v>67.681572000000003</v>
      </c>
      <c r="J1315" s="1">
        <v>0</v>
      </c>
      <c r="K1315" s="1">
        <v>4.1026607000000004</v>
      </c>
      <c r="L1315" s="1"/>
      <c r="M1315" s="1"/>
      <c r="N1315" s="1"/>
      <c r="O1315" s="1">
        <f>(Table_COMBINED53[[#This Row],[SumOfBuildingFX]]*COS(RADIANS($R$1)))-(Table_COMBINED53[[#This Row],[SumOfBuildingFY]]*SIN(RADIANS($R$1)))</f>
        <v>67.681572000000003</v>
      </c>
      <c r="P1315" s="1">
        <f>(Table_COMBINED53[[#This Row],[SumOfBuildingFY]]*COS(RADIANS($R$1)))+(Table_COMBINED53[[#This Row],[SumOfBuildingFX]]*SIN(RADIANS($R$1)))</f>
        <v>0</v>
      </c>
      <c r="AR1315" s="2"/>
      <c r="AS1315" s="2"/>
      <c r="AT1315" s="2"/>
    </row>
    <row r="1316" spans="1:46" x14ac:dyDescent="0.25">
      <c r="A1316" t="s">
        <v>241</v>
      </c>
      <c r="B1316" t="s">
        <v>141</v>
      </c>
      <c r="C1316" t="s">
        <v>64</v>
      </c>
      <c r="D1316" s="1" t="s">
        <v>140</v>
      </c>
      <c r="E1316" s="1">
        <v>0.30000000999999998</v>
      </c>
      <c r="F1316" s="1">
        <v>5661.6171999999997</v>
      </c>
      <c r="G1316" s="1">
        <v>8180.3617999999997</v>
      </c>
      <c r="H1316" s="1">
        <v>1223.7550000000001</v>
      </c>
      <c r="I1316" s="1">
        <v>0</v>
      </c>
      <c r="J1316" s="1">
        <v>0</v>
      </c>
      <c r="K1316" s="1">
        <v>26.101832999999999</v>
      </c>
      <c r="L1316" s="1"/>
      <c r="M1316" s="1"/>
      <c r="N1316" s="1"/>
      <c r="O1316" s="1">
        <f>(Table_COMBINED53[[#This Row],[SumOfBuildingFX]]*COS(RADIANS($R$1)))-(Table_COMBINED53[[#This Row],[SumOfBuildingFY]]*SIN(RADIANS($R$1)))</f>
        <v>0</v>
      </c>
      <c r="P1316" s="1">
        <f>(Table_COMBINED53[[#This Row],[SumOfBuildingFY]]*COS(RADIANS($R$1)))+(Table_COMBINED53[[#This Row],[SumOfBuildingFX]]*SIN(RADIANS($R$1)))</f>
        <v>0</v>
      </c>
      <c r="AR1316" s="2"/>
      <c r="AS1316" s="2"/>
      <c r="AT1316" s="2"/>
    </row>
    <row r="1317" spans="1:46" x14ac:dyDescent="0.25">
      <c r="A1317" t="s">
        <v>241</v>
      </c>
      <c r="B1317" t="s">
        <v>141</v>
      </c>
      <c r="C1317" t="s">
        <v>58</v>
      </c>
      <c r="D1317" s="1" t="s">
        <v>140</v>
      </c>
      <c r="E1317" s="1">
        <v>0.30000000999999998</v>
      </c>
      <c r="F1317" s="1">
        <v>5661.6171999999997</v>
      </c>
      <c r="G1317" s="1">
        <v>8180.3617999999997</v>
      </c>
      <c r="H1317" s="1">
        <v>1223.7550000000001</v>
      </c>
      <c r="I1317" s="1">
        <v>0</v>
      </c>
      <c r="J1317" s="1">
        <v>0</v>
      </c>
      <c r="K1317" s="1">
        <v>-86.320580000000007</v>
      </c>
      <c r="L1317" s="1"/>
      <c r="M1317" s="1"/>
      <c r="N1317" s="1"/>
      <c r="O1317" s="1">
        <f>(Table_COMBINED53[[#This Row],[SumOfBuildingFX]]*COS(RADIANS($R$1)))-(Table_COMBINED53[[#This Row],[SumOfBuildingFY]]*SIN(RADIANS($R$1)))</f>
        <v>0</v>
      </c>
      <c r="P1317" s="1">
        <f>(Table_COMBINED53[[#This Row],[SumOfBuildingFY]]*COS(RADIANS($R$1)))+(Table_COMBINED53[[#This Row],[SumOfBuildingFX]]*SIN(RADIANS($R$1)))</f>
        <v>0</v>
      </c>
      <c r="AR1317" s="2"/>
      <c r="AS1317" s="2"/>
      <c r="AT1317" s="2"/>
    </row>
    <row r="1318" spans="1:46" x14ac:dyDescent="0.25">
      <c r="A1318" t="s">
        <v>241</v>
      </c>
      <c r="B1318" t="s">
        <v>141</v>
      </c>
      <c r="C1318" t="s">
        <v>62</v>
      </c>
      <c r="D1318" s="1" t="s">
        <v>140</v>
      </c>
      <c r="E1318" s="1">
        <v>0.30000000999999998</v>
      </c>
      <c r="F1318" s="1">
        <v>5661.6171999999997</v>
      </c>
      <c r="G1318" s="1">
        <v>8180.3617999999997</v>
      </c>
      <c r="H1318" s="1">
        <v>1223.7550000000001</v>
      </c>
      <c r="I1318" s="1">
        <v>0</v>
      </c>
      <c r="J1318" s="1">
        <v>0</v>
      </c>
      <c r="K1318" s="1">
        <v>59.138297999999999</v>
      </c>
      <c r="L1318" s="1"/>
      <c r="M1318" s="1"/>
      <c r="N1318" s="1"/>
      <c r="O1318" s="1">
        <f>(Table_COMBINED53[[#This Row],[SumOfBuildingFX]]*COS(RADIANS($R$1)))-(Table_COMBINED53[[#This Row],[SumOfBuildingFY]]*SIN(RADIANS($R$1)))</f>
        <v>0</v>
      </c>
      <c r="P1318" s="1">
        <f>(Table_COMBINED53[[#This Row],[SumOfBuildingFY]]*COS(RADIANS($R$1)))+(Table_COMBINED53[[#This Row],[SumOfBuildingFX]]*SIN(RADIANS($R$1)))</f>
        <v>0</v>
      </c>
      <c r="AR1318" s="2"/>
      <c r="AS1318" s="2"/>
      <c r="AT1318" s="2"/>
    </row>
    <row r="1319" spans="1:46" x14ac:dyDescent="0.25">
      <c r="A1319" t="s">
        <v>241</v>
      </c>
      <c r="B1319" t="s">
        <v>141</v>
      </c>
      <c r="C1319" t="s">
        <v>66</v>
      </c>
      <c r="D1319" s="1" t="s">
        <v>140</v>
      </c>
      <c r="E1319" s="1">
        <v>0.30000000999999998</v>
      </c>
      <c r="F1319" s="1">
        <v>5661.6171999999997</v>
      </c>
      <c r="G1319" s="1">
        <v>8180.3617999999997</v>
      </c>
      <c r="H1319" s="1">
        <v>1223.7550000000001</v>
      </c>
      <c r="I1319" s="1">
        <v>0</v>
      </c>
      <c r="J1319" s="1">
        <v>0</v>
      </c>
      <c r="K1319" s="1">
        <v>59.138297999999999</v>
      </c>
      <c r="L1319" s="1"/>
      <c r="M1319" s="1"/>
      <c r="N1319" s="1"/>
      <c r="O1319" s="1">
        <f>(Table_COMBINED53[[#This Row],[SumOfBuildingFX]]*COS(RADIANS($R$1)))-(Table_COMBINED53[[#This Row],[SumOfBuildingFY]]*SIN(RADIANS($R$1)))</f>
        <v>0</v>
      </c>
      <c r="P1319" s="1">
        <f>(Table_COMBINED53[[#This Row],[SumOfBuildingFY]]*COS(RADIANS($R$1)))+(Table_COMBINED53[[#This Row],[SumOfBuildingFX]]*SIN(RADIANS($R$1)))</f>
        <v>0</v>
      </c>
      <c r="AR1319" s="2"/>
      <c r="AS1319" s="2"/>
      <c r="AT1319" s="2"/>
    </row>
    <row r="1320" spans="1:46" x14ac:dyDescent="0.25">
      <c r="A1320" t="s">
        <v>241</v>
      </c>
      <c r="B1320" t="s">
        <v>141</v>
      </c>
      <c r="C1320" t="s">
        <v>56</v>
      </c>
      <c r="D1320" s="1" t="s">
        <v>140</v>
      </c>
      <c r="E1320" s="1">
        <v>0.30000000999999998</v>
      </c>
      <c r="F1320" s="1">
        <v>5661.6171999999997</v>
      </c>
      <c r="G1320" s="1">
        <v>8180.3617999999997</v>
      </c>
      <c r="H1320" s="1">
        <v>1223.7550000000001</v>
      </c>
      <c r="I1320" s="1">
        <v>0</v>
      </c>
      <c r="J1320" s="1">
        <v>0</v>
      </c>
      <c r="K1320" s="1">
        <v>6.2707119000000006E-2</v>
      </c>
      <c r="L1320" s="1"/>
      <c r="M1320" s="1"/>
      <c r="N1320" s="1"/>
      <c r="O1320" s="1">
        <f>(Table_COMBINED53[[#This Row],[SumOfBuildingFX]]*COS(RADIANS($R$1)))-(Table_COMBINED53[[#This Row],[SumOfBuildingFY]]*SIN(RADIANS($R$1)))</f>
        <v>0</v>
      </c>
      <c r="P1320" s="1">
        <f>(Table_COMBINED53[[#This Row],[SumOfBuildingFY]]*COS(RADIANS($R$1)))+(Table_COMBINED53[[#This Row],[SumOfBuildingFX]]*SIN(RADIANS($R$1)))</f>
        <v>0</v>
      </c>
      <c r="AR1320" s="2"/>
      <c r="AS1320" s="2"/>
      <c r="AT1320" s="2"/>
    </row>
    <row r="1321" spans="1:46" x14ac:dyDescent="0.25">
      <c r="A1321" t="s">
        <v>241</v>
      </c>
      <c r="B1321" t="s">
        <v>141</v>
      </c>
      <c r="C1321" t="s">
        <v>52</v>
      </c>
      <c r="D1321" s="1" t="s">
        <v>140</v>
      </c>
      <c r="E1321" s="1">
        <v>0.30000000999999998</v>
      </c>
      <c r="F1321" s="1">
        <v>5661.6171999999997</v>
      </c>
      <c r="G1321" s="1">
        <v>8180.3617999999997</v>
      </c>
      <c r="H1321" s="1">
        <v>1223.7550000000001</v>
      </c>
      <c r="I1321" s="1">
        <v>0</v>
      </c>
      <c r="J1321" s="1">
        <v>0</v>
      </c>
      <c r="K1321" s="1">
        <v>-2.3686422999999999</v>
      </c>
      <c r="L1321" s="1"/>
      <c r="M1321" s="1"/>
      <c r="N1321" s="1"/>
      <c r="O1321" s="1">
        <f>(Table_COMBINED53[[#This Row],[SumOfBuildingFX]]*COS(RADIANS($R$1)))-(Table_COMBINED53[[#This Row],[SumOfBuildingFY]]*SIN(RADIANS($R$1)))</f>
        <v>0</v>
      </c>
      <c r="P1321" s="1">
        <f>(Table_COMBINED53[[#This Row],[SumOfBuildingFY]]*COS(RADIANS($R$1)))+(Table_COMBINED53[[#This Row],[SumOfBuildingFX]]*SIN(RADIANS($R$1)))</f>
        <v>0</v>
      </c>
      <c r="AR1321" s="2"/>
      <c r="AS1321" s="2"/>
      <c r="AT1321" s="2"/>
    </row>
    <row r="1322" spans="1:46" x14ac:dyDescent="0.25">
      <c r="A1322" t="s">
        <v>242</v>
      </c>
      <c r="B1322" t="s">
        <v>141</v>
      </c>
      <c r="C1322" t="s">
        <v>85</v>
      </c>
      <c r="D1322" s="1" t="s">
        <v>194</v>
      </c>
      <c r="E1322" s="1">
        <v>0</v>
      </c>
      <c r="F1322" s="1">
        <v>5661.6171999999997</v>
      </c>
      <c r="G1322" s="1">
        <v>8181.4160000000002</v>
      </c>
      <c r="H1322" s="1">
        <v>1225.6079999999999</v>
      </c>
      <c r="I1322" s="1">
        <v>0.21530363</v>
      </c>
      <c r="J1322" s="1">
        <v>5.6131829000000001E-2</v>
      </c>
      <c r="K1322" s="1">
        <v>-3.9522688000000001</v>
      </c>
      <c r="L1322" s="1"/>
      <c r="M1322" s="1"/>
      <c r="N1322" s="1"/>
      <c r="O1322" s="1">
        <f>(Table_COMBINED53[[#This Row],[SumOfBuildingFX]]*COS(RADIANS($R$1)))-(Table_COMBINED53[[#This Row],[SumOfBuildingFY]]*SIN(RADIANS($R$1)))</f>
        <v>0.21530363</v>
      </c>
      <c r="P1322" s="1">
        <f>(Table_COMBINED53[[#This Row],[SumOfBuildingFY]]*COS(RADIANS($R$1)))+(Table_COMBINED53[[#This Row],[SumOfBuildingFX]]*SIN(RADIANS($R$1)))</f>
        <v>5.6131829000000001E-2</v>
      </c>
      <c r="AR1322" s="2"/>
      <c r="AS1322" s="2"/>
      <c r="AT1322" s="2"/>
    </row>
    <row r="1323" spans="1:46" x14ac:dyDescent="0.25">
      <c r="A1323" t="s">
        <v>242</v>
      </c>
      <c r="B1323" t="s">
        <v>141</v>
      </c>
      <c r="C1323" t="s">
        <v>77</v>
      </c>
      <c r="D1323" s="1" t="s">
        <v>194</v>
      </c>
      <c r="E1323" s="1">
        <v>0</v>
      </c>
      <c r="F1323" s="1">
        <v>5661.6171999999997</v>
      </c>
      <c r="G1323" s="1">
        <v>8181.4160000000002</v>
      </c>
      <c r="H1323" s="1">
        <v>1225.6079999999999</v>
      </c>
      <c r="I1323" s="1">
        <v>52.116478000000001</v>
      </c>
      <c r="J1323" s="1">
        <v>-16.618224999999999</v>
      </c>
      <c r="K1323" s="1">
        <v>-5.6663499000000002</v>
      </c>
      <c r="L1323" s="1"/>
      <c r="M1323" s="1"/>
      <c r="N1323" s="1"/>
      <c r="O1323" s="1">
        <f>(Table_COMBINED53[[#This Row],[SumOfBuildingFX]]*COS(RADIANS($R$1)))-(Table_COMBINED53[[#This Row],[SumOfBuildingFY]]*SIN(RADIANS($R$1)))</f>
        <v>52.116478000000001</v>
      </c>
      <c r="P1323" s="1">
        <f>(Table_COMBINED53[[#This Row],[SumOfBuildingFY]]*COS(RADIANS($R$1)))+(Table_COMBINED53[[#This Row],[SumOfBuildingFX]]*SIN(RADIANS($R$1)))</f>
        <v>-16.618224999999999</v>
      </c>
      <c r="AR1323" s="2"/>
      <c r="AS1323" s="2"/>
      <c r="AT1323" s="2"/>
    </row>
    <row r="1324" spans="1:46" x14ac:dyDescent="0.25">
      <c r="A1324" t="s">
        <v>242</v>
      </c>
      <c r="B1324" t="s">
        <v>141</v>
      </c>
      <c r="C1324" t="s">
        <v>74</v>
      </c>
      <c r="D1324" s="1" t="s">
        <v>194</v>
      </c>
      <c r="E1324" s="1">
        <v>0</v>
      </c>
      <c r="F1324" s="1">
        <v>5661.6171999999997</v>
      </c>
      <c r="G1324" s="1">
        <v>8181.4160000000002</v>
      </c>
      <c r="H1324" s="1">
        <v>1225.6079999999999</v>
      </c>
      <c r="I1324" s="1">
        <v>1.3542719000000001</v>
      </c>
      <c r="J1324" s="1">
        <v>-32.077258999999998</v>
      </c>
      <c r="K1324" s="1">
        <v>-7.255064</v>
      </c>
      <c r="L1324" s="1"/>
      <c r="M1324" s="1"/>
      <c r="N1324" s="1"/>
      <c r="O1324" s="1">
        <f>(Table_COMBINED53[[#This Row],[SumOfBuildingFX]]*COS(RADIANS($R$1)))-(Table_COMBINED53[[#This Row],[SumOfBuildingFY]]*SIN(RADIANS($R$1)))</f>
        <v>1.3542719000000001</v>
      </c>
      <c r="P1324" s="1">
        <f>(Table_COMBINED53[[#This Row],[SumOfBuildingFY]]*COS(RADIANS($R$1)))+(Table_COMBINED53[[#This Row],[SumOfBuildingFX]]*SIN(RADIANS($R$1)))</f>
        <v>-32.077258999999998</v>
      </c>
      <c r="AR1324" s="2"/>
      <c r="AS1324" s="2"/>
      <c r="AT1324" s="2"/>
    </row>
    <row r="1325" spans="1:46" x14ac:dyDescent="0.25">
      <c r="A1325" t="s">
        <v>242</v>
      </c>
      <c r="B1325" t="s">
        <v>141</v>
      </c>
      <c r="C1325" t="s">
        <v>81</v>
      </c>
      <c r="D1325" s="1" t="s">
        <v>194</v>
      </c>
      <c r="E1325" s="1">
        <v>0</v>
      </c>
      <c r="F1325" s="1">
        <v>5661.6171999999997</v>
      </c>
      <c r="G1325" s="1">
        <v>8181.4160000000002</v>
      </c>
      <c r="H1325" s="1">
        <v>1225.6079999999999</v>
      </c>
      <c r="I1325" s="1">
        <v>-0.21530345000000001</v>
      </c>
      <c r="J1325" s="1">
        <v>-5.6131948000000001E-2</v>
      </c>
      <c r="K1325" s="1">
        <v>3.9522688000000001</v>
      </c>
      <c r="L1325" s="1"/>
      <c r="M1325" s="1"/>
      <c r="N1325" s="1"/>
      <c r="O1325" s="1">
        <f>(Table_COMBINED53[[#This Row],[SumOfBuildingFX]]*COS(RADIANS($R$1)))-(Table_COMBINED53[[#This Row],[SumOfBuildingFY]]*SIN(RADIANS($R$1)))</f>
        <v>-0.21530345000000001</v>
      </c>
      <c r="P1325" s="1">
        <f>(Table_COMBINED53[[#This Row],[SumOfBuildingFY]]*COS(RADIANS($R$1)))+(Table_COMBINED53[[#This Row],[SumOfBuildingFX]]*SIN(RADIANS($R$1)))</f>
        <v>-5.6131948000000001E-2</v>
      </c>
      <c r="AR1325" s="2"/>
      <c r="AS1325" s="2"/>
      <c r="AT1325" s="2"/>
    </row>
    <row r="1326" spans="1:46" x14ac:dyDescent="0.25">
      <c r="A1326" t="s">
        <v>242</v>
      </c>
      <c r="B1326" t="s">
        <v>141</v>
      </c>
      <c r="C1326" t="s">
        <v>50</v>
      </c>
      <c r="D1326" s="1" t="s">
        <v>194</v>
      </c>
      <c r="E1326" s="1">
        <v>0</v>
      </c>
      <c r="F1326" s="1">
        <v>5661.6171999999997</v>
      </c>
      <c r="G1326" s="1">
        <v>8181.4160000000002</v>
      </c>
      <c r="H1326" s="1">
        <v>1225.6079999999999</v>
      </c>
      <c r="I1326" s="1">
        <v>2.9716298999999999</v>
      </c>
      <c r="J1326" s="1">
        <v>1.0047550000000001</v>
      </c>
      <c r="K1326" s="1">
        <v>-56.445735999999997</v>
      </c>
      <c r="L1326" s="1"/>
      <c r="M1326" s="1"/>
      <c r="N1326" s="1"/>
      <c r="O1326" s="1">
        <f>(Table_COMBINED53[[#This Row],[SumOfBuildingFX]]*COS(RADIANS($R$1)))-(Table_COMBINED53[[#This Row],[SumOfBuildingFY]]*SIN(RADIANS($R$1)))</f>
        <v>2.9716298999999999</v>
      </c>
      <c r="P1326" s="1">
        <f>(Table_COMBINED53[[#This Row],[SumOfBuildingFY]]*COS(RADIANS($R$1)))+(Table_COMBINED53[[#This Row],[SumOfBuildingFX]]*SIN(RADIANS($R$1)))</f>
        <v>1.0047550000000001</v>
      </c>
      <c r="AR1326" s="2"/>
      <c r="AS1326" s="2"/>
      <c r="AT1326" s="2"/>
    </row>
    <row r="1327" spans="1:46" x14ac:dyDescent="0.25">
      <c r="A1327" t="s">
        <v>242</v>
      </c>
      <c r="B1327" t="s">
        <v>141</v>
      </c>
      <c r="C1327" t="s">
        <v>114</v>
      </c>
      <c r="D1327" s="1" t="s">
        <v>194</v>
      </c>
      <c r="E1327" s="1">
        <v>0</v>
      </c>
      <c r="F1327" s="1">
        <v>5661.6171999999997</v>
      </c>
      <c r="G1327" s="1">
        <v>8181.4160000000002</v>
      </c>
      <c r="H1327" s="1">
        <v>1225.6079999999999</v>
      </c>
      <c r="I1327" s="1">
        <v>0.27434382000000002</v>
      </c>
      <c r="J1327" s="1">
        <v>-0.66992390000000002</v>
      </c>
      <c r="K1327" s="1">
        <v>1.3605015</v>
      </c>
      <c r="L1327" s="1"/>
      <c r="M1327" s="1"/>
      <c r="N1327" s="1"/>
      <c r="O1327" s="1">
        <f>(Table_COMBINED53[[#This Row],[SumOfBuildingFX]]*COS(RADIANS($R$1)))-(Table_COMBINED53[[#This Row],[SumOfBuildingFY]]*SIN(RADIANS($R$1)))</f>
        <v>0.27434382000000002</v>
      </c>
      <c r="P1327" s="1">
        <f>(Table_COMBINED53[[#This Row],[SumOfBuildingFY]]*COS(RADIANS($R$1)))+(Table_COMBINED53[[#This Row],[SumOfBuildingFX]]*SIN(RADIANS($R$1)))</f>
        <v>-0.66992390000000002</v>
      </c>
      <c r="AR1327" s="2"/>
      <c r="AS1327" s="2"/>
      <c r="AT1327" s="2"/>
    </row>
    <row r="1328" spans="1:46" x14ac:dyDescent="0.25">
      <c r="A1328" t="s">
        <v>242</v>
      </c>
      <c r="B1328" t="s">
        <v>141</v>
      </c>
      <c r="C1328" t="s">
        <v>115</v>
      </c>
      <c r="D1328" s="1" t="s">
        <v>194</v>
      </c>
      <c r="E1328" s="1">
        <v>0</v>
      </c>
      <c r="F1328" s="1">
        <v>5661.6171999999997</v>
      </c>
      <c r="G1328" s="1">
        <v>8181.4160000000002</v>
      </c>
      <c r="H1328" s="1">
        <v>1225.6079999999999</v>
      </c>
      <c r="I1328" s="1">
        <v>0.37420808999999999</v>
      </c>
      <c r="J1328" s="1">
        <v>0.45777622000000001</v>
      </c>
      <c r="K1328" s="1">
        <v>2.1055538999999999</v>
      </c>
      <c r="L1328" s="1"/>
      <c r="M1328" s="1"/>
      <c r="N1328" s="1"/>
      <c r="O1328" s="1">
        <f>(Table_COMBINED53[[#This Row],[SumOfBuildingFX]]*COS(RADIANS($R$1)))-(Table_COMBINED53[[#This Row],[SumOfBuildingFY]]*SIN(RADIANS($R$1)))</f>
        <v>0.37420808999999999</v>
      </c>
      <c r="P1328" s="1">
        <f>(Table_COMBINED53[[#This Row],[SumOfBuildingFY]]*COS(RADIANS($R$1)))+(Table_COMBINED53[[#This Row],[SumOfBuildingFX]]*SIN(RADIANS($R$1)))</f>
        <v>0.45777622000000001</v>
      </c>
      <c r="AR1328" s="2"/>
      <c r="AS1328" s="2"/>
      <c r="AT1328" s="2"/>
    </row>
    <row r="1329" spans="1:46" x14ac:dyDescent="0.25">
      <c r="A1329" t="s">
        <v>242</v>
      </c>
      <c r="B1329" t="s">
        <v>141</v>
      </c>
      <c r="C1329" t="s">
        <v>116</v>
      </c>
      <c r="D1329" s="1" t="s">
        <v>194</v>
      </c>
      <c r="E1329" s="1">
        <v>0</v>
      </c>
      <c r="F1329" s="1">
        <v>5661.6171999999997</v>
      </c>
      <c r="G1329" s="1">
        <v>8181.4160000000002</v>
      </c>
      <c r="H1329" s="1">
        <v>1225.6079999999999</v>
      </c>
      <c r="I1329" s="1">
        <v>1.1235192000000001</v>
      </c>
      <c r="J1329" s="1">
        <v>0.74252753999999999</v>
      </c>
      <c r="K1329" s="1">
        <v>2.6285307000000002</v>
      </c>
      <c r="L1329" s="1"/>
      <c r="M1329" s="1"/>
      <c r="N1329" s="1"/>
      <c r="O1329" s="1">
        <f>(Table_COMBINED53[[#This Row],[SumOfBuildingFX]]*COS(RADIANS($R$1)))-(Table_COMBINED53[[#This Row],[SumOfBuildingFY]]*SIN(RADIANS($R$1)))</f>
        <v>1.1235192000000001</v>
      </c>
      <c r="P1329" s="1">
        <f>(Table_COMBINED53[[#This Row],[SumOfBuildingFY]]*COS(RADIANS($R$1)))+(Table_COMBINED53[[#This Row],[SumOfBuildingFX]]*SIN(RADIANS($R$1)))</f>
        <v>0.74252753999999999</v>
      </c>
      <c r="AR1329" s="2"/>
      <c r="AS1329" s="2"/>
      <c r="AT1329" s="2"/>
    </row>
    <row r="1330" spans="1:46" x14ac:dyDescent="0.25">
      <c r="A1330" t="s">
        <v>242</v>
      </c>
      <c r="B1330" t="s">
        <v>141</v>
      </c>
      <c r="C1330" t="s">
        <v>60</v>
      </c>
      <c r="D1330" s="1" t="s">
        <v>194</v>
      </c>
      <c r="E1330" s="1">
        <v>0</v>
      </c>
      <c r="F1330" s="1">
        <v>5661.6171999999997</v>
      </c>
      <c r="G1330" s="1">
        <v>8181.4160000000002</v>
      </c>
      <c r="H1330" s="1">
        <v>1225.6079999999999</v>
      </c>
      <c r="I1330" s="1">
        <v>94.695701999999997</v>
      </c>
      <c r="J1330" s="1">
        <v>56.098849999999999</v>
      </c>
      <c r="K1330" s="1">
        <v>4.6201391000000003</v>
      </c>
      <c r="L1330" s="1"/>
      <c r="M1330" s="1"/>
      <c r="N1330" s="1"/>
      <c r="O1330" s="1">
        <f>(Table_COMBINED53[[#This Row],[SumOfBuildingFX]]*COS(RADIANS($R$1)))-(Table_COMBINED53[[#This Row],[SumOfBuildingFY]]*SIN(RADIANS($R$1)))</f>
        <v>94.695701999999997</v>
      </c>
      <c r="P1330" s="1">
        <f>(Table_COMBINED53[[#This Row],[SumOfBuildingFY]]*COS(RADIANS($R$1)))+(Table_COMBINED53[[#This Row],[SumOfBuildingFX]]*SIN(RADIANS($R$1)))</f>
        <v>56.098849999999999</v>
      </c>
      <c r="AR1330" s="2"/>
      <c r="AS1330" s="2"/>
      <c r="AT1330" s="2"/>
    </row>
    <row r="1331" spans="1:46" x14ac:dyDescent="0.25">
      <c r="A1331" t="s">
        <v>242</v>
      </c>
      <c r="B1331" t="s">
        <v>141</v>
      </c>
      <c r="C1331" t="s">
        <v>64</v>
      </c>
      <c r="D1331" s="1" t="s">
        <v>194</v>
      </c>
      <c r="E1331" s="1">
        <v>0</v>
      </c>
      <c r="F1331" s="1">
        <v>5661.6171999999997</v>
      </c>
      <c r="G1331" s="1">
        <v>8181.4160000000002</v>
      </c>
      <c r="H1331" s="1">
        <v>1225.6079999999999</v>
      </c>
      <c r="I1331" s="1">
        <v>0.64268380000000003</v>
      </c>
      <c r="J1331" s="1">
        <v>25.618378</v>
      </c>
      <c r="K1331" s="1">
        <v>23.224577</v>
      </c>
      <c r="L1331" s="1"/>
      <c r="M1331" s="1"/>
      <c r="N1331" s="1"/>
      <c r="O1331" s="1">
        <f>(Table_COMBINED53[[#This Row],[SumOfBuildingFX]]*COS(RADIANS($R$1)))-(Table_COMBINED53[[#This Row],[SumOfBuildingFY]]*SIN(RADIANS($R$1)))</f>
        <v>0.64268380000000003</v>
      </c>
      <c r="P1331" s="1">
        <f>(Table_COMBINED53[[#This Row],[SumOfBuildingFY]]*COS(RADIANS($R$1)))+(Table_COMBINED53[[#This Row],[SumOfBuildingFX]]*SIN(RADIANS($R$1)))</f>
        <v>25.618378</v>
      </c>
      <c r="AR1331" s="2"/>
      <c r="AS1331" s="2"/>
      <c r="AT1331" s="2"/>
    </row>
    <row r="1332" spans="1:46" x14ac:dyDescent="0.25">
      <c r="A1332" t="s">
        <v>242</v>
      </c>
      <c r="B1332" t="s">
        <v>141</v>
      </c>
      <c r="C1332" t="s">
        <v>58</v>
      </c>
      <c r="D1332" s="1" t="s">
        <v>194</v>
      </c>
      <c r="E1332" s="1">
        <v>0</v>
      </c>
      <c r="F1332" s="1">
        <v>5661.6171999999997</v>
      </c>
      <c r="G1332" s="1">
        <v>8181.4160000000002</v>
      </c>
      <c r="H1332" s="1">
        <v>1225.6079999999999</v>
      </c>
      <c r="I1332" s="1">
        <v>-0.25071573000000003</v>
      </c>
      <c r="J1332" s="1">
        <v>0.56724942</v>
      </c>
      <c r="K1332" s="1">
        <v>-1.3030865</v>
      </c>
      <c r="L1332" s="1"/>
      <c r="M1332" s="1"/>
      <c r="N1332" s="1"/>
      <c r="O1332" s="1">
        <f>(Table_COMBINED53[[#This Row],[SumOfBuildingFX]]*COS(RADIANS($R$1)))-(Table_COMBINED53[[#This Row],[SumOfBuildingFY]]*SIN(RADIANS($R$1)))</f>
        <v>-0.25071573000000003</v>
      </c>
      <c r="P1332" s="1">
        <f>(Table_COMBINED53[[#This Row],[SumOfBuildingFY]]*COS(RADIANS($R$1)))+(Table_COMBINED53[[#This Row],[SumOfBuildingFX]]*SIN(RADIANS($R$1)))</f>
        <v>0.56724942</v>
      </c>
      <c r="AR1332" s="2"/>
      <c r="AS1332" s="2"/>
      <c r="AT1332" s="2"/>
    </row>
    <row r="1333" spans="1:46" x14ac:dyDescent="0.25">
      <c r="A1333" t="s">
        <v>242</v>
      </c>
      <c r="B1333" t="s">
        <v>141</v>
      </c>
      <c r="C1333" t="s">
        <v>62</v>
      </c>
      <c r="D1333" s="1" t="s">
        <v>194</v>
      </c>
      <c r="E1333" s="1">
        <v>0</v>
      </c>
      <c r="F1333" s="1">
        <v>5661.6171999999997</v>
      </c>
      <c r="G1333" s="1">
        <v>8181.4160000000002</v>
      </c>
      <c r="H1333" s="1">
        <v>1225.6079999999999</v>
      </c>
      <c r="I1333" s="1">
        <v>1.6208355000000001</v>
      </c>
      <c r="J1333" s="1">
        <v>0.47863042</v>
      </c>
      <c r="K1333" s="1">
        <v>9.3154736000000007</v>
      </c>
      <c r="L1333" s="1"/>
      <c r="M1333" s="1"/>
      <c r="N1333" s="1"/>
      <c r="O1333" s="1">
        <f>(Table_COMBINED53[[#This Row],[SumOfBuildingFX]]*COS(RADIANS($R$1)))-(Table_COMBINED53[[#This Row],[SumOfBuildingFY]]*SIN(RADIANS($R$1)))</f>
        <v>1.6208355000000001</v>
      </c>
      <c r="P1333" s="1">
        <f>(Table_COMBINED53[[#This Row],[SumOfBuildingFY]]*COS(RADIANS($R$1)))+(Table_COMBINED53[[#This Row],[SumOfBuildingFX]]*SIN(RADIANS($R$1)))</f>
        <v>0.47863042</v>
      </c>
      <c r="AR1333" s="2"/>
      <c r="AS1333" s="2"/>
      <c r="AT1333" s="2"/>
    </row>
    <row r="1334" spans="1:46" x14ac:dyDescent="0.25">
      <c r="A1334" t="s">
        <v>242</v>
      </c>
      <c r="B1334" t="s">
        <v>141</v>
      </c>
      <c r="C1334" t="s">
        <v>66</v>
      </c>
      <c r="D1334" s="1" t="s">
        <v>194</v>
      </c>
      <c r="E1334" s="1">
        <v>0</v>
      </c>
      <c r="F1334" s="1">
        <v>5661.6171999999997</v>
      </c>
      <c r="G1334" s="1">
        <v>8181.4160000000002</v>
      </c>
      <c r="H1334" s="1">
        <v>1225.6079999999999</v>
      </c>
      <c r="I1334" s="1">
        <v>9.1987609999999993</v>
      </c>
      <c r="J1334" s="1">
        <v>7.5557485</v>
      </c>
      <c r="K1334" s="1">
        <v>32.915154000000001</v>
      </c>
      <c r="L1334" s="1"/>
      <c r="M1334" s="1"/>
      <c r="N1334" s="1"/>
      <c r="O1334" s="1">
        <f>(Table_COMBINED53[[#This Row],[SumOfBuildingFX]]*COS(RADIANS($R$1)))-(Table_COMBINED53[[#This Row],[SumOfBuildingFY]]*SIN(RADIANS($R$1)))</f>
        <v>9.1987609999999993</v>
      </c>
      <c r="P1334" s="1">
        <f>(Table_COMBINED53[[#This Row],[SumOfBuildingFY]]*COS(RADIANS($R$1)))+(Table_COMBINED53[[#This Row],[SumOfBuildingFX]]*SIN(RADIANS($R$1)))</f>
        <v>7.5557485</v>
      </c>
      <c r="AR1334" s="2"/>
      <c r="AS1334" s="2"/>
      <c r="AT1334" s="2"/>
    </row>
    <row r="1335" spans="1:46" x14ac:dyDescent="0.25">
      <c r="A1335" t="s">
        <v>242</v>
      </c>
      <c r="B1335" t="s">
        <v>141</v>
      </c>
      <c r="C1335" t="s">
        <v>56</v>
      </c>
      <c r="D1335" s="1" t="s">
        <v>194</v>
      </c>
      <c r="E1335" s="1">
        <v>0</v>
      </c>
      <c r="F1335" s="1">
        <v>5661.6171999999997</v>
      </c>
      <c r="G1335" s="1">
        <v>8181.4160000000002</v>
      </c>
      <c r="H1335" s="1">
        <v>1225.6079999999999</v>
      </c>
      <c r="I1335" s="1">
        <v>-59.08717</v>
      </c>
      <c r="J1335" s="1">
        <v>1.3465919</v>
      </c>
      <c r="K1335" s="1">
        <v>0.66508162000000004</v>
      </c>
      <c r="L1335" s="1"/>
      <c r="M1335" s="1"/>
      <c r="N1335" s="1"/>
      <c r="O1335" s="1">
        <f>(Table_COMBINED53[[#This Row],[SumOfBuildingFX]]*COS(RADIANS($R$1)))-(Table_COMBINED53[[#This Row],[SumOfBuildingFY]]*SIN(RADIANS($R$1)))</f>
        <v>-59.08717</v>
      </c>
      <c r="P1335" s="1">
        <f>(Table_COMBINED53[[#This Row],[SumOfBuildingFY]]*COS(RADIANS($R$1)))+(Table_COMBINED53[[#This Row],[SumOfBuildingFX]]*SIN(RADIANS($R$1)))</f>
        <v>1.3465919</v>
      </c>
      <c r="AR1335" s="2"/>
      <c r="AS1335" s="2"/>
      <c r="AT1335" s="2"/>
    </row>
    <row r="1336" spans="1:46" x14ac:dyDescent="0.25">
      <c r="A1336" t="s">
        <v>242</v>
      </c>
      <c r="B1336" t="s">
        <v>141</v>
      </c>
      <c r="C1336" t="s">
        <v>52</v>
      </c>
      <c r="D1336" s="1" t="s">
        <v>194</v>
      </c>
      <c r="E1336" s="1">
        <v>0</v>
      </c>
      <c r="F1336" s="1">
        <v>5661.6171999999997</v>
      </c>
      <c r="G1336" s="1">
        <v>8181.4160000000002</v>
      </c>
      <c r="H1336" s="1">
        <v>1225.6079999999999</v>
      </c>
      <c r="I1336" s="1">
        <v>1.7635255000000001</v>
      </c>
      <c r="J1336" s="1">
        <v>-43.587325999999997</v>
      </c>
      <c r="K1336" s="1">
        <v>-4.0156831999999998</v>
      </c>
      <c r="L1336" s="1"/>
      <c r="M1336" s="1"/>
      <c r="N1336" s="1"/>
      <c r="O1336" s="1">
        <f>(Table_COMBINED53[[#This Row],[SumOfBuildingFX]]*COS(RADIANS($R$1)))-(Table_COMBINED53[[#This Row],[SumOfBuildingFY]]*SIN(RADIANS($R$1)))</f>
        <v>1.7635255000000001</v>
      </c>
      <c r="P1336" s="1">
        <f>(Table_COMBINED53[[#This Row],[SumOfBuildingFY]]*COS(RADIANS($R$1)))+(Table_COMBINED53[[#This Row],[SumOfBuildingFX]]*SIN(RADIANS($R$1)))</f>
        <v>-43.587325999999997</v>
      </c>
      <c r="AR1336" s="2"/>
      <c r="AS1336" s="2"/>
      <c r="AT1336" s="2"/>
    </row>
    <row r="1337" spans="1:46" x14ac:dyDescent="0.25">
      <c r="A1337" t="s">
        <v>198</v>
      </c>
      <c r="B1337" t="s">
        <v>117</v>
      </c>
      <c r="C1337" t="s">
        <v>85</v>
      </c>
      <c r="D1337" s="1" t="s">
        <v>207</v>
      </c>
      <c r="E1337" s="1">
        <v>0.30000000999999998</v>
      </c>
      <c r="F1337" s="1">
        <v>5660.98</v>
      </c>
      <c r="G1337" s="1">
        <v>8183.8617999999997</v>
      </c>
      <c r="H1337" s="1">
        <v>1226.6639</v>
      </c>
      <c r="I1337" s="1">
        <v>0</v>
      </c>
      <c r="J1337" s="1">
        <v>0</v>
      </c>
      <c r="K1337" s="1">
        <v>-1.7546556</v>
      </c>
      <c r="L1337" s="1"/>
      <c r="M1337" s="1"/>
      <c r="N1337" s="1"/>
      <c r="O1337" s="1">
        <f>(Table_COMBINED53[[#This Row],[SumOfBuildingFX]]*COS(RADIANS($R$1)))-(Table_COMBINED53[[#This Row],[SumOfBuildingFY]]*SIN(RADIANS($R$1)))</f>
        <v>0</v>
      </c>
      <c r="P1337" s="1">
        <f>(Table_COMBINED53[[#This Row],[SumOfBuildingFY]]*COS(RADIANS($R$1)))+(Table_COMBINED53[[#This Row],[SumOfBuildingFX]]*SIN(RADIANS($R$1)))</f>
        <v>0</v>
      </c>
      <c r="AR1337" s="2"/>
      <c r="AS1337" s="2"/>
      <c r="AT1337" s="2"/>
    </row>
    <row r="1338" spans="1:46" x14ac:dyDescent="0.25">
      <c r="A1338" t="s">
        <v>198</v>
      </c>
      <c r="B1338" t="s">
        <v>117</v>
      </c>
      <c r="C1338" t="s">
        <v>77</v>
      </c>
      <c r="D1338" s="1" t="s">
        <v>207</v>
      </c>
      <c r="E1338" s="1">
        <v>0.30000000999999998</v>
      </c>
      <c r="F1338" s="1">
        <v>5660.98</v>
      </c>
      <c r="G1338" s="1">
        <v>8183.8617999999997</v>
      </c>
      <c r="H1338" s="1">
        <v>1226.6639</v>
      </c>
      <c r="I1338" s="1">
        <v>0</v>
      </c>
      <c r="J1338" s="1">
        <v>0</v>
      </c>
      <c r="K1338" s="1">
        <v>-3.0236377999999999</v>
      </c>
      <c r="L1338" s="1"/>
      <c r="M1338" s="1"/>
      <c r="N1338" s="1"/>
      <c r="O1338" s="1">
        <f>(Table_COMBINED53[[#This Row],[SumOfBuildingFX]]*COS(RADIANS($R$1)))-(Table_COMBINED53[[#This Row],[SumOfBuildingFY]]*SIN(RADIANS($R$1)))</f>
        <v>0</v>
      </c>
      <c r="P1338" s="1">
        <f>(Table_COMBINED53[[#This Row],[SumOfBuildingFY]]*COS(RADIANS($R$1)))+(Table_COMBINED53[[#This Row],[SumOfBuildingFX]]*SIN(RADIANS($R$1)))</f>
        <v>0</v>
      </c>
      <c r="AR1338" s="2"/>
      <c r="AS1338" s="2"/>
      <c r="AT1338" s="2"/>
    </row>
    <row r="1339" spans="1:46" x14ac:dyDescent="0.25">
      <c r="A1339" t="s">
        <v>198</v>
      </c>
      <c r="B1339" t="s">
        <v>117</v>
      </c>
      <c r="C1339" t="s">
        <v>74</v>
      </c>
      <c r="D1339" s="1" t="s">
        <v>207</v>
      </c>
      <c r="E1339" s="1">
        <v>0.30000000999999998</v>
      </c>
      <c r="F1339" s="1">
        <v>5660.98</v>
      </c>
      <c r="G1339" s="1">
        <v>8183.8617999999997</v>
      </c>
      <c r="H1339" s="1">
        <v>1226.6639</v>
      </c>
      <c r="I1339" s="1">
        <v>0</v>
      </c>
      <c r="J1339" s="1">
        <v>0</v>
      </c>
      <c r="K1339" s="1">
        <v>-3.8362427000000001</v>
      </c>
      <c r="L1339" s="1"/>
      <c r="M1339" s="1"/>
      <c r="N1339" s="1"/>
      <c r="O1339" s="1">
        <f>(Table_COMBINED53[[#This Row],[SumOfBuildingFX]]*COS(RADIANS($R$1)))-(Table_COMBINED53[[#This Row],[SumOfBuildingFY]]*SIN(RADIANS($R$1)))</f>
        <v>0</v>
      </c>
      <c r="P1339" s="1">
        <f>(Table_COMBINED53[[#This Row],[SumOfBuildingFY]]*COS(RADIANS($R$1)))+(Table_COMBINED53[[#This Row],[SumOfBuildingFX]]*SIN(RADIANS($R$1)))</f>
        <v>0</v>
      </c>
      <c r="AR1339" s="2"/>
      <c r="AS1339" s="2"/>
      <c r="AT1339" s="2"/>
    </row>
    <row r="1340" spans="1:46" x14ac:dyDescent="0.25">
      <c r="A1340" t="s">
        <v>198</v>
      </c>
      <c r="B1340" t="s">
        <v>117</v>
      </c>
      <c r="C1340" t="s">
        <v>81</v>
      </c>
      <c r="D1340" s="1" t="s">
        <v>207</v>
      </c>
      <c r="E1340" s="1">
        <v>0.30000000999999998</v>
      </c>
      <c r="F1340" s="1">
        <v>5660.98</v>
      </c>
      <c r="G1340" s="1">
        <v>8183.8617999999997</v>
      </c>
      <c r="H1340" s="1">
        <v>1226.6639</v>
      </c>
      <c r="I1340" s="1">
        <v>0</v>
      </c>
      <c r="J1340" s="1">
        <v>0</v>
      </c>
      <c r="K1340" s="1">
        <v>1.7546556</v>
      </c>
      <c r="L1340" s="1"/>
      <c r="M1340" s="1"/>
      <c r="N1340" s="1"/>
      <c r="O1340" s="1">
        <f>(Table_COMBINED53[[#This Row],[SumOfBuildingFX]]*COS(RADIANS($R$1)))-(Table_COMBINED53[[#This Row],[SumOfBuildingFY]]*SIN(RADIANS($R$1)))</f>
        <v>0</v>
      </c>
      <c r="P1340" s="1">
        <f>(Table_COMBINED53[[#This Row],[SumOfBuildingFY]]*COS(RADIANS($R$1)))+(Table_COMBINED53[[#This Row],[SumOfBuildingFX]]*SIN(RADIANS($R$1)))</f>
        <v>0</v>
      </c>
      <c r="AR1340" s="2"/>
      <c r="AS1340" s="2"/>
      <c r="AT1340" s="2"/>
    </row>
    <row r="1341" spans="1:46" x14ac:dyDescent="0.25">
      <c r="A1341" t="s">
        <v>198</v>
      </c>
      <c r="B1341" t="s">
        <v>117</v>
      </c>
      <c r="C1341" t="s">
        <v>50</v>
      </c>
      <c r="D1341" s="1" t="s">
        <v>207</v>
      </c>
      <c r="E1341" s="1">
        <v>0.30000000999999998</v>
      </c>
      <c r="F1341" s="1">
        <v>5660.98</v>
      </c>
      <c r="G1341" s="1">
        <v>8183.8617999999997</v>
      </c>
      <c r="H1341" s="1">
        <v>1226.6639</v>
      </c>
      <c r="I1341" s="1">
        <v>0</v>
      </c>
      <c r="J1341" s="1">
        <v>0</v>
      </c>
      <c r="K1341" s="1">
        <v>-25.033505999999999</v>
      </c>
      <c r="L1341" s="1"/>
      <c r="M1341" s="1"/>
      <c r="N1341" s="1"/>
      <c r="O1341" s="1">
        <f>(Table_COMBINED53[[#This Row],[SumOfBuildingFX]]*COS(RADIANS($R$1)))-(Table_COMBINED53[[#This Row],[SumOfBuildingFY]]*SIN(RADIANS($R$1)))</f>
        <v>0</v>
      </c>
      <c r="P1341" s="1">
        <f>(Table_COMBINED53[[#This Row],[SumOfBuildingFY]]*COS(RADIANS($R$1)))+(Table_COMBINED53[[#This Row],[SumOfBuildingFX]]*SIN(RADIANS($R$1)))</f>
        <v>0</v>
      </c>
      <c r="AR1341" s="2"/>
      <c r="AS1341" s="2"/>
      <c r="AT1341" s="2"/>
    </row>
    <row r="1342" spans="1:46" x14ac:dyDescent="0.25">
      <c r="A1342" t="s">
        <v>198</v>
      </c>
      <c r="B1342" t="s">
        <v>117</v>
      </c>
      <c r="C1342" t="s">
        <v>114</v>
      </c>
      <c r="D1342" s="1" t="s">
        <v>207</v>
      </c>
      <c r="E1342" s="1">
        <v>0.30000000999999998</v>
      </c>
      <c r="F1342" s="1">
        <v>5660.98</v>
      </c>
      <c r="G1342" s="1">
        <v>8183.8617999999997</v>
      </c>
      <c r="H1342" s="1">
        <v>1226.6639</v>
      </c>
      <c r="I1342" s="1">
        <v>8.2462540000000004</v>
      </c>
      <c r="J1342" s="1">
        <v>1.6266905</v>
      </c>
      <c r="K1342" s="1">
        <v>0.37546616999999999</v>
      </c>
      <c r="L1342" s="1"/>
      <c r="M1342" s="1"/>
      <c r="N1342" s="1"/>
      <c r="O1342" s="1">
        <f>(Table_COMBINED53[[#This Row],[SumOfBuildingFX]]*COS(RADIANS($R$1)))-(Table_COMBINED53[[#This Row],[SumOfBuildingFY]]*SIN(RADIANS($R$1)))</f>
        <v>8.2462540000000004</v>
      </c>
      <c r="P1342" s="1">
        <f>(Table_COMBINED53[[#This Row],[SumOfBuildingFY]]*COS(RADIANS($R$1)))+(Table_COMBINED53[[#This Row],[SumOfBuildingFX]]*SIN(RADIANS($R$1)))</f>
        <v>1.6266905</v>
      </c>
      <c r="AR1342" s="2"/>
      <c r="AS1342" s="2"/>
      <c r="AT1342" s="2"/>
    </row>
    <row r="1343" spans="1:46" x14ac:dyDescent="0.25">
      <c r="A1343" t="s">
        <v>198</v>
      </c>
      <c r="B1343" t="s">
        <v>117</v>
      </c>
      <c r="C1343" t="s">
        <v>115</v>
      </c>
      <c r="D1343" s="1" t="s">
        <v>207</v>
      </c>
      <c r="E1343" s="1">
        <v>0.30000000999999998</v>
      </c>
      <c r="F1343" s="1">
        <v>5660.98</v>
      </c>
      <c r="G1343" s="1">
        <v>8183.8617999999997</v>
      </c>
      <c r="H1343" s="1">
        <v>1226.6639</v>
      </c>
      <c r="I1343" s="1">
        <v>-0.195439</v>
      </c>
      <c r="J1343" s="1">
        <v>0.13195752999999999</v>
      </c>
      <c r="K1343" s="1">
        <v>0.15728174</v>
      </c>
      <c r="L1343" s="1"/>
      <c r="M1343" s="1"/>
      <c r="N1343" s="1"/>
      <c r="O1343" s="1">
        <f>(Table_COMBINED53[[#This Row],[SumOfBuildingFX]]*COS(RADIANS($R$1)))-(Table_COMBINED53[[#This Row],[SumOfBuildingFY]]*SIN(RADIANS($R$1)))</f>
        <v>-0.195439</v>
      </c>
      <c r="P1343" s="1">
        <f>(Table_COMBINED53[[#This Row],[SumOfBuildingFY]]*COS(RADIANS($R$1)))+(Table_COMBINED53[[#This Row],[SumOfBuildingFX]]*SIN(RADIANS($R$1)))</f>
        <v>0.13195752999999999</v>
      </c>
      <c r="AR1343" s="2"/>
      <c r="AS1343" s="2"/>
      <c r="AT1343" s="2"/>
    </row>
    <row r="1344" spans="1:46" x14ac:dyDescent="0.25">
      <c r="A1344" t="s">
        <v>198</v>
      </c>
      <c r="B1344" t="s">
        <v>117</v>
      </c>
      <c r="C1344" t="s">
        <v>116</v>
      </c>
      <c r="D1344" s="1" t="s">
        <v>207</v>
      </c>
      <c r="E1344" s="1">
        <v>0.30000000999999998</v>
      </c>
      <c r="F1344" s="1">
        <v>5660.98</v>
      </c>
      <c r="G1344" s="1">
        <v>8183.8617999999997</v>
      </c>
      <c r="H1344" s="1">
        <v>1226.6639</v>
      </c>
      <c r="I1344" s="1">
        <v>-1.3544552E-2</v>
      </c>
      <c r="J1344" s="1">
        <v>-7.9356207999999998E-2</v>
      </c>
      <c r="K1344" s="1">
        <v>0.19159867</v>
      </c>
      <c r="L1344" s="1"/>
      <c r="M1344" s="1"/>
      <c r="N1344" s="1"/>
      <c r="O1344" s="1">
        <f>(Table_COMBINED53[[#This Row],[SumOfBuildingFX]]*COS(RADIANS($R$1)))-(Table_COMBINED53[[#This Row],[SumOfBuildingFY]]*SIN(RADIANS($R$1)))</f>
        <v>-1.3544552E-2</v>
      </c>
      <c r="P1344" s="1">
        <f>(Table_COMBINED53[[#This Row],[SumOfBuildingFY]]*COS(RADIANS($R$1)))+(Table_COMBINED53[[#This Row],[SumOfBuildingFX]]*SIN(RADIANS($R$1)))</f>
        <v>-7.9356207999999998E-2</v>
      </c>
      <c r="AR1344" s="2"/>
      <c r="AS1344" s="2"/>
      <c r="AT1344" s="2"/>
    </row>
    <row r="1345" spans="1:46" x14ac:dyDescent="0.25">
      <c r="A1345" t="s">
        <v>198</v>
      </c>
      <c r="B1345" t="s">
        <v>117</v>
      </c>
      <c r="C1345" t="s">
        <v>60</v>
      </c>
      <c r="D1345" s="1" t="s">
        <v>207</v>
      </c>
      <c r="E1345" s="1">
        <v>0.30000000999999998</v>
      </c>
      <c r="F1345" s="1">
        <v>5660.98</v>
      </c>
      <c r="G1345" s="1">
        <v>8183.8617999999997</v>
      </c>
      <c r="H1345" s="1">
        <v>1226.6639</v>
      </c>
      <c r="I1345" s="1">
        <v>0</v>
      </c>
      <c r="J1345" s="1">
        <v>0.14524326000000001</v>
      </c>
      <c r="K1345" s="1">
        <v>3.9017081</v>
      </c>
      <c r="L1345" s="1"/>
      <c r="M1345" s="1"/>
      <c r="N1345" s="1"/>
      <c r="O1345" s="1">
        <f>(Table_COMBINED53[[#This Row],[SumOfBuildingFX]]*COS(RADIANS($R$1)))-(Table_COMBINED53[[#This Row],[SumOfBuildingFY]]*SIN(RADIANS($R$1)))</f>
        <v>0</v>
      </c>
      <c r="P1345" s="1">
        <f>(Table_COMBINED53[[#This Row],[SumOfBuildingFY]]*COS(RADIANS($R$1)))+(Table_COMBINED53[[#This Row],[SumOfBuildingFX]]*SIN(RADIANS($R$1)))</f>
        <v>0.14524326000000001</v>
      </c>
      <c r="AR1345" s="2"/>
      <c r="AS1345" s="2"/>
      <c r="AT1345" s="2"/>
    </row>
    <row r="1346" spans="1:46" x14ac:dyDescent="0.25">
      <c r="A1346" t="s">
        <v>198</v>
      </c>
      <c r="B1346" t="s">
        <v>117</v>
      </c>
      <c r="C1346" t="s">
        <v>64</v>
      </c>
      <c r="D1346" s="1" t="s">
        <v>207</v>
      </c>
      <c r="E1346" s="1">
        <v>0.30000000999999998</v>
      </c>
      <c r="F1346" s="1">
        <v>5660.98</v>
      </c>
      <c r="G1346" s="1">
        <v>8183.8617999999997</v>
      </c>
      <c r="H1346" s="1">
        <v>1226.6639</v>
      </c>
      <c r="I1346" s="1">
        <v>0</v>
      </c>
      <c r="J1346" s="1">
        <v>0</v>
      </c>
      <c r="K1346" s="1">
        <v>3.0814694999999999</v>
      </c>
      <c r="L1346" s="1"/>
      <c r="M1346" s="1"/>
      <c r="N1346" s="1"/>
      <c r="O1346" s="1">
        <f>(Table_COMBINED53[[#This Row],[SumOfBuildingFX]]*COS(RADIANS($R$1)))-(Table_COMBINED53[[#This Row],[SumOfBuildingFY]]*SIN(RADIANS($R$1)))</f>
        <v>0</v>
      </c>
      <c r="P1346" s="1">
        <f>(Table_COMBINED53[[#This Row],[SumOfBuildingFY]]*COS(RADIANS($R$1)))+(Table_COMBINED53[[#This Row],[SumOfBuildingFX]]*SIN(RADIANS($R$1)))</f>
        <v>0</v>
      </c>
      <c r="AR1346" s="2"/>
      <c r="AS1346" s="2"/>
      <c r="AT1346" s="2"/>
    </row>
    <row r="1347" spans="1:46" x14ac:dyDescent="0.25">
      <c r="A1347" t="s">
        <v>198</v>
      </c>
      <c r="B1347" t="s">
        <v>117</v>
      </c>
      <c r="C1347" t="s">
        <v>58</v>
      </c>
      <c r="D1347" s="1" t="s">
        <v>207</v>
      </c>
      <c r="E1347" s="1">
        <v>0.30000000999999998</v>
      </c>
      <c r="F1347" s="1">
        <v>5660.98</v>
      </c>
      <c r="G1347" s="1">
        <v>8183.8617999999997</v>
      </c>
      <c r="H1347" s="1">
        <v>1226.6639</v>
      </c>
      <c r="I1347" s="1">
        <v>-6.9205874999999999</v>
      </c>
      <c r="J1347" s="1">
        <v>-1.4180155999999999</v>
      </c>
      <c r="K1347" s="1">
        <v>-0.35749735999999999</v>
      </c>
      <c r="L1347" s="1"/>
      <c r="M1347" s="1"/>
      <c r="N1347" s="1"/>
      <c r="O1347" s="1">
        <f>(Table_COMBINED53[[#This Row],[SumOfBuildingFX]]*COS(RADIANS($R$1)))-(Table_COMBINED53[[#This Row],[SumOfBuildingFY]]*SIN(RADIANS($R$1)))</f>
        <v>-6.9205874999999999</v>
      </c>
      <c r="P1347" s="1">
        <f>(Table_COMBINED53[[#This Row],[SumOfBuildingFY]]*COS(RADIANS($R$1)))+(Table_COMBINED53[[#This Row],[SumOfBuildingFX]]*SIN(RADIANS($R$1)))</f>
        <v>-1.4180155999999999</v>
      </c>
      <c r="AR1347" s="2"/>
      <c r="AS1347" s="2"/>
      <c r="AT1347" s="2"/>
    </row>
    <row r="1348" spans="1:46" x14ac:dyDescent="0.25">
      <c r="A1348" t="s">
        <v>198</v>
      </c>
      <c r="B1348" t="s">
        <v>117</v>
      </c>
      <c r="C1348" t="s">
        <v>62</v>
      </c>
      <c r="D1348" s="1" t="s">
        <v>207</v>
      </c>
      <c r="E1348" s="1">
        <v>0.30000000999999998</v>
      </c>
      <c r="F1348" s="1">
        <v>5660.98</v>
      </c>
      <c r="G1348" s="1">
        <v>8183.8617999999997</v>
      </c>
      <c r="H1348" s="1">
        <v>1226.6639</v>
      </c>
      <c r="I1348" s="1">
        <v>6.4913787999999997</v>
      </c>
      <c r="J1348" s="1">
        <v>3.0596942999999999</v>
      </c>
      <c r="K1348" s="1">
        <v>1.3472067999999999</v>
      </c>
      <c r="L1348" s="1"/>
      <c r="M1348" s="1"/>
      <c r="N1348" s="1"/>
      <c r="O1348" s="1">
        <f>(Table_COMBINED53[[#This Row],[SumOfBuildingFX]]*COS(RADIANS($R$1)))-(Table_COMBINED53[[#This Row],[SumOfBuildingFY]]*SIN(RADIANS($R$1)))</f>
        <v>6.4913787999999997</v>
      </c>
      <c r="P1348" s="1">
        <f>(Table_COMBINED53[[#This Row],[SumOfBuildingFY]]*COS(RADIANS($R$1)))+(Table_COMBINED53[[#This Row],[SumOfBuildingFX]]*SIN(RADIANS($R$1)))</f>
        <v>3.0596942999999999</v>
      </c>
      <c r="AR1348" s="2"/>
      <c r="AS1348" s="2"/>
      <c r="AT1348" s="2"/>
    </row>
    <row r="1349" spans="1:46" x14ac:dyDescent="0.25">
      <c r="A1349" t="s">
        <v>198</v>
      </c>
      <c r="B1349" t="s">
        <v>117</v>
      </c>
      <c r="C1349" t="s">
        <v>66</v>
      </c>
      <c r="D1349" s="1" t="s">
        <v>207</v>
      </c>
      <c r="E1349" s="1">
        <v>0.30000000999999998</v>
      </c>
      <c r="F1349" s="1">
        <v>5660.98</v>
      </c>
      <c r="G1349" s="1">
        <v>8183.8617999999997</v>
      </c>
      <c r="H1349" s="1">
        <v>1226.6639</v>
      </c>
      <c r="I1349" s="1">
        <v>6.3541426999999997</v>
      </c>
      <c r="J1349" s="1">
        <v>1.7501831000000001</v>
      </c>
      <c r="K1349" s="1">
        <v>2.9817903000000001</v>
      </c>
      <c r="L1349" s="1"/>
      <c r="M1349" s="1"/>
      <c r="N1349" s="1"/>
      <c r="O1349" s="1">
        <f>(Table_COMBINED53[[#This Row],[SumOfBuildingFX]]*COS(RADIANS($R$1)))-(Table_COMBINED53[[#This Row],[SumOfBuildingFY]]*SIN(RADIANS($R$1)))</f>
        <v>6.3541426999999997</v>
      </c>
      <c r="P1349" s="1">
        <f>(Table_COMBINED53[[#This Row],[SumOfBuildingFY]]*COS(RADIANS($R$1)))+(Table_COMBINED53[[#This Row],[SumOfBuildingFX]]*SIN(RADIANS($R$1)))</f>
        <v>1.7501831000000001</v>
      </c>
      <c r="AR1349" s="2"/>
      <c r="AS1349" s="2"/>
      <c r="AT1349" s="2"/>
    </row>
    <row r="1350" spans="1:46" x14ac:dyDescent="0.25">
      <c r="A1350" t="s">
        <v>198</v>
      </c>
      <c r="B1350" t="s">
        <v>117</v>
      </c>
      <c r="C1350" t="s">
        <v>56</v>
      </c>
      <c r="D1350" s="1" t="s">
        <v>207</v>
      </c>
      <c r="E1350" s="1">
        <v>0.30000000999999998</v>
      </c>
      <c r="F1350" s="1">
        <v>5660.98</v>
      </c>
      <c r="G1350" s="1">
        <v>8183.8617999999997</v>
      </c>
      <c r="H1350" s="1">
        <v>1226.6639</v>
      </c>
      <c r="I1350" s="1">
        <v>8.1309538000000003</v>
      </c>
      <c r="J1350" s="1">
        <v>0.55252182000000005</v>
      </c>
      <c r="K1350" s="1">
        <v>-3.0989241999999999</v>
      </c>
      <c r="L1350" s="1"/>
      <c r="M1350" s="1"/>
      <c r="N1350" s="1"/>
      <c r="O1350" s="1">
        <f>(Table_COMBINED53[[#This Row],[SumOfBuildingFX]]*COS(RADIANS($R$1)))-(Table_COMBINED53[[#This Row],[SumOfBuildingFY]]*SIN(RADIANS($R$1)))</f>
        <v>8.1309538000000003</v>
      </c>
      <c r="P1350" s="1">
        <f>(Table_COMBINED53[[#This Row],[SumOfBuildingFY]]*COS(RADIANS($R$1)))+(Table_COMBINED53[[#This Row],[SumOfBuildingFX]]*SIN(RADIANS($R$1)))</f>
        <v>0.55252182000000005</v>
      </c>
      <c r="AR1350" s="2"/>
      <c r="AS1350" s="2"/>
      <c r="AT1350" s="2"/>
    </row>
    <row r="1351" spans="1:46" x14ac:dyDescent="0.25">
      <c r="A1351" t="s">
        <v>198</v>
      </c>
      <c r="B1351" t="s">
        <v>117</v>
      </c>
      <c r="C1351" t="s">
        <v>52</v>
      </c>
      <c r="D1351" s="1" t="s">
        <v>207</v>
      </c>
      <c r="E1351" s="1">
        <v>0.30000000999999998</v>
      </c>
      <c r="F1351" s="1">
        <v>5660.98</v>
      </c>
      <c r="G1351" s="1">
        <v>8183.8617999999997</v>
      </c>
      <c r="H1351" s="1">
        <v>1226.6639</v>
      </c>
      <c r="I1351" s="1">
        <v>2.4592352000000002</v>
      </c>
      <c r="J1351" s="1">
        <v>7.7420397000000003</v>
      </c>
      <c r="K1351" s="1">
        <v>2.1873638999999998</v>
      </c>
      <c r="L1351" s="1"/>
      <c r="M1351" s="1"/>
      <c r="N1351" s="1"/>
      <c r="O1351" s="1">
        <f>(Table_COMBINED53[[#This Row],[SumOfBuildingFX]]*COS(RADIANS($R$1)))-(Table_COMBINED53[[#This Row],[SumOfBuildingFY]]*SIN(RADIANS($R$1)))</f>
        <v>2.4592352000000002</v>
      </c>
      <c r="P1351" s="1">
        <f>(Table_COMBINED53[[#This Row],[SumOfBuildingFY]]*COS(RADIANS($R$1)))+(Table_COMBINED53[[#This Row],[SumOfBuildingFX]]*SIN(RADIANS($R$1)))</f>
        <v>7.7420397000000003</v>
      </c>
      <c r="AR1351" s="2"/>
      <c r="AS1351" s="2"/>
      <c r="AT1351" s="2"/>
    </row>
    <row r="1352" spans="1:46" x14ac:dyDescent="0.25">
      <c r="A1352" t="s">
        <v>243</v>
      </c>
      <c r="B1352" t="s">
        <v>117</v>
      </c>
      <c r="C1352" t="s">
        <v>85</v>
      </c>
      <c r="D1352" s="1" t="s">
        <v>207</v>
      </c>
      <c r="E1352" s="1">
        <v>0.30000000999999998</v>
      </c>
      <c r="F1352" s="1">
        <v>5658.1426000000001</v>
      </c>
      <c r="G1352" s="1">
        <v>8185.5742</v>
      </c>
      <c r="H1352" s="1">
        <v>1226.6639</v>
      </c>
      <c r="I1352" s="1">
        <v>0</v>
      </c>
      <c r="J1352" s="1">
        <v>0</v>
      </c>
      <c r="K1352" s="1">
        <v>-1.5998729</v>
      </c>
      <c r="L1352" s="1"/>
      <c r="M1352" s="1"/>
      <c r="N1352" s="1"/>
      <c r="O1352" s="1">
        <f>(Table_COMBINED53[[#This Row],[SumOfBuildingFX]]*COS(RADIANS($R$1)))-(Table_COMBINED53[[#This Row],[SumOfBuildingFY]]*SIN(RADIANS($R$1)))</f>
        <v>0</v>
      </c>
      <c r="P1352" s="1">
        <f>(Table_COMBINED53[[#This Row],[SumOfBuildingFY]]*COS(RADIANS($R$1)))+(Table_COMBINED53[[#This Row],[SumOfBuildingFX]]*SIN(RADIANS($R$1)))</f>
        <v>0</v>
      </c>
      <c r="AR1352" s="2"/>
      <c r="AS1352" s="2"/>
      <c r="AT1352" s="2"/>
    </row>
    <row r="1353" spans="1:46" x14ac:dyDescent="0.25">
      <c r="A1353" t="s">
        <v>243</v>
      </c>
      <c r="B1353" t="s">
        <v>117</v>
      </c>
      <c r="C1353" t="s">
        <v>77</v>
      </c>
      <c r="D1353" s="1" t="s">
        <v>207</v>
      </c>
      <c r="E1353" s="1">
        <v>0.30000000999999998</v>
      </c>
      <c r="F1353" s="1">
        <v>5658.1426000000001</v>
      </c>
      <c r="G1353" s="1">
        <v>8185.5742</v>
      </c>
      <c r="H1353" s="1">
        <v>1226.6639</v>
      </c>
      <c r="I1353" s="1">
        <v>0</v>
      </c>
      <c r="J1353" s="1">
        <v>11.157543</v>
      </c>
      <c r="K1353" s="1">
        <v>-4.0146775000000003</v>
      </c>
      <c r="L1353" s="1"/>
      <c r="M1353" s="1"/>
      <c r="N1353" s="1"/>
      <c r="O1353" s="1">
        <f>(Table_COMBINED53[[#This Row],[SumOfBuildingFX]]*COS(RADIANS($R$1)))-(Table_COMBINED53[[#This Row],[SumOfBuildingFY]]*SIN(RADIANS($R$1)))</f>
        <v>0</v>
      </c>
      <c r="P1353" s="1">
        <f>(Table_COMBINED53[[#This Row],[SumOfBuildingFY]]*COS(RADIANS($R$1)))+(Table_COMBINED53[[#This Row],[SumOfBuildingFX]]*SIN(RADIANS($R$1)))</f>
        <v>11.157543</v>
      </c>
      <c r="AR1353" s="2"/>
      <c r="AS1353" s="2"/>
      <c r="AT1353" s="2"/>
    </row>
    <row r="1354" spans="1:46" x14ac:dyDescent="0.25">
      <c r="A1354" t="s">
        <v>243</v>
      </c>
      <c r="B1354" t="s">
        <v>117</v>
      </c>
      <c r="C1354" t="s">
        <v>74</v>
      </c>
      <c r="D1354" s="1" t="s">
        <v>207</v>
      </c>
      <c r="E1354" s="1">
        <v>0.30000000999999998</v>
      </c>
      <c r="F1354" s="1">
        <v>5658.1426000000001</v>
      </c>
      <c r="G1354" s="1">
        <v>8185.5742</v>
      </c>
      <c r="H1354" s="1">
        <v>1226.6639</v>
      </c>
      <c r="I1354" s="1">
        <v>0</v>
      </c>
      <c r="J1354" s="1">
        <v>7.5915588999999999</v>
      </c>
      <c r="K1354" s="1">
        <v>-1.8951772</v>
      </c>
      <c r="L1354" s="1"/>
      <c r="M1354" s="1"/>
      <c r="N1354" s="1"/>
      <c r="O1354" s="1">
        <f>(Table_COMBINED53[[#This Row],[SumOfBuildingFX]]*COS(RADIANS($R$1)))-(Table_COMBINED53[[#This Row],[SumOfBuildingFY]]*SIN(RADIANS($R$1)))</f>
        <v>0</v>
      </c>
      <c r="P1354" s="1">
        <f>(Table_COMBINED53[[#This Row],[SumOfBuildingFY]]*COS(RADIANS($R$1)))+(Table_COMBINED53[[#This Row],[SumOfBuildingFX]]*SIN(RADIANS($R$1)))</f>
        <v>7.5915588999999999</v>
      </c>
      <c r="AR1354" s="2"/>
      <c r="AS1354" s="2"/>
      <c r="AT1354" s="2"/>
    </row>
    <row r="1355" spans="1:46" x14ac:dyDescent="0.25">
      <c r="A1355" t="s">
        <v>243</v>
      </c>
      <c r="B1355" t="s">
        <v>117</v>
      </c>
      <c r="C1355" t="s">
        <v>81</v>
      </c>
      <c r="D1355" s="1" t="s">
        <v>207</v>
      </c>
      <c r="E1355" s="1">
        <v>0.30000000999999998</v>
      </c>
      <c r="F1355" s="1">
        <v>5658.1426000000001</v>
      </c>
      <c r="G1355" s="1">
        <v>8185.5742</v>
      </c>
      <c r="H1355" s="1">
        <v>1226.6639</v>
      </c>
      <c r="I1355" s="1">
        <v>0</v>
      </c>
      <c r="J1355" s="1">
        <v>0</v>
      </c>
      <c r="K1355" s="1">
        <v>1.5998728</v>
      </c>
      <c r="L1355" s="1"/>
      <c r="M1355" s="1"/>
      <c r="N1355" s="1"/>
      <c r="O1355" s="1">
        <f>(Table_COMBINED53[[#This Row],[SumOfBuildingFX]]*COS(RADIANS($R$1)))-(Table_COMBINED53[[#This Row],[SumOfBuildingFY]]*SIN(RADIANS($R$1)))</f>
        <v>0</v>
      </c>
      <c r="P1355" s="1">
        <f>(Table_COMBINED53[[#This Row],[SumOfBuildingFY]]*COS(RADIANS($R$1)))+(Table_COMBINED53[[#This Row],[SumOfBuildingFX]]*SIN(RADIANS($R$1)))</f>
        <v>0</v>
      </c>
      <c r="AR1355" s="2"/>
      <c r="AS1355" s="2"/>
      <c r="AT1355" s="2"/>
    </row>
    <row r="1356" spans="1:46" x14ac:dyDescent="0.25">
      <c r="A1356" t="s">
        <v>243</v>
      </c>
      <c r="B1356" t="s">
        <v>117</v>
      </c>
      <c r="C1356" t="s">
        <v>50</v>
      </c>
      <c r="D1356" s="1" t="s">
        <v>207</v>
      </c>
      <c r="E1356" s="1">
        <v>0.30000000999999998</v>
      </c>
      <c r="F1356" s="1">
        <v>5658.1426000000001</v>
      </c>
      <c r="G1356" s="1">
        <v>8185.5742</v>
      </c>
      <c r="H1356" s="1">
        <v>1226.6639</v>
      </c>
      <c r="I1356" s="1">
        <v>0</v>
      </c>
      <c r="J1356" s="1">
        <v>0</v>
      </c>
      <c r="K1356" s="1">
        <v>-22.738243000000001</v>
      </c>
      <c r="L1356" s="1"/>
      <c r="M1356" s="1"/>
      <c r="N1356" s="1"/>
      <c r="O1356" s="1">
        <f>(Table_COMBINED53[[#This Row],[SumOfBuildingFX]]*COS(RADIANS($R$1)))-(Table_COMBINED53[[#This Row],[SumOfBuildingFY]]*SIN(RADIANS($R$1)))</f>
        <v>0</v>
      </c>
      <c r="P1356" s="1">
        <f>(Table_COMBINED53[[#This Row],[SumOfBuildingFY]]*COS(RADIANS($R$1)))+(Table_COMBINED53[[#This Row],[SumOfBuildingFX]]*SIN(RADIANS($R$1)))</f>
        <v>0</v>
      </c>
      <c r="AR1356" s="2"/>
      <c r="AS1356" s="2"/>
      <c r="AT1356" s="2"/>
    </row>
    <row r="1357" spans="1:46" x14ac:dyDescent="0.25">
      <c r="A1357" t="s">
        <v>243</v>
      </c>
      <c r="B1357" t="s">
        <v>117</v>
      </c>
      <c r="C1357" t="s">
        <v>114</v>
      </c>
      <c r="D1357" s="1" t="s">
        <v>207</v>
      </c>
      <c r="E1357" s="1">
        <v>0.30000000999999998</v>
      </c>
      <c r="F1357" s="1">
        <v>5658.1426000000001</v>
      </c>
      <c r="G1357" s="1">
        <v>8185.5742</v>
      </c>
      <c r="H1357" s="1">
        <v>1226.6639</v>
      </c>
      <c r="I1357" s="1">
        <v>11.067449</v>
      </c>
      <c r="J1357" s="1">
        <v>2.5792902</v>
      </c>
      <c r="K1357" s="1">
        <v>-0.2015729</v>
      </c>
      <c r="L1357" s="1"/>
      <c r="M1357" s="1"/>
      <c r="N1357" s="1"/>
      <c r="O1357" s="1">
        <f>(Table_COMBINED53[[#This Row],[SumOfBuildingFX]]*COS(RADIANS($R$1)))-(Table_COMBINED53[[#This Row],[SumOfBuildingFY]]*SIN(RADIANS($R$1)))</f>
        <v>11.067449</v>
      </c>
      <c r="P1357" s="1">
        <f>(Table_COMBINED53[[#This Row],[SumOfBuildingFY]]*COS(RADIANS($R$1)))+(Table_COMBINED53[[#This Row],[SumOfBuildingFX]]*SIN(RADIANS($R$1)))</f>
        <v>2.5792902</v>
      </c>
      <c r="AR1357" s="2"/>
      <c r="AS1357" s="2"/>
      <c r="AT1357" s="2"/>
    </row>
    <row r="1358" spans="1:46" x14ac:dyDescent="0.25">
      <c r="A1358" t="s">
        <v>243</v>
      </c>
      <c r="B1358" t="s">
        <v>117</v>
      </c>
      <c r="C1358" t="s">
        <v>115</v>
      </c>
      <c r="D1358" s="1" t="s">
        <v>207</v>
      </c>
      <c r="E1358" s="1">
        <v>0.30000000999999998</v>
      </c>
      <c r="F1358" s="1">
        <v>5658.1426000000001</v>
      </c>
      <c r="G1358" s="1">
        <v>8185.5742</v>
      </c>
      <c r="H1358" s="1">
        <v>1226.6639</v>
      </c>
      <c r="I1358" s="1">
        <v>3.0075738000000002E-3</v>
      </c>
      <c r="J1358" s="1">
        <v>0.10935407</v>
      </c>
      <c r="K1358" s="1">
        <v>-0.22638969</v>
      </c>
      <c r="L1358" s="1"/>
      <c r="M1358" s="1"/>
      <c r="N1358" s="1"/>
      <c r="O1358" s="1">
        <f>(Table_COMBINED53[[#This Row],[SumOfBuildingFX]]*COS(RADIANS($R$1)))-(Table_COMBINED53[[#This Row],[SumOfBuildingFY]]*SIN(RADIANS($R$1)))</f>
        <v>3.0075738000000002E-3</v>
      </c>
      <c r="P1358" s="1">
        <f>(Table_COMBINED53[[#This Row],[SumOfBuildingFY]]*COS(RADIANS($R$1)))+(Table_COMBINED53[[#This Row],[SumOfBuildingFX]]*SIN(RADIANS($R$1)))</f>
        <v>0.10935407</v>
      </c>
      <c r="AR1358" s="2"/>
      <c r="AS1358" s="2"/>
      <c r="AT1358" s="2"/>
    </row>
    <row r="1359" spans="1:46" x14ac:dyDescent="0.25">
      <c r="A1359" t="s">
        <v>243</v>
      </c>
      <c r="B1359" t="s">
        <v>117</v>
      </c>
      <c r="C1359" t="s">
        <v>116</v>
      </c>
      <c r="D1359" s="1" t="s">
        <v>207</v>
      </c>
      <c r="E1359" s="1">
        <v>0.30000000999999998</v>
      </c>
      <c r="F1359" s="1">
        <v>5658.1426000000001</v>
      </c>
      <c r="G1359" s="1">
        <v>8185.5742</v>
      </c>
      <c r="H1359" s="1">
        <v>1226.6639</v>
      </c>
      <c r="I1359" s="1">
        <v>0.27680102000000001</v>
      </c>
      <c r="J1359" s="1">
        <v>0.57055001999999999</v>
      </c>
      <c r="K1359" s="1">
        <v>-0.17912682999999999</v>
      </c>
      <c r="L1359" s="1"/>
      <c r="M1359" s="1"/>
      <c r="N1359" s="1"/>
      <c r="O1359" s="1">
        <f>(Table_COMBINED53[[#This Row],[SumOfBuildingFX]]*COS(RADIANS($R$1)))-(Table_COMBINED53[[#This Row],[SumOfBuildingFY]]*SIN(RADIANS($R$1)))</f>
        <v>0.27680102000000001</v>
      </c>
      <c r="P1359" s="1">
        <f>(Table_COMBINED53[[#This Row],[SumOfBuildingFY]]*COS(RADIANS($R$1)))+(Table_COMBINED53[[#This Row],[SumOfBuildingFX]]*SIN(RADIANS($R$1)))</f>
        <v>0.57055001999999999</v>
      </c>
      <c r="AR1359" s="2"/>
      <c r="AS1359" s="2"/>
      <c r="AT1359" s="2"/>
    </row>
    <row r="1360" spans="1:46" x14ac:dyDescent="0.25">
      <c r="A1360" t="s">
        <v>243</v>
      </c>
      <c r="B1360" t="s">
        <v>117</v>
      </c>
      <c r="C1360" t="s">
        <v>60</v>
      </c>
      <c r="D1360" s="1" t="s">
        <v>207</v>
      </c>
      <c r="E1360" s="1">
        <v>0.30000000999999998</v>
      </c>
      <c r="F1360" s="1">
        <v>5658.1426000000001</v>
      </c>
      <c r="G1360" s="1">
        <v>8185.5742</v>
      </c>
      <c r="H1360" s="1">
        <v>1226.6639</v>
      </c>
      <c r="I1360" s="1">
        <v>0</v>
      </c>
      <c r="J1360" s="1">
        <v>36.509402999999999</v>
      </c>
      <c r="K1360" s="1">
        <v>3.4923391000000001</v>
      </c>
      <c r="L1360" s="1"/>
      <c r="M1360" s="1"/>
      <c r="N1360" s="1"/>
      <c r="O1360" s="1">
        <f>(Table_COMBINED53[[#This Row],[SumOfBuildingFX]]*COS(RADIANS($R$1)))-(Table_COMBINED53[[#This Row],[SumOfBuildingFY]]*SIN(RADIANS($R$1)))</f>
        <v>0</v>
      </c>
      <c r="P1360" s="1">
        <f>(Table_COMBINED53[[#This Row],[SumOfBuildingFY]]*COS(RADIANS($R$1)))+(Table_COMBINED53[[#This Row],[SumOfBuildingFX]]*SIN(RADIANS($R$1)))</f>
        <v>36.509402999999999</v>
      </c>
      <c r="AR1360" s="2"/>
      <c r="AS1360" s="2"/>
      <c r="AT1360" s="2"/>
    </row>
    <row r="1361" spans="1:46" x14ac:dyDescent="0.25">
      <c r="A1361" t="s">
        <v>243</v>
      </c>
      <c r="B1361" t="s">
        <v>117</v>
      </c>
      <c r="C1361" t="s">
        <v>64</v>
      </c>
      <c r="D1361" s="1" t="s">
        <v>207</v>
      </c>
      <c r="E1361" s="1">
        <v>0.30000000999999998</v>
      </c>
      <c r="F1361" s="1">
        <v>5658.1426000000001</v>
      </c>
      <c r="G1361" s="1">
        <v>8185.5742</v>
      </c>
      <c r="H1361" s="1">
        <v>1226.6639</v>
      </c>
      <c r="I1361" s="1">
        <v>0</v>
      </c>
      <c r="J1361" s="1">
        <v>30.084810000000001</v>
      </c>
      <c r="K1361" s="1">
        <v>2.5616834000000002</v>
      </c>
      <c r="L1361" s="1"/>
      <c r="M1361" s="1"/>
      <c r="N1361" s="1"/>
      <c r="O1361" s="1">
        <f>(Table_COMBINED53[[#This Row],[SumOfBuildingFX]]*COS(RADIANS($R$1)))-(Table_COMBINED53[[#This Row],[SumOfBuildingFY]]*SIN(RADIANS($R$1)))</f>
        <v>0</v>
      </c>
      <c r="P1361" s="1">
        <f>(Table_COMBINED53[[#This Row],[SumOfBuildingFY]]*COS(RADIANS($R$1)))+(Table_COMBINED53[[#This Row],[SumOfBuildingFX]]*SIN(RADIANS($R$1)))</f>
        <v>30.084810000000001</v>
      </c>
      <c r="AR1361" s="2"/>
      <c r="AS1361" s="2"/>
      <c r="AT1361" s="2"/>
    </row>
    <row r="1362" spans="1:46" x14ac:dyDescent="0.25">
      <c r="A1362" t="s">
        <v>243</v>
      </c>
      <c r="B1362" t="s">
        <v>117</v>
      </c>
      <c r="C1362" t="s">
        <v>58</v>
      </c>
      <c r="D1362" s="1" t="s">
        <v>207</v>
      </c>
      <c r="E1362" s="1">
        <v>0.30000000999999998</v>
      </c>
      <c r="F1362" s="1">
        <v>5658.1426000000001</v>
      </c>
      <c r="G1362" s="1">
        <v>8185.5742</v>
      </c>
      <c r="H1362" s="1">
        <v>1226.6639</v>
      </c>
      <c r="I1362" s="1">
        <v>-6.6521572999999998</v>
      </c>
      <c r="J1362" s="1">
        <v>-2.1034647999999998</v>
      </c>
      <c r="K1362" s="1">
        <v>0.2308559</v>
      </c>
      <c r="L1362" s="1"/>
      <c r="M1362" s="1"/>
      <c r="N1362" s="1"/>
      <c r="O1362" s="1">
        <f>(Table_COMBINED53[[#This Row],[SumOfBuildingFX]]*COS(RADIANS($R$1)))-(Table_COMBINED53[[#This Row],[SumOfBuildingFY]]*SIN(RADIANS($R$1)))</f>
        <v>-6.6521572999999998</v>
      </c>
      <c r="P1362" s="1">
        <f>(Table_COMBINED53[[#This Row],[SumOfBuildingFY]]*COS(RADIANS($R$1)))+(Table_COMBINED53[[#This Row],[SumOfBuildingFX]]*SIN(RADIANS($R$1)))</f>
        <v>-2.1034647999999998</v>
      </c>
      <c r="AR1362" s="2"/>
      <c r="AS1362" s="2"/>
      <c r="AT1362" s="2"/>
    </row>
    <row r="1363" spans="1:46" x14ac:dyDescent="0.25">
      <c r="A1363" t="s">
        <v>243</v>
      </c>
      <c r="B1363" t="s">
        <v>117</v>
      </c>
      <c r="C1363" t="s">
        <v>62</v>
      </c>
      <c r="D1363" s="1" t="s">
        <v>207</v>
      </c>
      <c r="E1363" s="1">
        <v>0.30000000999999998</v>
      </c>
      <c r="F1363" s="1">
        <v>5658.1426000000001</v>
      </c>
      <c r="G1363" s="1">
        <v>8185.5742</v>
      </c>
      <c r="H1363" s="1">
        <v>1226.6639</v>
      </c>
      <c r="I1363" s="1">
        <v>6.4261818000000002</v>
      </c>
      <c r="J1363" s="1">
        <v>2.9370544000000001</v>
      </c>
      <c r="K1363" s="1">
        <v>-0.75020324999999999</v>
      </c>
      <c r="L1363" s="1"/>
      <c r="M1363" s="1"/>
      <c r="N1363" s="1"/>
      <c r="O1363" s="1">
        <f>(Table_COMBINED53[[#This Row],[SumOfBuildingFX]]*COS(RADIANS($R$1)))-(Table_COMBINED53[[#This Row],[SumOfBuildingFY]]*SIN(RADIANS($R$1)))</f>
        <v>6.4261818000000002</v>
      </c>
      <c r="P1363" s="1">
        <f>(Table_COMBINED53[[#This Row],[SumOfBuildingFY]]*COS(RADIANS($R$1)))+(Table_COMBINED53[[#This Row],[SumOfBuildingFX]]*SIN(RADIANS($R$1)))</f>
        <v>2.9370544000000001</v>
      </c>
      <c r="AR1363" s="2"/>
      <c r="AS1363" s="2"/>
      <c r="AT1363" s="2"/>
    </row>
    <row r="1364" spans="1:46" x14ac:dyDescent="0.25">
      <c r="A1364" t="s">
        <v>243</v>
      </c>
      <c r="B1364" t="s">
        <v>117</v>
      </c>
      <c r="C1364" t="s">
        <v>66</v>
      </c>
      <c r="D1364" s="1" t="s">
        <v>207</v>
      </c>
      <c r="E1364" s="1">
        <v>0.30000000999999998</v>
      </c>
      <c r="F1364" s="1">
        <v>5658.1426000000001</v>
      </c>
      <c r="G1364" s="1">
        <v>8185.5742</v>
      </c>
      <c r="H1364" s="1">
        <v>1226.6639</v>
      </c>
      <c r="I1364" s="1">
        <v>9.8954973000000006</v>
      </c>
      <c r="J1364" s="1">
        <v>9.1487674999999999</v>
      </c>
      <c r="K1364" s="1">
        <v>-2.7858271999999999</v>
      </c>
      <c r="L1364" s="1"/>
      <c r="M1364" s="1"/>
      <c r="N1364" s="1"/>
      <c r="O1364" s="1">
        <f>(Table_COMBINED53[[#This Row],[SumOfBuildingFX]]*COS(RADIANS($R$1)))-(Table_COMBINED53[[#This Row],[SumOfBuildingFY]]*SIN(RADIANS($R$1)))</f>
        <v>9.8954973000000006</v>
      </c>
      <c r="P1364" s="1">
        <f>(Table_COMBINED53[[#This Row],[SumOfBuildingFY]]*COS(RADIANS($R$1)))+(Table_COMBINED53[[#This Row],[SumOfBuildingFX]]*SIN(RADIANS($R$1)))</f>
        <v>9.1487674999999999</v>
      </c>
      <c r="AR1364" s="2"/>
      <c r="AS1364" s="2"/>
      <c r="AT1364" s="2"/>
    </row>
    <row r="1365" spans="1:46" x14ac:dyDescent="0.25">
      <c r="A1365" t="s">
        <v>243</v>
      </c>
      <c r="B1365" t="s">
        <v>117</v>
      </c>
      <c r="C1365" t="s">
        <v>56</v>
      </c>
      <c r="D1365" s="1" t="s">
        <v>207</v>
      </c>
      <c r="E1365" s="1">
        <v>0.30000000999999998</v>
      </c>
      <c r="F1365" s="1">
        <v>5658.1426000000001</v>
      </c>
      <c r="G1365" s="1">
        <v>8185.5742</v>
      </c>
      <c r="H1365" s="1">
        <v>1226.6639</v>
      </c>
      <c r="I1365" s="1">
        <v>6.8348545999999999</v>
      </c>
      <c r="J1365" s="1">
        <v>-0.59382933000000004</v>
      </c>
      <c r="K1365" s="1">
        <v>-1.2774696000000001</v>
      </c>
      <c r="L1365" s="1"/>
      <c r="M1365" s="1"/>
      <c r="N1365" s="1"/>
      <c r="O1365" s="1">
        <f>(Table_COMBINED53[[#This Row],[SumOfBuildingFX]]*COS(RADIANS($R$1)))-(Table_COMBINED53[[#This Row],[SumOfBuildingFY]]*SIN(RADIANS($R$1)))</f>
        <v>6.8348545999999999</v>
      </c>
      <c r="P1365" s="1">
        <f>(Table_COMBINED53[[#This Row],[SumOfBuildingFY]]*COS(RADIANS($R$1)))+(Table_COMBINED53[[#This Row],[SumOfBuildingFX]]*SIN(RADIANS($R$1)))</f>
        <v>-0.59382933000000004</v>
      </c>
      <c r="AR1365" s="2"/>
      <c r="AS1365" s="2"/>
      <c r="AT1365" s="2"/>
    </row>
    <row r="1366" spans="1:46" x14ac:dyDescent="0.25">
      <c r="A1366" t="s">
        <v>243</v>
      </c>
      <c r="B1366" t="s">
        <v>117</v>
      </c>
      <c r="C1366" t="s">
        <v>52</v>
      </c>
      <c r="D1366" s="1" t="s">
        <v>207</v>
      </c>
      <c r="E1366" s="1">
        <v>0.30000000999999998</v>
      </c>
      <c r="F1366" s="1">
        <v>5658.1426000000001</v>
      </c>
      <c r="G1366" s="1">
        <v>8185.5742</v>
      </c>
      <c r="H1366" s="1">
        <v>1226.6639</v>
      </c>
      <c r="I1366" s="1">
        <v>-0.59951710999999996</v>
      </c>
      <c r="J1366" s="1">
        <v>14.87344</v>
      </c>
      <c r="K1366" s="1">
        <v>-0.28883997</v>
      </c>
      <c r="L1366" s="1"/>
      <c r="M1366" s="1"/>
      <c r="N1366" s="1"/>
      <c r="O1366" s="1">
        <f>(Table_COMBINED53[[#This Row],[SumOfBuildingFX]]*COS(RADIANS($R$1)))-(Table_COMBINED53[[#This Row],[SumOfBuildingFY]]*SIN(RADIANS($R$1)))</f>
        <v>-0.59951710999999996</v>
      </c>
      <c r="P1366" s="1">
        <f>(Table_COMBINED53[[#This Row],[SumOfBuildingFY]]*COS(RADIANS($R$1)))+(Table_COMBINED53[[#This Row],[SumOfBuildingFX]]*SIN(RADIANS($R$1)))</f>
        <v>14.87344</v>
      </c>
      <c r="AR1366" s="2"/>
      <c r="AS1366" s="2"/>
      <c r="AT1366" s="2"/>
    </row>
    <row r="1367" spans="1:46" x14ac:dyDescent="0.25">
      <c r="A1367" t="s">
        <v>244</v>
      </c>
      <c r="B1367" t="s">
        <v>117</v>
      </c>
      <c r="C1367" t="s">
        <v>85</v>
      </c>
      <c r="D1367" s="1" t="s">
        <v>207</v>
      </c>
      <c r="E1367" s="1">
        <v>0.30000000999999998</v>
      </c>
      <c r="F1367" s="1">
        <v>5655.8423000000003</v>
      </c>
      <c r="G1367" s="1">
        <v>8185.5742</v>
      </c>
      <c r="H1367" s="1">
        <v>1226.6639</v>
      </c>
      <c r="I1367" s="1">
        <v>0</v>
      </c>
      <c r="J1367" s="1">
        <v>0</v>
      </c>
      <c r="K1367" s="1">
        <v>-2.3139922999999998</v>
      </c>
      <c r="L1367" s="1"/>
      <c r="M1367" s="1"/>
      <c r="N1367" s="1"/>
      <c r="O1367" s="1">
        <f>(Table_COMBINED53[[#This Row],[SumOfBuildingFX]]*COS(RADIANS($R$1)))-(Table_COMBINED53[[#This Row],[SumOfBuildingFY]]*SIN(RADIANS($R$1)))</f>
        <v>0</v>
      </c>
      <c r="P1367" s="1">
        <f>(Table_COMBINED53[[#This Row],[SumOfBuildingFY]]*COS(RADIANS($R$1)))+(Table_COMBINED53[[#This Row],[SumOfBuildingFX]]*SIN(RADIANS($R$1)))</f>
        <v>0</v>
      </c>
      <c r="AR1367" s="2"/>
      <c r="AS1367" s="2"/>
      <c r="AT1367" s="2"/>
    </row>
    <row r="1368" spans="1:46" x14ac:dyDescent="0.25">
      <c r="A1368" t="s">
        <v>244</v>
      </c>
      <c r="B1368" t="s">
        <v>117</v>
      </c>
      <c r="C1368" t="s">
        <v>77</v>
      </c>
      <c r="D1368" s="1" t="s">
        <v>207</v>
      </c>
      <c r="E1368" s="1">
        <v>0.30000000999999998</v>
      </c>
      <c r="F1368" s="1">
        <v>5655.8423000000003</v>
      </c>
      <c r="G1368" s="1">
        <v>8185.5742</v>
      </c>
      <c r="H1368" s="1">
        <v>1226.6639</v>
      </c>
      <c r="I1368" s="1">
        <v>0</v>
      </c>
      <c r="J1368" s="1">
        <v>0</v>
      </c>
      <c r="K1368" s="1">
        <v>8.6106949000000004</v>
      </c>
      <c r="L1368" s="1"/>
      <c r="M1368" s="1"/>
      <c r="N1368" s="1"/>
      <c r="O1368" s="1">
        <f>(Table_COMBINED53[[#This Row],[SumOfBuildingFX]]*COS(RADIANS($R$1)))-(Table_COMBINED53[[#This Row],[SumOfBuildingFY]]*SIN(RADIANS($R$1)))</f>
        <v>0</v>
      </c>
      <c r="P1368" s="1">
        <f>(Table_COMBINED53[[#This Row],[SumOfBuildingFY]]*COS(RADIANS($R$1)))+(Table_COMBINED53[[#This Row],[SumOfBuildingFX]]*SIN(RADIANS($R$1)))</f>
        <v>0</v>
      </c>
      <c r="AR1368" s="2"/>
      <c r="AS1368" s="2"/>
      <c r="AT1368" s="2"/>
    </row>
    <row r="1369" spans="1:46" x14ac:dyDescent="0.25">
      <c r="A1369" t="s">
        <v>244</v>
      </c>
      <c r="B1369" t="s">
        <v>117</v>
      </c>
      <c r="C1369" t="s">
        <v>74</v>
      </c>
      <c r="D1369" s="1" t="s">
        <v>207</v>
      </c>
      <c r="E1369" s="1">
        <v>0.30000000999999998</v>
      </c>
      <c r="F1369" s="1">
        <v>5655.8423000000003</v>
      </c>
      <c r="G1369" s="1">
        <v>8185.5742</v>
      </c>
      <c r="H1369" s="1">
        <v>1226.6639</v>
      </c>
      <c r="I1369" s="1">
        <v>0</v>
      </c>
      <c r="J1369" s="1">
        <v>-18.282343000000001</v>
      </c>
      <c r="K1369" s="1">
        <v>2.4064567000000001</v>
      </c>
      <c r="L1369" s="1"/>
      <c r="M1369" s="1"/>
      <c r="N1369" s="1"/>
      <c r="O1369" s="1">
        <f>(Table_COMBINED53[[#This Row],[SumOfBuildingFX]]*COS(RADIANS($R$1)))-(Table_COMBINED53[[#This Row],[SumOfBuildingFY]]*SIN(RADIANS($R$1)))</f>
        <v>0</v>
      </c>
      <c r="P1369" s="1">
        <f>(Table_COMBINED53[[#This Row],[SumOfBuildingFY]]*COS(RADIANS($R$1)))+(Table_COMBINED53[[#This Row],[SumOfBuildingFX]]*SIN(RADIANS($R$1)))</f>
        <v>-18.282343000000001</v>
      </c>
      <c r="AR1369" s="2"/>
      <c r="AS1369" s="2"/>
      <c r="AT1369" s="2"/>
    </row>
    <row r="1370" spans="1:46" x14ac:dyDescent="0.25">
      <c r="A1370" t="s">
        <v>244</v>
      </c>
      <c r="B1370" t="s">
        <v>117</v>
      </c>
      <c r="C1370" t="s">
        <v>81</v>
      </c>
      <c r="D1370" s="1" t="s">
        <v>207</v>
      </c>
      <c r="E1370" s="1">
        <v>0.30000000999999998</v>
      </c>
      <c r="F1370" s="1">
        <v>5655.8423000000003</v>
      </c>
      <c r="G1370" s="1">
        <v>8185.5742</v>
      </c>
      <c r="H1370" s="1">
        <v>1226.6639</v>
      </c>
      <c r="I1370" s="1">
        <v>0</v>
      </c>
      <c r="J1370" s="1">
        <v>0</v>
      </c>
      <c r="K1370" s="1">
        <v>2.3139924999999999</v>
      </c>
      <c r="L1370" s="1"/>
      <c r="M1370" s="1"/>
      <c r="N1370" s="1"/>
      <c r="O1370" s="1">
        <f>(Table_COMBINED53[[#This Row],[SumOfBuildingFX]]*COS(RADIANS($R$1)))-(Table_COMBINED53[[#This Row],[SumOfBuildingFY]]*SIN(RADIANS($R$1)))</f>
        <v>0</v>
      </c>
      <c r="P1370" s="1">
        <f>(Table_COMBINED53[[#This Row],[SumOfBuildingFY]]*COS(RADIANS($R$1)))+(Table_COMBINED53[[#This Row],[SumOfBuildingFX]]*SIN(RADIANS($R$1)))</f>
        <v>0</v>
      </c>
      <c r="AR1370" s="2"/>
      <c r="AS1370" s="2"/>
      <c r="AT1370" s="2"/>
    </row>
    <row r="1371" spans="1:46" x14ac:dyDescent="0.25">
      <c r="A1371" t="s">
        <v>244</v>
      </c>
      <c r="B1371" t="s">
        <v>117</v>
      </c>
      <c r="C1371" t="s">
        <v>50</v>
      </c>
      <c r="D1371" s="1" t="s">
        <v>207</v>
      </c>
      <c r="E1371" s="1">
        <v>0.30000000999999998</v>
      </c>
      <c r="F1371" s="1">
        <v>5655.8423000000003</v>
      </c>
      <c r="G1371" s="1">
        <v>8185.5742</v>
      </c>
      <c r="H1371" s="1">
        <v>1226.6639</v>
      </c>
      <c r="I1371" s="1">
        <v>0</v>
      </c>
      <c r="J1371" s="1">
        <v>0</v>
      </c>
      <c r="K1371" s="1">
        <v>-33.084606000000001</v>
      </c>
      <c r="L1371" s="1"/>
      <c r="M1371" s="1"/>
      <c r="N1371" s="1"/>
      <c r="O1371" s="1">
        <f>(Table_COMBINED53[[#This Row],[SumOfBuildingFX]]*COS(RADIANS($R$1)))-(Table_COMBINED53[[#This Row],[SumOfBuildingFY]]*SIN(RADIANS($R$1)))</f>
        <v>0</v>
      </c>
      <c r="P1371" s="1">
        <f>(Table_COMBINED53[[#This Row],[SumOfBuildingFY]]*COS(RADIANS($R$1)))+(Table_COMBINED53[[#This Row],[SumOfBuildingFX]]*SIN(RADIANS($R$1)))</f>
        <v>0</v>
      </c>
      <c r="AR1371" s="2"/>
      <c r="AS1371" s="2"/>
      <c r="AT1371" s="2"/>
    </row>
    <row r="1372" spans="1:46" x14ac:dyDescent="0.25">
      <c r="A1372" t="s">
        <v>244</v>
      </c>
      <c r="B1372" t="s">
        <v>117</v>
      </c>
      <c r="C1372" t="s">
        <v>114</v>
      </c>
      <c r="D1372" s="1" t="s">
        <v>207</v>
      </c>
      <c r="E1372" s="1">
        <v>0.30000000999999998</v>
      </c>
      <c r="F1372" s="1">
        <v>5655.8423000000003</v>
      </c>
      <c r="G1372" s="1">
        <v>8185.5742</v>
      </c>
      <c r="H1372" s="1">
        <v>1226.6639</v>
      </c>
      <c r="I1372" s="1">
        <v>13.402715000000001</v>
      </c>
      <c r="J1372" s="1">
        <v>-0.10295385999999999</v>
      </c>
      <c r="K1372" s="1">
        <v>0.21736442</v>
      </c>
      <c r="L1372" s="1"/>
      <c r="M1372" s="1"/>
      <c r="N1372" s="1"/>
      <c r="O1372" s="1">
        <f>(Table_COMBINED53[[#This Row],[SumOfBuildingFX]]*COS(RADIANS($R$1)))-(Table_COMBINED53[[#This Row],[SumOfBuildingFY]]*SIN(RADIANS($R$1)))</f>
        <v>13.402715000000001</v>
      </c>
      <c r="P1372" s="1">
        <f>(Table_COMBINED53[[#This Row],[SumOfBuildingFY]]*COS(RADIANS($R$1)))+(Table_COMBINED53[[#This Row],[SumOfBuildingFX]]*SIN(RADIANS($R$1)))</f>
        <v>-0.10295385999999999</v>
      </c>
      <c r="AR1372" s="2"/>
      <c r="AS1372" s="2"/>
      <c r="AT1372" s="2"/>
    </row>
    <row r="1373" spans="1:46" x14ac:dyDescent="0.25">
      <c r="A1373" t="s">
        <v>244</v>
      </c>
      <c r="B1373" t="s">
        <v>117</v>
      </c>
      <c r="C1373" t="s">
        <v>115</v>
      </c>
      <c r="D1373" s="1" t="s">
        <v>207</v>
      </c>
      <c r="E1373" s="1">
        <v>0.30000000999999998</v>
      </c>
      <c r="F1373" s="1">
        <v>5655.8423000000003</v>
      </c>
      <c r="G1373" s="1">
        <v>8185.5742</v>
      </c>
      <c r="H1373" s="1">
        <v>1226.6639</v>
      </c>
      <c r="I1373" s="1">
        <v>-0.13968474</v>
      </c>
      <c r="J1373" s="1">
        <v>0.46718251999999999</v>
      </c>
      <c r="K1373" s="1">
        <v>5.2137252000000002E-2</v>
      </c>
      <c r="L1373" s="1"/>
      <c r="M1373" s="1"/>
      <c r="N1373" s="1"/>
      <c r="O1373" s="1">
        <f>(Table_COMBINED53[[#This Row],[SumOfBuildingFX]]*COS(RADIANS($R$1)))-(Table_COMBINED53[[#This Row],[SumOfBuildingFY]]*SIN(RADIANS($R$1)))</f>
        <v>-0.13968474</v>
      </c>
      <c r="P1373" s="1">
        <f>(Table_COMBINED53[[#This Row],[SumOfBuildingFY]]*COS(RADIANS($R$1)))+(Table_COMBINED53[[#This Row],[SumOfBuildingFX]]*SIN(RADIANS($R$1)))</f>
        <v>0.46718251999999999</v>
      </c>
      <c r="AR1373" s="2"/>
      <c r="AS1373" s="2"/>
      <c r="AT1373" s="2"/>
    </row>
    <row r="1374" spans="1:46" x14ac:dyDescent="0.25">
      <c r="A1374" t="s">
        <v>244</v>
      </c>
      <c r="B1374" t="s">
        <v>117</v>
      </c>
      <c r="C1374" t="s">
        <v>116</v>
      </c>
      <c r="D1374" s="1" t="s">
        <v>207</v>
      </c>
      <c r="E1374" s="1">
        <v>0.30000000999999998</v>
      </c>
      <c r="F1374" s="1">
        <v>5655.8423000000003</v>
      </c>
      <c r="G1374" s="1">
        <v>8185.5742</v>
      </c>
      <c r="H1374" s="1">
        <v>1226.6639</v>
      </c>
      <c r="I1374" s="1">
        <v>-7.6062678999999994E-2</v>
      </c>
      <c r="J1374" s="1">
        <v>-0.14769436</v>
      </c>
      <c r="K1374" s="1">
        <v>0.39097649000000001</v>
      </c>
      <c r="L1374" s="1"/>
      <c r="M1374" s="1"/>
      <c r="N1374" s="1"/>
      <c r="O1374" s="1">
        <f>(Table_COMBINED53[[#This Row],[SumOfBuildingFX]]*COS(RADIANS($R$1)))-(Table_COMBINED53[[#This Row],[SumOfBuildingFY]]*SIN(RADIANS($R$1)))</f>
        <v>-7.6062678999999994E-2</v>
      </c>
      <c r="P1374" s="1">
        <f>(Table_COMBINED53[[#This Row],[SumOfBuildingFY]]*COS(RADIANS($R$1)))+(Table_COMBINED53[[#This Row],[SumOfBuildingFX]]*SIN(RADIANS($R$1)))</f>
        <v>-0.14769436</v>
      </c>
      <c r="AR1374" s="2"/>
      <c r="AS1374" s="2"/>
      <c r="AT1374" s="2"/>
    </row>
    <row r="1375" spans="1:46" x14ac:dyDescent="0.25">
      <c r="A1375" t="s">
        <v>244</v>
      </c>
      <c r="B1375" t="s">
        <v>117</v>
      </c>
      <c r="C1375" t="s">
        <v>60</v>
      </c>
      <c r="D1375" s="1" t="s">
        <v>207</v>
      </c>
      <c r="E1375" s="1">
        <v>0.30000000999999998</v>
      </c>
      <c r="F1375" s="1">
        <v>5655.8423000000003</v>
      </c>
      <c r="G1375" s="1">
        <v>8185.5742</v>
      </c>
      <c r="H1375" s="1">
        <v>1226.6639</v>
      </c>
      <c r="I1375" s="1">
        <v>0</v>
      </c>
      <c r="J1375" s="1">
        <v>1.1397394000000001</v>
      </c>
      <c r="K1375" s="1">
        <v>9.1726788999999993</v>
      </c>
      <c r="L1375" s="1"/>
      <c r="M1375" s="1"/>
      <c r="N1375" s="1"/>
      <c r="O1375" s="1">
        <f>(Table_COMBINED53[[#This Row],[SumOfBuildingFX]]*COS(RADIANS($R$1)))-(Table_COMBINED53[[#This Row],[SumOfBuildingFY]]*SIN(RADIANS($R$1)))</f>
        <v>0</v>
      </c>
      <c r="P1375" s="1">
        <f>(Table_COMBINED53[[#This Row],[SumOfBuildingFY]]*COS(RADIANS($R$1)))+(Table_COMBINED53[[#This Row],[SumOfBuildingFX]]*SIN(RADIANS($R$1)))</f>
        <v>1.1397394000000001</v>
      </c>
      <c r="AR1375" s="2"/>
      <c r="AS1375" s="2"/>
      <c r="AT1375" s="2"/>
    </row>
    <row r="1376" spans="1:46" x14ac:dyDescent="0.25">
      <c r="A1376" t="s">
        <v>244</v>
      </c>
      <c r="B1376" t="s">
        <v>117</v>
      </c>
      <c r="C1376" t="s">
        <v>64</v>
      </c>
      <c r="D1376" s="1" t="s">
        <v>207</v>
      </c>
      <c r="E1376" s="1">
        <v>0.30000000999999998</v>
      </c>
      <c r="F1376" s="1">
        <v>5655.8423000000003</v>
      </c>
      <c r="G1376" s="1">
        <v>8185.5742</v>
      </c>
      <c r="H1376" s="1">
        <v>1226.6639</v>
      </c>
      <c r="I1376" s="1">
        <v>0</v>
      </c>
      <c r="J1376" s="1">
        <v>50.161617</v>
      </c>
      <c r="K1376" s="1">
        <v>0.87043756000000005</v>
      </c>
      <c r="L1376" s="1"/>
      <c r="M1376" s="1"/>
      <c r="N1376" s="1"/>
      <c r="O1376" s="1">
        <f>(Table_COMBINED53[[#This Row],[SumOfBuildingFX]]*COS(RADIANS($R$1)))-(Table_COMBINED53[[#This Row],[SumOfBuildingFY]]*SIN(RADIANS($R$1)))</f>
        <v>0</v>
      </c>
      <c r="P1376" s="1">
        <f>(Table_COMBINED53[[#This Row],[SumOfBuildingFY]]*COS(RADIANS($R$1)))+(Table_COMBINED53[[#This Row],[SumOfBuildingFX]]*SIN(RADIANS($R$1)))</f>
        <v>50.161617</v>
      </c>
      <c r="AR1376" s="2"/>
      <c r="AS1376" s="2"/>
      <c r="AT1376" s="2"/>
    </row>
    <row r="1377" spans="1:46" x14ac:dyDescent="0.25">
      <c r="A1377" t="s">
        <v>244</v>
      </c>
      <c r="B1377" t="s">
        <v>117</v>
      </c>
      <c r="C1377" t="s">
        <v>58</v>
      </c>
      <c r="D1377" s="1" t="s">
        <v>207</v>
      </c>
      <c r="E1377" s="1">
        <v>0.30000000999999998</v>
      </c>
      <c r="F1377" s="1">
        <v>5655.8423000000003</v>
      </c>
      <c r="G1377" s="1">
        <v>8185.5742</v>
      </c>
      <c r="H1377" s="1">
        <v>1226.6639</v>
      </c>
      <c r="I1377" s="1">
        <v>-10.722315999999999</v>
      </c>
      <c r="J1377" s="1">
        <v>-5.9536550000000001E-2</v>
      </c>
      <c r="K1377" s="1">
        <v>-0.52895910000000002</v>
      </c>
      <c r="L1377" s="1"/>
      <c r="M1377" s="1"/>
      <c r="N1377" s="1"/>
      <c r="O1377" s="1">
        <f>(Table_COMBINED53[[#This Row],[SumOfBuildingFX]]*COS(RADIANS($R$1)))-(Table_COMBINED53[[#This Row],[SumOfBuildingFY]]*SIN(RADIANS($R$1)))</f>
        <v>-10.722315999999999</v>
      </c>
      <c r="P1377" s="1">
        <f>(Table_COMBINED53[[#This Row],[SumOfBuildingFY]]*COS(RADIANS($R$1)))+(Table_COMBINED53[[#This Row],[SumOfBuildingFX]]*SIN(RADIANS($R$1)))</f>
        <v>-5.9536550000000001E-2</v>
      </c>
      <c r="AR1377" s="2"/>
      <c r="AS1377" s="2"/>
      <c r="AT1377" s="2"/>
    </row>
    <row r="1378" spans="1:46" x14ac:dyDescent="0.25">
      <c r="A1378" t="s">
        <v>244</v>
      </c>
      <c r="B1378" t="s">
        <v>117</v>
      </c>
      <c r="C1378" t="s">
        <v>62</v>
      </c>
      <c r="D1378" s="1" t="s">
        <v>207</v>
      </c>
      <c r="E1378" s="1">
        <v>0.30000000999999998</v>
      </c>
      <c r="F1378" s="1">
        <v>5655.8423000000003</v>
      </c>
      <c r="G1378" s="1">
        <v>8185.5742</v>
      </c>
      <c r="H1378" s="1">
        <v>1226.6639</v>
      </c>
      <c r="I1378" s="1">
        <v>9.2458954000000002</v>
      </c>
      <c r="J1378" s="1">
        <v>2.0644615000000002</v>
      </c>
      <c r="K1378" s="1">
        <v>1.5270063</v>
      </c>
      <c r="L1378" s="1"/>
      <c r="M1378" s="1"/>
      <c r="N1378" s="1"/>
      <c r="O1378" s="1">
        <f>(Table_COMBINED53[[#This Row],[SumOfBuildingFX]]*COS(RADIANS($R$1)))-(Table_COMBINED53[[#This Row],[SumOfBuildingFY]]*SIN(RADIANS($R$1)))</f>
        <v>9.2458954000000002</v>
      </c>
      <c r="P1378" s="1">
        <f>(Table_COMBINED53[[#This Row],[SumOfBuildingFY]]*COS(RADIANS($R$1)))+(Table_COMBINED53[[#This Row],[SumOfBuildingFX]]*SIN(RADIANS($R$1)))</f>
        <v>2.0644615000000002</v>
      </c>
      <c r="AR1378" s="2"/>
      <c r="AS1378" s="2"/>
      <c r="AT1378" s="2"/>
    </row>
    <row r="1379" spans="1:46" x14ac:dyDescent="0.25">
      <c r="A1379" t="s">
        <v>244</v>
      </c>
      <c r="B1379" t="s">
        <v>117</v>
      </c>
      <c r="C1379" t="s">
        <v>66</v>
      </c>
      <c r="D1379" s="1" t="s">
        <v>207</v>
      </c>
      <c r="E1379" s="1">
        <v>0.30000000999999998</v>
      </c>
      <c r="F1379" s="1">
        <v>5655.8423000000003</v>
      </c>
      <c r="G1379" s="1">
        <v>8185.5742</v>
      </c>
      <c r="H1379" s="1">
        <v>1226.6639</v>
      </c>
      <c r="I1379" s="1">
        <v>8.2518291000000001</v>
      </c>
      <c r="J1379" s="1">
        <v>1.2465736999999999</v>
      </c>
      <c r="K1379" s="1">
        <v>5.1958283999999999</v>
      </c>
      <c r="L1379" s="1"/>
      <c r="M1379" s="1"/>
      <c r="N1379" s="1"/>
      <c r="O1379" s="1">
        <f>(Table_COMBINED53[[#This Row],[SumOfBuildingFX]]*COS(RADIANS($R$1)))-(Table_COMBINED53[[#This Row],[SumOfBuildingFY]]*SIN(RADIANS($R$1)))</f>
        <v>8.2518291000000001</v>
      </c>
      <c r="P1379" s="1">
        <f>(Table_COMBINED53[[#This Row],[SumOfBuildingFY]]*COS(RADIANS($R$1)))+(Table_COMBINED53[[#This Row],[SumOfBuildingFX]]*SIN(RADIANS($R$1)))</f>
        <v>1.2465736999999999</v>
      </c>
      <c r="AR1379" s="2"/>
      <c r="AS1379" s="2"/>
      <c r="AT1379" s="2"/>
    </row>
    <row r="1380" spans="1:46" x14ac:dyDescent="0.25">
      <c r="A1380" t="s">
        <v>244</v>
      </c>
      <c r="B1380" t="s">
        <v>117</v>
      </c>
      <c r="C1380" t="s">
        <v>56</v>
      </c>
      <c r="D1380" s="1" t="s">
        <v>207</v>
      </c>
      <c r="E1380" s="1">
        <v>0.30000000999999998</v>
      </c>
      <c r="F1380" s="1">
        <v>5655.8423000000003</v>
      </c>
      <c r="G1380" s="1">
        <v>8185.5742</v>
      </c>
      <c r="H1380" s="1">
        <v>1226.6639</v>
      </c>
      <c r="I1380" s="1">
        <v>-12.383143</v>
      </c>
      <c r="J1380" s="1">
        <v>-0.20841701000000001</v>
      </c>
      <c r="K1380" s="1">
        <v>12.029545000000001</v>
      </c>
      <c r="L1380" s="1"/>
      <c r="M1380" s="1"/>
      <c r="N1380" s="1"/>
      <c r="O1380" s="1">
        <f>(Table_COMBINED53[[#This Row],[SumOfBuildingFX]]*COS(RADIANS($R$1)))-(Table_COMBINED53[[#This Row],[SumOfBuildingFY]]*SIN(RADIANS($R$1)))</f>
        <v>-12.383143</v>
      </c>
      <c r="P1380" s="1">
        <f>(Table_COMBINED53[[#This Row],[SumOfBuildingFY]]*COS(RADIANS($R$1)))+(Table_COMBINED53[[#This Row],[SumOfBuildingFX]]*SIN(RADIANS($R$1)))</f>
        <v>-0.20841701000000001</v>
      </c>
      <c r="AR1380" s="2"/>
      <c r="AS1380" s="2"/>
      <c r="AT1380" s="2"/>
    </row>
    <row r="1381" spans="1:46" x14ac:dyDescent="0.25">
      <c r="A1381" t="s">
        <v>244</v>
      </c>
      <c r="B1381" t="s">
        <v>117</v>
      </c>
      <c r="C1381" t="s">
        <v>52</v>
      </c>
      <c r="D1381" s="1" t="s">
        <v>207</v>
      </c>
      <c r="E1381" s="1">
        <v>0.30000000999999998</v>
      </c>
      <c r="F1381" s="1">
        <v>5655.8423000000003</v>
      </c>
      <c r="G1381" s="1">
        <v>8185.5742</v>
      </c>
      <c r="H1381" s="1">
        <v>1226.6639</v>
      </c>
      <c r="I1381" s="1">
        <v>-1.5888681</v>
      </c>
      <c r="J1381" s="1">
        <v>-73.059928999999997</v>
      </c>
      <c r="K1381" s="1">
        <v>9.2466615000000002E-2</v>
      </c>
      <c r="L1381" s="1"/>
      <c r="M1381" s="1"/>
      <c r="N1381" s="1"/>
      <c r="O1381" s="1">
        <f>(Table_COMBINED53[[#This Row],[SumOfBuildingFX]]*COS(RADIANS($R$1)))-(Table_COMBINED53[[#This Row],[SumOfBuildingFY]]*SIN(RADIANS($R$1)))</f>
        <v>-1.5888681</v>
      </c>
      <c r="P1381" s="1">
        <f>(Table_COMBINED53[[#This Row],[SumOfBuildingFY]]*COS(RADIANS($R$1)))+(Table_COMBINED53[[#This Row],[SumOfBuildingFX]]*SIN(RADIANS($R$1)))</f>
        <v>-73.059928999999997</v>
      </c>
      <c r="AR1381" s="2"/>
      <c r="AS1381" s="2"/>
      <c r="AT1381" s="2"/>
    </row>
    <row r="1382" spans="1:46" x14ac:dyDescent="0.25">
      <c r="A1382" t="s">
        <v>199</v>
      </c>
      <c r="B1382" t="s">
        <v>113</v>
      </c>
      <c r="C1382" t="s">
        <v>85</v>
      </c>
      <c r="D1382" s="1" t="s">
        <v>209</v>
      </c>
      <c r="E1382" s="1">
        <v>0.30000000999999998</v>
      </c>
      <c r="F1382" s="1">
        <v>5653.3086000000003</v>
      </c>
      <c r="G1382" s="1">
        <v>8185.5742</v>
      </c>
      <c r="H1382" s="1">
        <v>1226.6639</v>
      </c>
      <c r="I1382" s="1">
        <v>0</v>
      </c>
      <c r="J1382" s="1">
        <v>0</v>
      </c>
      <c r="K1382" s="1">
        <v>-2.7063416999999999</v>
      </c>
      <c r="L1382" s="1"/>
      <c r="M1382" s="1"/>
      <c r="N1382" s="1"/>
      <c r="O1382" s="1">
        <f>(Table_COMBINED53[[#This Row],[SumOfBuildingFX]]*COS(RADIANS($R$1)))-(Table_COMBINED53[[#This Row],[SumOfBuildingFY]]*SIN(RADIANS($R$1)))</f>
        <v>0</v>
      </c>
      <c r="P1382" s="1">
        <f>(Table_COMBINED53[[#This Row],[SumOfBuildingFY]]*COS(RADIANS($R$1)))+(Table_COMBINED53[[#This Row],[SumOfBuildingFX]]*SIN(RADIANS($R$1)))</f>
        <v>0</v>
      </c>
      <c r="AR1382" s="2"/>
      <c r="AS1382" s="2"/>
      <c r="AT1382" s="2"/>
    </row>
    <row r="1383" spans="1:46" x14ac:dyDescent="0.25">
      <c r="A1383" t="s">
        <v>199</v>
      </c>
      <c r="B1383" t="s">
        <v>113</v>
      </c>
      <c r="C1383" t="s">
        <v>77</v>
      </c>
      <c r="D1383" s="1" t="s">
        <v>209</v>
      </c>
      <c r="E1383" s="1">
        <v>0.30000000999999998</v>
      </c>
      <c r="F1383" s="1">
        <v>5653.3086000000003</v>
      </c>
      <c r="G1383" s="1">
        <v>8185.5742</v>
      </c>
      <c r="H1383" s="1">
        <v>1226.6639</v>
      </c>
      <c r="I1383" s="1">
        <v>0</v>
      </c>
      <c r="J1383" s="1">
        <v>0</v>
      </c>
      <c r="K1383" s="1">
        <v>-15.867438</v>
      </c>
      <c r="L1383" s="1"/>
      <c r="M1383" s="1"/>
      <c r="N1383" s="1"/>
      <c r="O1383" s="1">
        <f>(Table_COMBINED53[[#This Row],[SumOfBuildingFX]]*COS(RADIANS($R$1)))-(Table_COMBINED53[[#This Row],[SumOfBuildingFY]]*SIN(RADIANS($R$1)))</f>
        <v>0</v>
      </c>
      <c r="P1383" s="1">
        <f>(Table_COMBINED53[[#This Row],[SumOfBuildingFY]]*COS(RADIANS($R$1)))+(Table_COMBINED53[[#This Row],[SumOfBuildingFX]]*SIN(RADIANS($R$1)))</f>
        <v>0</v>
      </c>
      <c r="AR1383" s="2"/>
      <c r="AS1383" s="2"/>
      <c r="AT1383" s="2"/>
    </row>
    <row r="1384" spans="1:46" x14ac:dyDescent="0.25">
      <c r="A1384" t="s">
        <v>199</v>
      </c>
      <c r="B1384" t="s">
        <v>113</v>
      </c>
      <c r="C1384" t="s">
        <v>74</v>
      </c>
      <c r="D1384" s="1" t="s">
        <v>209</v>
      </c>
      <c r="E1384" s="1">
        <v>0.30000000999999998</v>
      </c>
      <c r="F1384" s="1">
        <v>5653.3086000000003</v>
      </c>
      <c r="G1384" s="1">
        <v>8185.5742</v>
      </c>
      <c r="H1384" s="1">
        <v>1226.6639</v>
      </c>
      <c r="I1384" s="1">
        <v>0</v>
      </c>
      <c r="J1384" s="1">
        <v>0</v>
      </c>
      <c r="K1384" s="1">
        <v>-2.7283571000000002</v>
      </c>
      <c r="L1384" s="1"/>
      <c r="M1384" s="1"/>
      <c r="N1384" s="1"/>
      <c r="O1384" s="1">
        <f>(Table_COMBINED53[[#This Row],[SumOfBuildingFX]]*COS(RADIANS($R$1)))-(Table_COMBINED53[[#This Row],[SumOfBuildingFY]]*SIN(RADIANS($R$1)))</f>
        <v>0</v>
      </c>
      <c r="P1384" s="1">
        <f>(Table_COMBINED53[[#This Row],[SumOfBuildingFY]]*COS(RADIANS($R$1)))+(Table_COMBINED53[[#This Row],[SumOfBuildingFX]]*SIN(RADIANS($R$1)))</f>
        <v>0</v>
      </c>
      <c r="AR1384" s="2"/>
      <c r="AS1384" s="2"/>
      <c r="AT1384" s="2"/>
    </row>
    <row r="1385" spans="1:46" x14ac:dyDescent="0.25">
      <c r="A1385" t="s">
        <v>199</v>
      </c>
      <c r="B1385" t="s">
        <v>113</v>
      </c>
      <c r="C1385" t="s">
        <v>81</v>
      </c>
      <c r="D1385" s="1" t="s">
        <v>209</v>
      </c>
      <c r="E1385" s="1">
        <v>0.30000000999999998</v>
      </c>
      <c r="F1385" s="1">
        <v>5653.3086000000003</v>
      </c>
      <c r="G1385" s="1">
        <v>8185.5742</v>
      </c>
      <c r="H1385" s="1">
        <v>1226.6639</v>
      </c>
      <c r="I1385" s="1">
        <v>0</v>
      </c>
      <c r="J1385" s="1">
        <v>0</v>
      </c>
      <c r="K1385" s="1">
        <v>2.7063416999999999</v>
      </c>
      <c r="L1385" s="1"/>
      <c r="M1385" s="1"/>
      <c r="N1385" s="1"/>
      <c r="O1385" s="1">
        <f>(Table_COMBINED53[[#This Row],[SumOfBuildingFX]]*COS(RADIANS($R$1)))-(Table_COMBINED53[[#This Row],[SumOfBuildingFY]]*SIN(RADIANS($R$1)))</f>
        <v>0</v>
      </c>
      <c r="P1385" s="1">
        <f>(Table_COMBINED53[[#This Row],[SumOfBuildingFY]]*COS(RADIANS($R$1)))+(Table_COMBINED53[[#This Row],[SumOfBuildingFX]]*SIN(RADIANS($R$1)))</f>
        <v>0</v>
      </c>
      <c r="AR1385" s="2"/>
      <c r="AS1385" s="2"/>
      <c r="AT1385" s="2"/>
    </row>
    <row r="1386" spans="1:46" x14ac:dyDescent="0.25">
      <c r="A1386" t="s">
        <v>199</v>
      </c>
      <c r="B1386" t="s">
        <v>113</v>
      </c>
      <c r="C1386" t="s">
        <v>50</v>
      </c>
      <c r="D1386" s="1" t="s">
        <v>209</v>
      </c>
      <c r="E1386" s="1">
        <v>0.30000000999999998</v>
      </c>
      <c r="F1386" s="1">
        <v>5653.3086000000003</v>
      </c>
      <c r="G1386" s="1">
        <v>8185.5742</v>
      </c>
      <c r="H1386" s="1">
        <v>1226.6639</v>
      </c>
      <c r="I1386" s="1">
        <v>0</v>
      </c>
      <c r="J1386" s="1">
        <v>0</v>
      </c>
      <c r="K1386" s="1">
        <v>-38.672325000000001</v>
      </c>
      <c r="L1386" s="1"/>
      <c r="M1386" s="1"/>
      <c r="N1386" s="1"/>
      <c r="O1386" s="1">
        <f>(Table_COMBINED53[[#This Row],[SumOfBuildingFX]]*COS(RADIANS($R$1)))-(Table_COMBINED53[[#This Row],[SumOfBuildingFY]]*SIN(RADIANS($R$1)))</f>
        <v>0</v>
      </c>
      <c r="P1386" s="1">
        <f>(Table_COMBINED53[[#This Row],[SumOfBuildingFY]]*COS(RADIANS($R$1)))+(Table_COMBINED53[[#This Row],[SumOfBuildingFX]]*SIN(RADIANS($R$1)))</f>
        <v>0</v>
      </c>
      <c r="AR1386" s="2"/>
      <c r="AS1386" s="2"/>
      <c r="AT1386" s="2"/>
    </row>
    <row r="1387" spans="1:46" x14ac:dyDescent="0.25">
      <c r="A1387" t="s">
        <v>199</v>
      </c>
      <c r="B1387" t="s">
        <v>113</v>
      </c>
      <c r="C1387" t="s">
        <v>114</v>
      </c>
      <c r="D1387" s="1" t="s">
        <v>209</v>
      </c>
      <c r="E1387" s="1">
        <v>0.30000000999999998</v>
      </c>
      <c r="F1387" s="1">
        <v>5653.3086000000003</v>
      </c>
      <c r="G1387" s="1">
        <v>8185.5742</v>
      </c>
      <c r="H1387" s="1">
        <v>1226.6639</v>
      </c>
      <c r="I1387" s="1">
        <v>1.99194</v>
      </c>
      <c r="J1387" s="1">
        <v>-0.21887407</v>
      </c>
      <c r="K1387" s="1">
        <v>2.2735078</v>
      </c>
      <c r="L1387" s="1"/>
      <c r="M1387" s="1"/>
      <c r="N1387" s="1"/>
      <c r="O1387" s="1">
        <f>(Table_COMBINED53[[#This Row],[SumOfBuildingFX]]*COS(RADIANS($R$1)))-(Table_COMBINED53[[#This Row],[SumOfBuildingFY]]*SIN(RADIANS($R$1)))</f>
        <v>1.99194</v>
      </c>
      <c r="P1387" s="1">
        <f>(Table_COMBINED53[[#This Row],[SumOfBuildingFY]]*COS(RADIANS($R$1)))+(Table_COMBINED53[[#This Row],[SumOfBuildingFX]]*SIN(RADIANS($R$1)))</f>
        <v>-0.21887407</v>
      </c>
      <c r="AR1387" s="2"/>
      <c r="AS1387" s="2"/>
      <c r="AT1387" s="2"/>
    </row>
    <row r="1388" spans="1:46" x14ac:dyDescent="0.25">
      <c r="A1388" t="s">
        <v>199</v>
      </c>
      <c r="B1388" t="s">
        <v>113</v>
      </c>
      <c r="C1388" t="s">
        <v>115</v>
      </c>
      <c r="D1388" s="1" t="s">
        <v>209</v>
      </c>
      <c r="E1388" s="1">
        <v>0.30000000999999998</v>
      </c>
      <c r="F1388" s="1">
        <v>5653.3086000000003</v>
      </c>
      <c r="G1388" s="1">
        <v>8185.5742</v>
      </c>
      <c r="H1388" s="1">
        <v>1226.6639</v>
      </c>
      <c r="I1388" s="1">
        <v>-0.53600532000000001</v>
      </c>
      <c r="J1388" s="1">
        <v>-0.12878798</v>
      </c>
      <c r="K1388" s="1">
        <v>1.4139473</v>
      </c>
      <c r="L1388" s="1"/>
      <c r="M1388" s="1"/>
      <c r="N1388" s="1"/>
      <c r="O1388" s="1">
        <f>(Table_COMBINED53[[#This Row],[SumOfBuildingFX]]*COS(RADIANS($R$1)))-(Table_COMBINED53[[#This Row],[SumOfBuildingFY]]*SIN(RADIANS($R$1)))</f>
        <v>-0.53600532000000001</v>
      </c>
      <c r="P1388" s="1">
        <f>(Table_COMBINED53[[#This Row],[SumOfBuildingFY]]*COS(RADIANS($R$1)))+(Table_COMBINED53[[#This Row],[SumOfBuildingFX]]*SIN(RADIANS($R$1)))</f>
        <v>-0.12878798</v>
      </c>
      <c r="AR1388" s="2"/>
      <c r="AS1388" s="2"/>
      <c r="AT1388" s="2"/>
    </row>
    <row r="1389" spans="1:46" x14ac:dyDescent="0.25">
      <c r="A1389" t="s">
        <v>199</v>
      </c>
      <c r="B1389" t="s">
        <v>113</v>
      </c>
      <c r="C1389" t="s">
        <v>116</v>
      </c>
      <c r="D1389" s="1" t="s">
        <v>209</v>
      </c>
      <c r="E1389" s="1">
        <v>0.30000000999999998</v>
      </c>
      <c r="F1389" s="1">
        <v>5653.3086000000003</v>
      </c>
      <c r="G1389" s="1">
        <v>8185.5742</v>
      </c>
      <c r="H1389" s="1">
        <v>1226.6639</v>
      </c>
      <c r="I1389" s="1">
        <v>0.63451785000000005</v>
      </c>
      <c r="J1389" s="1">
        <v>-1.4085119E-2</v>
      </c>
      <c r="K1389" s="1">
        <v>2.4670578999999999</v>
      </c>
      <c r="L1389" s="1"/>
      <c r="M1389" s="1"/>
      <c r="N1389" s="1"/>
      <c r="O1389" s="1">
        <f>(Table_COMBINED53[[#This Row],[SumOfBuildingFX]]*COS(RADIANS($R$1)))-(Table_COMBINED53[[#This Row],[SumOfBuildingFY]]*SIN(RADIANS($R$1)))</f>
        <v>0.63451785000000005</v>
      </c>
      <c r="P1389" s="1">
        <f>(Table_COMBINED53[[#This Row],[SumOfBuildingFY]]*COS(RADIANS($R$1)))+(Table_COMBINED53[[#This Row],[SumOfBuildingFX]]*SIN(RADIANS($R$1)))</f>
        <v>-1.4085119E-2</v>
      </c>
      <c r="AR1389" s="2"/>
      <c r="AS1389" s="2"/>
      <c r="AT1389" s="2"/>
    </row>
    <row r="1390" spans="1:46" x14ac:dyDescent="0.25">
      <c r="A1390" t="s">
        <v>199</v>
      </c>
      <c r="B1390" t="s">
        <v>113</v>
      </c>
      <c r="C1390" t="s">
        <v>60</v>
      </c>
      <c r="D1390" s="1" t="s">
        <v>209</v>
      </c>
      <c r="E1390" s="1">
        <v>0.30000000999999998</v>
      </c>
      <c r="F1390" s="1">
        <v>5653.3086000000003</v>
      </c>
      <c r="G1390" s="1">
        <v>8185.5742</v>
      </c>
      <c r="H1390" s="1">
        <v>1226.6639</v>
      </c>
      <c r="I1390" s="1">
        <v>0</v>
      </c>
      <c r="J1390" s="1">
        <v>0</v>
      </c>
      <c r="K1390" s="1">
        <v>19.663278999999999</v>
      </c>
      <c r="L1390" s="1"/>
      <c r="M1390" s="1"/>
      <c r="N1390" s="1"/>
      <c r="O1390" s="1">
        <f>(Table_COMBINED53[[#This Row],[SumOfBuildingFX]]*COS(RADIANS($R$1)))-(Table_COMBINED53[[#This Row],[SumOfBuildingFY]]*SIN(RADIANS($R$1)))</f>
        <v>0</v>
      </c>
      <c r="P1390" s="1">
        <f>(Table_COMBINED53[[#This Row],[SumOfBuildingFY]]*COS(RADIANS($R$1)))+(Table_COMBINED53[[#This Row],[SumOfBuildingFX]]*SIN(RADIANS($R$1)))</f>
        <v>0</v>
      </c>
      <c r="AR1390" s="2"/>
      <c r="AS1390" s="2"/>
      <c r="AT1390" s="2"/>
    </row>
    <row r="1391" spans="1:46" x14ac:dyDescent="0.25">
      <c r="A1391" t="s">
        <v>199</v>
      </c>
      <c r="B1391" t="s">
        <v>113</v>
      </c>
      <c r="C1391" t="s">
        <v>64</v>
      </c>
      <c r="D1391" s="1" t="s">
        <v>209</v>
      </c>
      <c r="E1391" s="1">
        <v>0.30000000999999998</v>
      </c>
      <c r="F1391" s="1">
        <v>5653.3086000000003</v>
      </c>
      <c r="G1391" s="1">
        <v>8185.5742</v>
      </c>
      <c r="H1391" s="1">
        <v>1226.6639</v>
      </c>
      <c r="I1391" s="1">
        <v>0</v>
      </c>
      <c r="J1391" s="1">
        <v>0</v>
      </c>
      <c r="K1391" s="1">
        <v>0.1488862</v>
      </c>
      <c r="L1391" s="1"/>
      <c r="M1391" s="1"/>
      <c r="N1391" s="1"/>
      <c r="O1391" s="1">
        <f>(Table_COMBINED53[[#This Row],[SumOfBuildingFX]]*COS(RADIANS($R$1)))-(Table_COMBINED53[[#This Row],[SumOfBuildingFY]]*SIN(RADIANS($R$1)))</f>
        <v>0</v>
      </c>
      <c r="P1391" s="1">
        <f>(Table_COMBINED53[[#This Row],[SumOfBuildingFY]]*COS(RADIANS($R$1)))+(Table_COMBINED53[[#This Row],[SumOfBuildingFX]]*SIN(RADIANS($R$1)))</f>
        <v>0</v>
      </c>
      <c r="AR1391" s="2"/>
      <c r="AS1391" s="2"/>
      <c r="AT1391" s="2"/>
    </row>
    <row r="1392" spans="1:46" x14ac:dyDescent="0.25">
      <c r="A1392" t="s">
        <v>199</v>
      </c>
      <c r="B1392" t="s">
        <v>113</v>
      </c>
      <c r="C1392" t="s">
        <v>58</v>
      </c>
      <c r="D1392" s="1" t="s">
        <v>209</v>
      </c>
      <c r="E1392" s="1">
        <v>0.30000000999999998</v>
      </c>
      <c r="F1392" s="1">
        <v>5653.3086000000003</v>
      </c>
      <c r="G1392" s="1">
        <v>8185.5742</v>
      </c>
      <c r="H1392" s="1">
        <v>1226.6639</v>
      </c>
      <c r="I1392" s="1">
        <v>-1.3457551999999999</v>
      </c>
      <c r="J1392" s="1">
        <v>0.15286491999999999</v>
      </c>
      <c r="K1392" s="1">
        <v>-2.5248365000000002</v>
      </c>
      <c r="L1392" s="1"/>
      <c r="M1392" s="1"/>
      <c r="N1392" s="1"/>
      <c r="O1392" s="1">
        <f>(Table_COMBINED53[[#This Row],[SumOfBuildingFX]]*COS(RADIANS($R$1)))-(Table_COMBINED53[[#This Row],[SumOfBuildingFY]]*SIN(RADIANS($R$1)))</f>
        <v>-1.3457551999999999</v>
      </c>
      <c r="P1392" s="1">
        <f>(Table_COMBINED53[[#This Row],[SumOfBuildingFY]]*COS(RADIANS($R$1)))+(Table_COMBINED53[[#This Row],[SumOfBuildingFX]]*SIN(RADIANS($R$1)))</f>
        <v>0.15286491999999999</v>
      </c>
      <c r="AR1392" s="2"/>
      <c r="AS1392" s="2"/>
      <c r="AT1392" s="2"/>
    </row>
    <row r="1393" spans="1:46" x14ac:dyDescent="0.25">
      <c r="A1393" t="s">
        <v>199</v>
      </c>
      <c r="B1393" t="s">
        <v>113</v>
      </c>
      <c r="C1393" t="s">
        <v>62</v>
      </c>
      <c r="D1393" s="1" t="s">
        <v>209</v>
      </c>
      <c r="E1393" s="1">
        <v>0.30000000999999998</v>
      </c>
      <c r="F1393" s="1">
        <v>5653.3086000000003</v>
      </c>
      <c r="G1393" s="1">
        <v>8185.5742</v>
      </c>
      <c r="H1393" s="1">
        <v>1226.6639</v>
      </c>
      <c r="I1393" s="1">
        <v>1.8097261</v>
      </c>
      <c r="J1393" s="1">
        <v>-0.63361137999999995</v>
      </c>
      <c r="K1393" s="1">
        <v>8.1127424000000001</v>
      </c>
      <c r="L1393" s="1"/>
      <c r="M1393" s="1"/>
      <c r="N1393" s="1"/>
      <c r="O1393" s="1">
        <f>(Table_COMBINED53[[#This Row],[SumOfBuildingFX]]*COS(RADIANS($R$1)))-(Table_COMBINED53[[#This Row],[SumOfBuildingFY]]*SIN(RADIANS($R$1)))</f>
        <v>1.8097261</v>
      </c>
      <c r="P1393" s="1">
        <f>(Table_COMBINED53[[#This Row],[SumOfBuildingFY]]*COS(RADIANS($R$1)))+(Table_COMBINED53[[#This Row],[SumOfBuildingFX]]*SIN(RADIANS($R$1)))</f>
        <v>-0.63361137999999995</v>
      </c>
      <c r="AR1393" s="2"/>
      <c r="AS1393" s="2"/>
      <c r="AT1393" s="2"/>
    </row>
    <row r="1394" spans="1:46" x14ac:dyDescent="0.25">
      <c r="A1394" t="s">
        <v>199</v>
      </c>
      <c r="B1394" t="s">
        <v>113</v>
      </c>
      <c r="C1394" t="s">
        <v>66</v>
      </c>
      <c r="D1394" s="1" t="s">
        <v>209</v>
      </c>
      <c r="E1394" s="1">
        <v>0.30000000999999998</v>
      </c>
      <c r="F1394" s="1">
        <v>5653.3086000000003</v>
      </c>
      <c r="G1394" s="1">
        <v>8185.5742</v>
      </c>
      <c r="H1394" s="1">
        <v>1226.6639</v>
      </c>
      <c r="I1394" s="1">
        <v>0.1925849</v>
      </c>
      <c r="J1394" s="1">
        <v>0.43267623</v>
      </c>
      <c r="K1394" s="1">
        <v>27.294291000000001</v>
      </c>
      <c r="L1394" s="1"/>
      <c r="M1394" s="1"/>
      <c r="N1394" s="1"/>
      <c r="O1394" s="1">
        <f>(Table_COMBINED53[[#This Row],[SumOfBuildingFX]]*COS(RADIANS($R$1)))-(Table_COMBINED53[[#This Row],[SumOfBuildingFY]]*SIN(RADIANS($R$1)))</f>
        <v>0.1925849</v>
      </c>
      <c r="P1394" s="1">
        <f>(Table_COMBINED53[[#This Row],[SumOfBuildingFY]]*COS(RADIANS($R$1)))+(Table_COMBINED53[[#This Row],[SumOfBuildingFX]]*SIN(RADIANS($R$1)))</f>
        <v>0.43267623</v>
      </c>
      <c r="AR1394" s="2"/>
      <c r="AS1394" s="2"/>
      <c r="AT1394" s="2"/>
    </row>
    <row r="1395" spans="1:46" x14ac:dyDescent="0.25">
      <c r="A1395" t="s">
        <v>199</v>
      </c>
      <c r="B1395" t="s">
        <v>113</v>
      </c>
      <c r="C1395" t="s">
        <v>56</v>
      </c>
      <c r="D1395" s="1" t="s">
        <v>209</v>
      </c>
      <c r="E1395" s="1">
        <v>0.30000000999999998</v>
      </c>
      <c r="F1395" s="1">
        <v>5653.3086000000003</v>
      </c>
      <c r="G1395" s="1">
        <v>8185.5742</v>
      </c>
      <c r="H1395" s="1">
        <v>1226.6639</v>
      </c>
      <c r="I1395" s="1">
        <v>17.400514999999999</v>
      </c>
      <c r="J1395" s="1">
        <v>-0.80100238000000001</v>
      </c>
      <c r="K1395" s="1">
        <v>-22.154823</v>
      </c>
      <c r="L1395" s="1"/>
      <c r="M1395" s="1"/>
      <c r="N1395" s="1"/>
      <c r="O1395" s="1">
        <f>(Table_COMBINED53[[#This Row],[SumOfBuildingFX]]*COS(RADIANS($R$1)))-(Table_COMBINED53[[#This Row],[SumOfBuildingFY]]*SIN(RADIANS($R$1)))</f>
        <v>17.400514999999999</v>
      </c>
      <c r="P1395" s="1">
        <f>(Table_COMBINED53[[#This Row],[SumOfBuildingFY]]*COS(RADIANS($R$1)))+(Table_COMBINED53[[#This Row],[SumOfBuildingFX]]*SIN(RADIANS($R$1)))</f>
        <v>-0.80100238000000001</v>
      </c>
      <c r="AR1395" s="2"/>
      <c r="AS1395" s="2"/>
      <c r="AT1395" s="2"/>
    </row>
    <row r="1396" spans="1:46" x14ac:dyDescent="0.25">
      <c r="A1396" t="s">
        <v>199</v>
      </c>
      <c r="B1396" t="s">
        <v>113</v>
      </c>
      <c r="C1396" t="s">
        <v>52</v>
      </c>
      <c r="D1396" s="1" t="s">
        <v>209</v>
      </c>
      <c r="E1396" s="1">
        <v>0.30000000999999998</v>
      </c>
      <c r="F1396" s="1">
        <v>5653.3086000000003</v>
      </c>
      <c r="G1396" s="1">
        <v>8185.5742</v>
      </c>
      <c r="H1396" s="1">
        <v>1226.6639</v>
      </c>
      <c r="I1396" s="1">
        <v>-1.2254436000000001E-3</v>
      </c>
      <c r="J1396" s="1">
        <v>-11.622282999999999</v>
      </c>
      <c r="K1396" s="1">
        <v>7.3511495999999996E-2</v>
      </c>
      <c r="L1396" s="1"/>
      <c r="M1396" s="1"/>
      <c r="N1396" s="1"/>
      <c r="O1396" s="1">
        <f>(Table_COMBINED53[[#This Row],[SumOfBuildingFX]]*COS(RADIANS($R$1)))-(Table_COMBINED53[[#This Row],[SumOfBuildingFY]]*SIN(RADIANS($R$1)))</f>
        <v>-1.2254436000000001E-3</v>
      </c>
      <c r="P1396" s="1">
        <f>(Table_COMBINED53[[#This Row],[SumOfBuildingFY]]*COS(RADIANS($R$1)))+(Table_COMBINED53[[#This Row],[SumOfBuildingFX]]*SIN(RADIANS($R$1)))</f>
        <v>-11.622282999999999</v>
      </c>
      <c r="AR1396" s="2"/>
      <c r="AS1396" s="2"/>
      <c r="AT1396" s="2"/>
    </row>
    <row r="1397" spans="1:46" x14ac:dyDescent="0.25">
      <c r="A1397" t="s">
        <v>200</v>
      </c>
      <c r="B1397" t="s">
        <v>113</v>
      </c>
      <c r="C1397" t="s">
        <v>85</v>
      </c>
      <c r="D1397" s="1" t="s">
        <v>209</v>
      </c>
      <c r="E1397" s="1">
        <v>0.30000000999999998</v>
      </c>
      <c r="F1397" s="1">
        <v>5650.7533999999996</v>
      </c>
      <c r="G1397" s="1">
        <v>8185.5742</v>
      </c>
      <c r="H1397" s="1">
        <v>1226.6639</v>
      </c>
      <c r="I1397" s="1">
        <v>0</v>
      </c>
      <c r="J1397" s="1">
        <v>0</v>
      </c>
      <c r="K1397" s="1">
        <v>-1.5199659000000001</v>
      </c>
      <c r="L1397" s="1"/>
      <c r="M1397" s="1"/>
      <c r="N1397" s="1"/>
      <c r="O1397" s="1">
        <f>(Table_COMBINED53[[#This Row],[SumOfBuildingFX]]*COS(RADIANS($R$1)))-(Table_COMBINED53[[#This Row],[SumOfBuildingFY]]*SIN(RADIANS($R$1)))</f>
        <v>0</v>
      </c>
      <c r="P1397" s="1">
        <f>(Table_COMBINED53[[#This Row],[SumOfBuildingFY]]*COS(RADIANS($R$1)))+(Table_COMBINED53[[#This Row],[SumOfBuildingFX]]*SIN(RADIANS($R$1)))</f>
        <v>0</v>
      </c>
      <c r="AR1397" s="2"/>
      <c r="AS1397" s="2"/>
      <c r="AT1397" s="2"/>
    </row>
    <row r="1398" spans="1:46" x14ac:dyDescent="0.25">
      <c r="A1398" t="s">
        <v>200</v>
      </c>
      <c r="B1398" t="s">
        <v>113</v>
      </c>
      <c r="C1398" t="s">
        <v>77</v>
      </c>
      <c r="D1398" s="1" t="s">
        <v>209</v>
      </c>
      <c r="E1398" s="1">
        <v>0.30000000999999998</v>
      </c>
      <c r="F1398" s="1">
        <v>5650.7533999999996</v>
      </c>
      <c r="G1398" s="1">
        <v>8185.5742</v>
      </c>
      <c r="H1398" s="1">
        <v>1226.6639</v>
      </c>
      <c r="I1398" s="1">
        <v>0</v>
      </c>
      <c r="J1398" s="1">
        <v>0</v>
      </c>
      <c r="K1398" s="1">
        <v>-2.7612654999999999</v>
      </c>
      <c r="L1398" s="1"/>
      <c r="M1398" s="1"/>
      <c r="N1398" s="1"/>
      <c r="O1398" s="1">
        <f>(Table_COMBINED53[[#This Row],[SumOfBuildingFX]]*COS(RADIANS($R$1)))-(Table_COMBINED53[[#This Row],[SumOfBuildingFY]]*SIN(RADIANS($R$1)))</f>
        <v>0</v>
      </c>
      <c r="P1398" s="1">
        <f>(Table_COMBINED53[[#This Row],[SumOfBuildingFY]]*COS(RADIANS($R$1)))+(Table_COMBINED53[[#This Row],[SumOfBuildingFX]]*SIN(RADIANS($R$1)))</f>
        <v>0</v>
      </c>
      <c r="AR1398" s="2"/>
      <c r="AS1398" s="2"/>
      <c r="AT1398" s="2"/>
    </row>
    <row r="1399" spans="1:46" x14ac:dyDescent="0.25">
      <c r="A1399" t="s">
        <v>200</v>
      </c>
      <c r="B1399" t="s">
        <v>113</v>
      </c>
      <c r="C1399" t="s">
        <v>74</v>
      </c>
      <c r="D1399" s="1" t="s">
        <v>209</v>
      </c>
      <c r="E1399" s="1">
        <v>0.30000000999999998</v>
      </c>
      <c r="F1399" s="1">
        <v>5650.7533999999996</v>
      </c>
      <c r="G1399" s="1">
        <v>8185.5742</v>
      </c>
      <c r="H1399" s="1">
        <v>1226.6639</v>
      </c>
      <c r="I1399" s="1">
        <v>0</v>
      </c>
      <c r="J1399" s="1">
        <v>0</v>
      </c>
      <c r="K1399" s="1">
        <v>-1.5396821000000001</v>
      </c>
      <c r="L1399" s="1"/>
      <c r="M1399" s="1"/>
      <c r="N1399" s="1"/>
      <c r="O1399" s="1">
        <f>(Table_COMBINED53[[#This Row],[SumOfBuildingFX]]*COS(RADIANS($R$1)))-(Table_COMBINED53[[#This Row],[SumOfBuildingFY]]*SIN(RADIANS($R$1)))</f>
        <v>0</v>
      </c>
      <c r="P1399" s="1">
        <f>(Table_COMBINED53[[#This Row],[SumOfBuildingFY]]*COS(RADIANS($R$1)))+(Table_COMBINED53[[#This Row],[SumOfBuildingFX]]*SIN(RADIANS($R$1)))</f>
        <v>0</v>
      </c>
      <c r="AR1399" s="2"/>
      <c r="AS1399" s="2"/>
      <c r="AT1399" s="2"/>
    </row>
    <row r="1400" spans="1:46" x14ac:dyDescent="0.25">
      <c r="A1400" t="s">
        <v>200</v>
      </c>
      <c r="B1400" t="s">
        <v>113</v>
      </c>
      <c r="C1400" t="s">
        <v>81</v>
      </c>
      <c r="D1400" s="1" t="s">
        <v>209</v>
      </c>
      <c r="E1400" s="1">
        <v>0.30000000999999998</v>
      </c>
      <c r="F1400" s="1">
        <v>5650.7533999999996</v>
      </c>
      <c r="G1400" s="1">
        <v>8185.5742</v>
      </c>
      <c r="H1400" s="1">
        <v>1226.6639</v>
      </c>
      <c r="I1400" s="1">
        <v>0</v>
      </c>
      <c r="J1400" s="1">
        <v>0</v>
      </c>
      <c r="K1400" s="1">
        <v>1.5199659000000001</v>
      </c>
      <c r="L1400" s="1"/>
      <c r="M1400" s="1"/>
      <c r="N1400" s="1"/>
      <c r="O1400" s="1">
        <f>(Table_COMBINED53[[#This Row],[SumOfBuildingFX]]*COS(RADIANS($R$1)))-(Table_COMBINED53[[#This Row],[SumOfBuildingFY]]*SIN(RADIANS($R$1)))</f>
        <v>0</v>
      </c>
      <c r="P1400" s="1">
        <f>(Table_COMBINED53[[#This Row],[SumOfBuildingFY]]*COS(RADIANS($R$1)))+(Table_COMBINED53[[#This Row],[SumOfBuildingFX]]*SIN(RADIANS($R$1)))</f>
        <v>0</v>
      </c>
      <c r="AR1400" s="2"/>
      <c r="AS1400" s="2"/>
      <c r="AT1400" s="2"/>
    </row>
    <row r="1401" spans="1:46" x14ac:dyDescent="0.25">
      <c r="A1401" t="s">
        <v>200</v>
      </c>
      <c r="B1401" t="s">
        <v>113</v>
      </c>
      <c r="C1401" t="s">
        <v>50</v>
      </c>
      <c r="D1401" s="1" t="s">
        <v>209</v>
      </c>
      <c r="E1401" s="1">
        <v>0.30000000999999998</v>
      </c>
      <c r="F1401" s="1">
        <v>5650.7533999999996</v>
      </c>
      <c r="G1401" s="1">
        <v>8185.5742</v>
      </c>
      <c r="H1401" s="1">
        <v>1226.6639</v>
      </c>
      <c r="I1401" s="1">
        <v>0</v>
      </c>
      <c r="J1401" s="1">
        <v>0</v>
      </c>
      <c r="K1401" s="1">
        <v>-21.710025999999999</v>
      </c>
      <c r="L1401" s="1"/>
      <c r="M1401" s="1"/>
      <c r="N1401" s="1"/>
      <c r="O1401" s="1">
        <f>(Table_COMBINED53[[#This Row],[SumOfBuildingFX]]*COS(RADIANS($R$1)))-(Table_COMBINED53[[#This Row],[SumOfBuildingFY]]*SIN(RADIANS($R$1)))</f>
        <v>0</v>
      </c>
      <c r="P1401" s="1">
        <f>(Table_COMBINED53[[#This Row],[SumOfBuildingFY]]*COS(RADIANS($R$1)))+(Table_COMBINED53[[#This Row],[SumOfBuildingFX]]*SIN(RADIANS($R$1)))</f>
        <v>0</v>
      </c>
      <c r="AR1401" s="2"/>
      <c r="AS1401" s="2"/>
      <c r="AT1401" s="2"/>
    </row>
    <row r="1402" spans="1:46" x14ac:dyDescent="0.25">
      <c r="A1402" t="s">
        <v>200</v>
      </c>
      <c r="B1402" t="s">
        <v>113</v>
      </c>
      <c r="C1402" t="s">
        <v>114</v>
      </c>
      <c r="D1402" s="1" t="s">
        <v>209</v>
      </c>
      <c r="E1402" s="1">
        <v>0.30000000999999998</v>
      </c>
      <c r="F1402" s="1">
        <v>5650.7533999999996</v>
      </c>
      <c r="G1402" s="1">
        <v>8185.5742</v>
      </c>
      <c r="H1402" s="1">
        <v>1226.6639</v>
      </c>
      <c r="I1402" s="1">
        <v>-6.7797780000000003</v>
      </c>
      <c r="J1402" s="1">
        <v>-7.8681796999999998E-2</v>
      </c>
      <c r="K1402" s="1">
        <v>-0.30810221999999998</v>
      </c>
      <c r="L1402" s="1"/>
      <c r="M1402" s="1"/>
      <c r="N1402" s="1"/>
      <c r="O1402" s="1">
        <f>(Table_COMBINED53[[#This Row],[SumOfBuildingFX]]*COS(RADIANS($R$1)))-(Table_COMBINED53[[#This Row],[SumOfBuildingFY]]*SIN(RADIANS($R$1)))</f>
        <v>-6.7797780000000003</v>
      </c>
      <c r="P1402" s="1">
        <f>(Table_COMBINED53[[#This Row],[SumOfBuildingFY]]*COS(RADIANS($R$1)))+(Table_COMBINED53[[#This Row],[SumOfBuildingFX]]*SIN(RADIANS($R$1)))</f>
        <v>-7.8681796999999998E-2</v>
      </c>
      <c r="AR1402" s="2"/>
      <c r="AS1402" s="2"/>
      <c r="AT1402" s="2"/>
    </row>
    <row r="1403" spans="1:46" x14ac:dyDescent="0.25">
      <c r="A1403" t="s">
        <v>200</v>
      </c>
      <c r="B1403" t="s">
        <v>113</v>
      </c>
      <c r="C1403" t="s">
        <v>115</v>
      </c>
      <c r="D1403" s="1" t="s">
        <v>209</v>
      </c>
      <c r="E1403" s="1">
        <v>0.30000000999999998</v>
      </c>
      <c r="F1403" s="1">
        <v>5650.7533999999996</v>
      </c>
      <c r="G1403" s="1">
        <v>8185.5742</v>
      </c>
      <c r="H1403" s="1">
        <v>1226.6639</v>
      </c>
      <c r="I1403" s="1">
        <v>-4.7992475E-2</v>
      </c>
      <c r="J1403" s="1">
        <v>0.17525852</v>
      </c>
      <c r="K1403" s="1">
        <v>-0.18790916999999999</v>
      </c>
      <c r="L1403" s="1"/>
      <c r="M1403" s="1"/>
      <c r="N1403" s="1"/>
      <c r="O1403" s="1">
        <f>(Table_COMBINED53[[#This Row],[SumOfBuildingFX]]*COS(RADIANS($R$1)))-(Table_COMBINED53[[#This Row],[SumOfBuildingFY]]*SIN(RADIANS($R$1)))</f>
        <v>-4.7992475E-2</v>
      </c>
      <c r="P1403" s="1">
        <f>(Table_COMBINED53[[#This Row],[SumOfBuildingFY]]*COS(RADIANS($R$1)))+(Table_COMBINED53[[#This Row],[SumOfBuildingFX]]*SIN(RADIANS($R$1)))</f>
        <v>0.17525852</v>
      </c>
      <c r="AR1403" s="2"/>
      <c r="AS1403" s="2"/>
      <c r="AT1403" s="2"/>
    </row>
    <row r="1404" spans="1:46" x14ac:dyDescent="0.25">
      <c r="A1404" t="s">
        <v>200</v>
      </c>
      <c r="B1404" t="s">
        <v>113</v>
      </c>
      <c r="C1404" t="s">
        <v>116</v>
      </c>
      <c r="D1404" s="1" t="s">
        <v>209</v>
      </c>
      <c r="E1404" s="1">
        <v>0.30000000999999998</v>
      </c>
      <c r="F1404" s="1">
        <v>5650.7533999999996</v>
      </c>
      <c r="G1404" s="1">
        <v>8185.5742</v>
      </c>
      <c r="H1404" s="1">
        <v>1226.6639</v>
      </c>
      <c r="I1404" s="1">
        <v>-0.10807875</v>
      </c>
      <c r="J1404" s="1">
        <v>-3.7851449000000002E-2</v>
      </c>
      <c r="K1404" s="1">
        <v>-0.34959119999999999</v>
      </c>
      <c r="L1404" s="1"/>
      <c r="M1404" s="1"/>
      <c r="N1404" s="1"/>
      <c r="O1404" s="1">
        <f>(Table_COMBINED53[[#This Row],[SumOfBuildingFX]]*COS(RADIANS($R$1)))-(Table_COMBINED53[[#This Row],[SumOfBuildingFY]]*SIN(RADIANS($R$1)))</f>
        <v>-0.10807875</v>
      </c>
      <c r="P1404" s="1">
        <f>(Table_COMBINED53[[#This Row],[SumOfBuildingFY]]*COS(RADIANS($R$1)))+(Table_COMBINED53[[#This Row],[SumOfBuildingFX]]*SIN(RADIANS($R$1)))</f>
        <v>-3.7851449000000002E-2</v>
      </c>
      <c r="AR1404" s="2"/>
      <c r="AS1404" s="2"/>
      <c r="AT1404" s="2"/>
    </row>
    <row r="1405" spans="1:46" x14ac:dyDescent="0.25">
      <c r="A1405" t="s">
        <v>200</v>
      </c>
      <c r="B1405" t="s">
        <v>113</v>
      </c>
      <c r="C1405" t="s">
        <v>60</v>
      </c>
      <c r="D1405" s="1" t="s">
        <v>209</v>
      </c>
      <c r="E1405" s="1">
        <v>0.30000000999999998</v>
      </c>
      <c r="F1405" s="1">
        <v>5650.7533999999996</v>
      </c>
      <c r="G1405" s="1">
        <v>8185.5742</v>
      </c>
      <c r="H1405" s="1">
        <v>1226.6639</v>
      </c>
      <c r="I1405" s="1">
        <v>0</v>
      </c>
      <c r="J1405" s="1">
        <v>0</v>
      </c>
      <c r="K1405" s="1">
        <v>1.7482243</v>
      </c>
      <c r="L1405" s="1"/>
      <c r="M1405" s="1"/>
      <c r="N1405" s="1"/>
      <c r="O1405" s="1">
        <f>(Table_COMBINED53[[#This Row],[SumOfBuildingFX]]*COS(RADIANS($R$1)))-(Table_COMBINED53[[#This Row],[SumOfBuildingFY]]*SIN(RADIANS($R$1)))</f>
        <v>0</v>
      </c>
      <c r="P1405" s="1">
        <f>(Table_COMBINED53[[#This Row],[SumOfBuildingFY]]*COS(RADIANS($R$1)))+(Table_COMBINED53[[#This Row],[SumOfBuildingFX]]*SIN(RADIANS($R$1)))</f>
        <v>0</v>
      </c>
      <c r="AR1405" s="2"/>
      <c r="AS1405" s="2"/>
      <c r="AT1405" s="2"/>
    </row>
    <row r="1406" spans="1:46" x14ac:dyDescent="0.25">
      <c r="A1406" t="s">
        <v>200</v>
      </c>
      <c r="B1406" t="s">
        <v>113</v>
      </c>
      <c r="C1406" t="s">
        <v>64</v>
      </c>
      <c r="D1406" s="1" t="s">
        <v>209</v>
      </c>
      <c r="E1406" s="1">
        <v>0.30000000999999998</v>
      </c>
      <c r="F1406" s="1">
        <v>5650.7533999999996</v>
      </c>
      <c r="G1406" s="1">
        <v>8185.5742</v>
      </c>
      <c r="H1406" s="1">
        <v>1226.6639</v>
      </c>
      <c r="I1406" s="1">
        <v>0</v>
      </c>
      <c r="J1406" s="1">
        <v>0</v>
      </c>
      <c r="K1406" s="1">
        <v>4.4410624000000003E-2</v>
      </c>
      <c r="L1406" s="1"/>
      <c r="M1406" s="1"/>
      <c r="N1406" s="1"/>
      <c r="O1406" s="1">
        <f>(Table_COMBINED53[[#This Row],[SumOfBuildingFX]]*COS(RADIANS($R$1)))-(Table_COMBINED53[[#This Row],[SumOfBuildingFY]]*SIN(RADIANS($R$1)))</f>
        <v>0</v>
      </c>
      <c r="P1406" s="1">
        <f>(Table_COMBINED53[[#This Row],[SumOfBuildingFY]]*COS(RADIANS($R$1)))+(Table_COMBINED53[[#This Row],[SumOfBuildingFX]]*SIN(RADIANS($R$1)))</f>
        <v>0</v>
      </c>
      <c r="AR1406" s="2"/>
      <c r="AS1406" s="2"/>
      <c r="AT1406" s="2"/>
    </row>
    <row r="1407" spans="1:46" x14ac:dyDescent="0.25">
      <c r="A1407" t="s">
        <v>200</v>
      </c>
      <c r="B1407" t="s">
        <v>113</v>
      </c>
      <c r="C1407" t="s">
        <v>58</v>
      </c>
      <c r="D1407" s="1" t="s">
        <v>209</v>
      </c>
      <c r="E1407" s="1">
        <v>0.30000000999999998</v>
      </c>
      <c r="F1407" s="1">
        <v>5650.7533999999996</v>
      </c>
      <c r="G1407" s="1">
        <v>8185.5742</v>
      </c>
      <c r="H1407" s="1">
        <v>1226.6639</v>
      </c>
      <c r="I1407" s="1">
        <v>6.0906143000000004</v>
      </c>
      <c r="J1407" s="1">
        <v>0.10317961</v>
      </c>
      <c r="K1407" s="1">
        <v>0.36363855</v>
      </c>
      <c r="L1407" s="1"/>
      <c r="M1407" s="1"/>
      <c r="N1407" s="1"/>
      <c r="O1407" s="1">
        <f>(Table_COMBINED53[[#This Row],[SumOfBuildingFX]]*COS(RADIANS($R$1)))-(Table_COMBINED53[[#This Row],[SumOfBuildingFY]]*SIN(RADIANS($R$1)))</f>
        <v>6.0906143000000004</v>
      </c>
      <c r="P1407" s="1">
        <f>(Table_COMBINED53[[#This Row],[SumOfBuildingFY]]*COS(RADIANS($R$1)))+(Table_COMBINED53[[#This Row],[SumOfBuildingFX]]*SIN(RADIANS($R$1)))</f>
        <v>0.10317961</v>
      </c>
      <c r="AR1407" s="2"/>
      <c r="AS1407" s="2"/>
      <c r="AT1407" s="2"/>
    </row>
    <row r="1408" spans="1:46" x14ac:dyDescent="0.25">
      <c r="A1408" t="s">
        <v>200</v>
      </c>
      <c r="B1408" t="s">
        <v>113</v>
      </c>
      <c r="C1408" t="s">
        <v>62</v>
      </c>
      <c r="D1408" s="1" t="s">
        <v>209</v>
      </c>
      <c r="E1408" s="1">
        <v>0.30000000999999998</v>
      </c>
      <c r="F1408" s="1">
        <v>5650.7533999999996</v>
      </c>
      <c r="G1408" s="1">
        <v>8185.5742</v>
      </c>
      <c r="H1408" s="1">
        <v>1226.6639</v>
      </c>
      <c r="I1408" s="1">
        <v>-6.8510603999999997</v>
      </c>
      <c r="J1408" s="1">
        <v>0.31243961999999997</v>
      </c>
      <c r="K1408" s="1">
        <v>-1.1560686</v>
      </c>
      <c r="L1408" s="1"/>
      <c r="M1408" s="1"/>
      <c r="N1408" s="1"/>
      <c r="O1408" s="1">
        <f>(Table_COMBINED53[[#This Row],[SumOfBuildingFX]]*COS(RADIANS($R$1)))-(Table_COMBINED53[[#This Row],[SumOfBuildingFY]]*SIN(RADIANS($R$1)))</f>
        <v>-6.8510603999999997</v>
      </c>
      <c r="P1408" s="1">
        <f>(Table_COMBINED53[[#This Row],[SumOfBuildingFY]]*COS(RADIANS($R$1)))+(Table_COMBINED53[[#This Row],[SumOfBuildingFX]]*SIN(RADIANS($R$1)))</f>
        <v>0.31243961999999997</v>
      </c>
      <c r="AR1408" s="2"/>
      <c r="AS1408" s="2"/>
      <c r="AT1408" s="2"/>
    </row>
    <row r="1409" spans="1:46" x14ac:dyDescent="0.25">
      <c r="A1409" t="s">
        <v>200</v>
      </c>
      <c r="B1409" t="s">
        <v>113</v>
      </c>
      <c r="C1409" t="s">
        <v>66</v>
      </c>
      <c r="D1409" s="1" t="s">
        <v>209</v>
      </c>
      <c r="E1409" s="1">
        <v>0.30000000999999998</v>
      </c>
      <c r="F1409" s="1">
        <v>5650.7533999999996</v>
      </c>
      <c r="G1409" s="1">
        <v>8185.5742</v>
      </c>
      <c r="H1409" s="1">
        <v>1226.6639</v>
      </c>
      <c r="I1409" s="1">
        <v>-7.6643714999999997</v>
      </c>
      <c r="J1409" s="1">
        <v>0.69052798000000004</v>
      </c>
      <c r="K1409" s="1">
        <v>-3.9395087000000002</v>
      </c>
      <c r="L1409" s="1"/>
      <c r="M1409" s="1"/>
      <c r="N1409" s="1"/>
      <c r="O1409" s="1">
        <f>(Table_COMBINED53[[#This Row],[SumOfBuildingFX]]*COS(RADIANS($R$1)))-(Table_COMBINED53[[#This Row],[SumOfBuildingFY]]*SIN(RADIANS($R$1)))</f>
        <v>-7.6643714999999997</v>
      </c>
      <c r="P1409" s="1">
        <f>(Table_COMBINED53[[#This Row],[SumOfBuildingFY]]*COS(RADIANS($R$1)))+(Table_COMBINED53[[#This Row],[SumOfBuildingFX]]*SIN(RADIANS($R$1)))</f>
        <v>0.69052798000000004</v>
      </c>
      <c r="AR1409" s="2"/>
      <c r="AS1409" s="2"/>
      <c r="AT1409" s="2"/>
    </row>
    <row r="1410" spans="1:46" x14ac:dyDescent="0.25">
      <c r="A1410" t="s">
        <v>200</v>
      </c>
      <c r="B1410" t="s">
        <v>113</v>
      </c>
      <c r="C1410" t="s">
        <v>56</v>
      </c>
      <c r="D1410" s="1" t="s">
        <v>209</v>
      </c>
      <c r="E1410" s="1">
        <v>0.30000000999999998</v>
      </c>
      <c r="F1410" s="1">
        <v>5650.7533999999996</v>
      </c>
      <c r="G1410" s="1">
        <v>8185.5742</v>
      </c>
      <c r="H1410" s="1">
        <v>1226.6639</v>
      </c>
      <c r="I1410" s="1">
        <v>-6.7446890000000002</v>
      </c>
      <c r="J1410" s="1">
        <v>-0.46340013000000002</v>
      </c>
      <c r="K1410" s="1">
        <v>2.0908484000000001</v>
      </c>
      <c r="L1410" s="1"/>
      <c r="M1410" s="1"/>
      <c r="N1410" s="1"/>
      <c r="O1410" s="1">
        <f>(Table_COMBINED53[[#This Row],[SumOfBuildingFX]]*COS(RADIANS($R$1)))-(Table_COMBINED53[[#This Row],[SumOfBuildingFY]]*SIN(RADIANS($R$1)))</f>
        <v>-6.7446890000000002</v>
      </c>
      <c r="P1410" s="1">
        <f>(Table_COMBINED53[[#This Row],[SumOfBuildingFY]]*COS(RADIANS($R$1)))+(Table_COMBINED53[[#This Row],[SumOfBuildingFX]]*SIN(RADIANS($R$1)))</f>
        <v>-0.46340013000000002</v>
      </c>
      <c r="AR1410" s="2"/>
      <c r="AS1410" s="2"/>
      <c r="AT1410" s="2"/>
    </row>
    <row r="1411" spans="1:46" x14ac:dyDescent="0.25">
      <c r="A1411" t="s">
        <v>200</v>
      </c>
      <c r="B1411" t="s">
        <v>113</v>
      </c>
      <c r="C1411" t="s">
        <v>52</v>
      </c>
      <c r="D1411" s="1" t="s">
        <v>209</v>
      </c>
      <c r="E1411" s="1">
        <v>0.30000000999999998</v>
      </c>
      <c r="F1411" s="1">
        <v>5650.7533999999996</v>
      </c>
      <c r="G1411" s="1">
        <v>8185.5742</v>
      </c>
      <c r="H1411" s="1">
        <v>1226.6639</v>
      </c>
      <c r="I1411" s="1">
        <v>-1.8794575999999999E-4</v>
      </c>
      <c r="J1411" s="1">
        <v>6.5200696000000002</v>
      </c>
      <c r="K1411" s="1">
        <v>-2.4063782999999998E-2</v>
      </c>
      <c r="L1411" s="1"/>
      <c r="M1411" s="1"/>
      <c r="N1411" s="1"/>
      <c r="O1411" s="1">
        <f>(Table_COMBINED53[[#This Row],[SumOfBuildingFX]]*COS(RADIANS($R$1)))-(Table_COMBINED53[[#This Row],[SumOfBuildingFY]]*SIN(RADIANS($R$1)))</f>
        <v>-1.8794575999999999E-4</v>
      </c>
      <c r="P1411" s="1">
        <f>(Table_COMBINED53[[#This Row],[SumOfBuildingFY]]*COS(RADIANS($R$1)))+(Table_COMBINED53[[#This Row],[SumOfBuildingFX]]*SIN(RADIANS($R$1)))</f>
        <v>6.5200696000000002</v>
      </c>
      <c r="AR1411" s="2"/>
      <c r="AS1411" s="2"/>
      <c r="AT1411" s="2"/>
    </row>
    <row r="1412" spans="1:46" x14ac:dyDescent="0.25">
      <c r="A1412" t="s">
        <v>201</v>
      </c>
      <c r="B1412" t="s">
        <v>117</v>
      </c>
      <c r="C1412" t="s">
        <v>85</v>
      </c>
      <c r="D1412" s="1" t="s">
        <v>207</v>
      </c>
      <c r="E1412" s="1">
        <v>0.30000000999999998</v>
      </c>
      <c r="F1412" s="1">
        <v>5648.1913999999997</v>
      </c>
      <c r="G1412" s="1">
        <v>8185.5742</v>
      </c>
      <c r="H1412" s="1">
        <v>1226.6639</v>
      </c>
      <c r="I1412" s="1">
        <v>0</v>
      </c>
      <c r="J1412" s="1">
        <v>0</v>
      </c>
      <c r="K1412" s="1">
        <v>-1.5747384</v>
      </c>
      <c r="L1412" s="1"/>
      <c r="M1412" s="1"/>
      <c r="N1412" s="1"/>
      <c r="O1412" s="1">
        <f>(Table_COMBINED53[[#This Row],[SumOfBuildingFX]]*COS(RADIANS($R$1)))-(Table_COMBINED53[[#This Row],[SumOfBuildingFY]]*SIN(RADIANS($R$1)))</f>
        <v>0</v>
      </c>
      <c r="P1412" s="1">
        <f>(Table_COMBINED53[[#This Row],[SumOfBuildingFY]]*COS(RADIANS($R$1)))+(Table_COMBINED53[[#This Row],[SumOfBuildingFX]]*SIN(RADIANS($R$1)))</f>
        <v>0</v>
      </c>
      <c r="AR1412" s="2"/>
      <c r="AS1412" s="2"/>
      <c r="AT1412" s="2"/>
    </row>
    <row r="1413" spans="1:46" x14ac:dyDescent="0.25">
      <c r="A1413" t="s">
        <v>201</v>
      </c>
      <c r="B1413" t="s">
        <v>117</v>
      </c>
      <c r="C1413" t="s">
        <v>77</v>
      </c>
      <c r="D1413" s="1" t="s">
        <v>207</v>
      </c>
      <c r="E1413" s="1">
        <v>0.30000000999999998</v>
      </c>
      <c r="F1413" s="1">
        <v>5648.1913999999997</v>
      </c>
      <c r="G1413" s="1">
        <v>8185.5742</v>
      </c>
      <c r="H1413" s="1">
        <v>1226.6639</v>
      </c>
      <c r="I1413" s="1">
        <v>0</v>
      </c>
      <c r="J1413" s="1">
        <v>-9.9838933999999995</v>
      </c>
      <c r="K1413" s="1">
        <v>1.8954318999999999</v>
      </c>
      <c r="L1413" s="1"/>
      <c r="M1413" s="1"/>
      <c r="N1413" s="1"/>
      <c r="O1413" s="1">
        <f>(Table_COMBINED53[[#This Row],[SumOfBuildingFX]]*COS(RADIANS($R$1)))-(Table_COMBINED53[[#This Row],[SumOfBuildingFY]]*SIN(RADIANS($R$1)))</f>
        <v>0</v>
      </c>
      <c r="P1413" s="1">
        <f>(Table_COMBINED53[[#This Row],[SumOfBuildingFY]]*COS(RADIANS($R$1)))+(Table_COMBINED53[[#This Row],[SumOfBuildingFX]]*SIN(RADIANS($R$1)))</f>
        <v>-9.9838933999999995</v>
      </c>
      <c r="AR1413" s="2"/>
      <c r="AS1413" s="2"/>
      <c r="AT1413" s="2"/>
    </row>
    <row r="1414" spans="1:46" x14ac:dyDescent="0.25">
      <c r="A1414" t="s">
        <v>201</v>
      </c>
      <c r="B1414" t="s">
        <v>117</v>
      </c>
      <c r="C1414" t="s">
        <v>74</v>
      </c>
      <c r="D1414" s="1" t="s">
        <v>207</v>
      </c>
      <c r="E1414" s="1">
        <v>0.30000000999999998</v>
      </c>
      <c r="F1414" s="1">
        <v>5648.1913999999997</v>
      </c>
      <c r="G1414" s="1">
        <v>8185.5742</v>
      </c>
      <c r="H1414" s="1">
        <v>1226.6639</v>
      </c>
      <c r="I1414" s="1">
        <v>0</v>
      </c>
      <c r="J1414" s="1">
        <v>15.521248999999999</v>
      </c>
      <c r="K1414" s="1">
        <v>1.639985</v>
      </c>
      <c r="L1414" s="1"/>
      <c r="M1414" s="1"/>
      <c r="N1414" s="1"/>
      <c r="O1414" s="1">
        <f>(Table_COMBINED53[[#This Row],[SumOfBuildingFX]]*COS(RADIANS($R$1)))-(Table_COMBINED53[[#This Row],[SumOfBuildingFY]]*SIN(RADIANS($R$1)))</f>
        <v>0</v>
      </c>
      <c r="P1414" s="1">
        <f>(Table_COMBINED53[[#This Row],[SumOfBuildingFY]]*COS(RADIANS($R$1)))+(Table_COMBINED53[[#This Row],[SumOfBuildingFX]]*SIN(RADIANS($R$1)))</f>
        <v>15.521248999999999</v>
      </c>
      <c r="AR1414" s="2"/>
      <c r="AS1414" s="2"/>
      <c r="AT1414" s="2"/>
    </row>
    <row r="1415" spans="1:46" x14ac:dyDescent="0.25">
      <c r="A1415" t="s">
        <v>201</v>
      </c>
      <c r="B1415" t="s">
        <v>117</v>
      </c>
      <c r="C1415" t="s">
        <v>81</v>
      </c>
      <c r="D1415" s="1" t="s">
        <v>207</v>
      </c>
      <c r="E1415" s="1">
        <v>0.30000000999999998</v>
      </c>
      <c r="F1415" s="1">
        <v>5648.1913999999997</v>
      </c>
      <c r="G1415" s="1">
        <v>8185.5742</v>
      </c>
      <c r="H1415" s="1">
        <v>1226.6639</v>
      </c>
      <c r="I1415" s="1">
        <v>0</v>
      </c>
      <c r="J1415" s="1">
        <v>0</v>
      </c>
      <c r="K1415" s="1">
        <v>1.5747384</v>
      </c>
      <c r="L1415" s="1"/>
      <c r="M1415" s="1"/>
      <c r="N1415" s="1"/>
      <c r="O1415" s="1">
        <f>(Table_COMBINED53[[#This Row],[SumOfBuildingFX]]*COS(RADIANS($R$1)))-(Table_COMBINED53[[#This Row],[SumOfBuildingFY]]*SIN(RADIANS($R$1)))</f>
        <v>0</v>
      </c>
      <c r="P1415" s="1">
        <f>(Table_COMBINED53[[#This Row],[SumOfBuildingFY]]*COS(RADIANS($R$1)))+(Table_COMBINED53[[#This Row],[SumOfBuildingFX]]*SIN(RADIANS($R$1)))</f>
        <v>0</v>
      </c>
      <c r="AR1415" s="2"/>
      <c r="AS1415" s="2"/>
      <c r="AT1415" s="2"/>
    </row>
    <row r="1416" spans="1:46" x14ac:dyDescent="0.25">
      <c r="A1416" t="s">
        <v>201</v>
      </c>
      <c r="B1416" t="s">
        <v>117</v>
      </c>
      <c r="C1416" t="s">
        <v>50</v>
      </c>
      <c r="D1416" s="1" t="s">
        <v>207</v>
      </c>
      <c r="E1416" s="1">
        <v>0.30000000999999998</v>
      </c>
      <c r="F1416" s="1">
        <v>5648.1913999999997</v>
      </c>
      <c r="G1416" s="1">
        <v>8185.5742</v>
      </c>
      <c r="H1416" s="1">
        <v>1226.6639</v>
      </c>
      <c r="I1416" s="1">
        <v>0</v>
      </c>
      <c r="J1416" s="1">
        <v>0</v>
      </c>
      <c r="K1416" s="1">
        <v>-22.512464999999999</v>
      </c>
      <c r="L1416" s="1"/>
      <c r="M1416" s="1"/>
      <c r="N1416" s="1"/>
      <c r="O1416" s="1">
        <f>(Table_COMBINED53[[#This Row],[SumOfBuildingFX]]*COS(RADIANS($R$1)))-(Table_COMBINED53[[#This Row],[SumOfBuildingFY]]*SIN(RADIANS($R$1)))</f>
        <v>0</v>
      </c>
      <c r="P1416" s="1">
        <f>(Table_COMBINED53[[#This Row],[SumOfBuildingFY]]*COS(RADIANS($R$1)))+(Table_COMBINED53[[#This Row],[SumOfBuildingFX]]*SIN(RADIANS($R$1)))</f>
        <v>0</v>
      </c>
      <c r="AR1416" s="2"/>
      <c r="AS1416" s="2"/>
      <c r="AT1416" s="2"/>
    </row>
    <row r="1417" spans="1:46" x14ac:dyDescent="0.25">
      <c r="A1417" t="s">
        <v>201</v>
      </c>
      <c r="B1417" t="s">
        <v>117</v>
      </c>
      <c r="C1417" t="s">
        <v>114</v>
      </c>
      <c r="D1417" s="1" t="s">
        <v>207</v>
      </c>
      <c r="E1417" s="1">
        <v>0.30000000999999998</v>
      </c>
      <c r="F1417" s="1">
        <v>5648.1913999999997</v>
      </c>
      <c r="G1417" s="1">
        <v>8185.5742</v>
      </c>
      <c r="H1417" s="1">
        <v>1226.6639</v>
      </c>
      <c r="I1417" s="1">
        <v>-8.7579440999999996</v>
      </c>
      <c r="J1417" s="1">
        <v>0.20006302000000001</v>
      </c>
      <c r="K1417" s="1">
        <v>5.8065659999999998E-2</v>
      </c>
      <c r="L1417" s="1"/>
      <c r="M1417" s="1"/>
      <c r="N1417" s="1"/>
      <c r="O1417" s="1">
        <f>(Table_COMBINED53[[#This Row],[SumOfBuildingFX]]*COS(RADIANS($R$1)))-(Table_COMBINED53[[#This Row],[SumOfBuildingFY]]*SIN(RADIANS($R$1)))</f>
        <v>-8.7579440999999996</v>
      </c>
      <c r="P1417" s="1">
        <f>(Table_COMBINED53[[#This Row],[SumOfBuildingFY]]*COS(RADIANS($R$1)))+(Table_COMBINED53[[#This Row],[SumOfBuildingFX]]*SIN(RADIANS($R$1)))</f>
        <v>0.20006302000000001</v>
      </c>
      <c r="AR1417" s="2"/>
      <c r="AS1417" s="2"/>
      <c r="AT1417" s="2"/>
    </row>
    <row r="1418" spans="1:46" x14ac:dyDescent="0.25">
      <c r="A1418" t="s">
        <v>201</v>
      </c>
      <c r="B1418" t="s">
        <v>117</v>
      </c>
      <c r="C1418" t="s">
        <v>115</v>
      </c>
      <c r="D1418" s="1" t="s">
        <v>207</v>
      </c>
      <c r="E1418" s="1">
        <v>0.30000000999999998</v>
      </c>
      <c r="F1418" s="1">
        <v>5648.1913999999997</v>
      </c>
      <c r="G1418" s="1">
        <v>8185.5742</v>
      </c>
      <c r="H1418" s="1">
        <v>1226.6639</v>
      </c>
      <c r="I1418" s="1">
        <v>9.7656533000000004E-2</v>
      </c>
      <c r="J1418" s="1">
        <v>0.23631506999999999</v>
      </c>
      <c r="K1418" s="1">
        <v>5.8774239999999998E-2</v>
      </c>
      <c r="L1418" s="1"/>
      <c r="M1418" s="1"/>
      <c r="N1418" s="1"/>
      <c r="O1418" s="1">
        <f>(Table_COMBINED53[[#This Row],[SumOfBuildingFX]]*COS(RADIANS($R$1)))-(Table_COMBINED53[[#This Row],[SumOfBuildingFY]]*SIN(RADIANS($R$1)))</f>
        <v>9.7656533000000004E-2</v>
      </c>
      <c r="P1418" s="1">
        <f>(Table_COMBINED53[[#This Row],[SumOfBuildingFY]]*COS(RADIANS($R$1)))+(Table_COMBINED53[[#This Row],[SumOfBuildingFX]]*SIN(RADIANS($R$1)))</f>
        <v>0.23631506999999999</v>
      </c>
      <c r="AR1418" s="2"/>
      <c r="AS1418" s="2"/>
      <c r="AT1418" s="2"/>
    </row>
    <row r="1419" spans="1:46" x14ac:dyDescent="0.25">
      <c r="A1419" t="s">
        <v>201</v>
      </c>
      <c r="B1419" t="s">
        <v>117</v>
      </c>
      <c r="C1419" t="s">
        <v>116</v>
      </c>
      <c r="D1419" s="1" t="s">
        <v>207</v>
      </c>
      <c r="E1419" s="1">
        <v>0.30000000999999998</v>
      </c>
      <c r="F1419" s="1">
        <v>5648.1913999999997</v>
      </c>
      <c r="G1419" s="1">
        <v>8185.5742</v>
      </c>
      <c r="H1419" s="1">
        <v>1226.6639</v>
      </c>
      <c r="I1419" s="1">
        <v>-0.13059467</v>
      </c>
      <c r="J1419" s="1">
        <v>0.36830729000000001</v>
      </c>
      <c r="K1419" s="1">
        <v>7.8459456999999996E-2</v>
      </c>
      <c r="L1419" s="1"/>
      <c r="M1419" s="1"/>
      <c r="N1419" s="1"/>
      <c r="O1419" s="1">
        <f>(Table_COMBINED53[[#This Row],[SumOfBuildingFX]]*COS(RADIANS($R$1)))-(Table_COMBINED53[[#This Row],[SumOfBuildingFY]]*SIN(RADIANS($R$1)))</f>
        <v>-0.13059467</v>
      </c>
      <c r="P1419" s="1">
        <f>(Table_COMBINED53[[#This Row],[SumOfBuildingFY]]*COS(RADIANS($R$1)))+(Table_COMBINED53[[#This Row],[SumOfBuildingFX]]*SIN(RADIANS($R$1)))</f>
        <v>0.36830729000000001</v>
      </c>
      <c r="AR1419" s="2"/>
      <c r="AS1419" s="2"/>
      <c r="AT1419" s="2"/>
    </row>
    <row r="1420" spans="1:46" x14ac:dyDescent="0.25">
      <c r="A1420" t="s">
        <v>201</v>
      </c>
      <c r="B1420" t="s">
        <v>117</v>
      </c>
      <c r="C1420" t="s">
        <v>60</v>
      </c>
      <c r="D1420" s="1" t="s">
        <v>207</v>
      </c>
      <c r="E1420" s="1">
        <v>0.30000000999999998</v>
      </c>
      <c r="F1420" s="1">
        <v>5648.1913999999997</v>
      </c>
      <c r="G1420" s="1">
        <v>8185.5742</v>
      </c>
      <c r="H1420" s="1">
        <v>1226.6639</v>
      </c>
      <c r="I1420" s="1">
        <v>0</v>
      </c>
      <c r="J1420" s="1">
        <v>12.078215999999999</v>
      </c>
      <c r="K1420" s="1">
        <v>0.21435824000000001</v>
      </c>
      <c r="L1420" s="1"/>
      <c r="M1420" s="1"/>
      <c r="N1420" s="1"/>
      <c r="O1420" s="1">
        <f>(Table_COMBINED53[[#This Row],[SumOfBuildingFX]]*COS(RADIANS($R$1)))-(Table_COMBINED53[[#This Row],[SumOfBuildingFY]]*SIN(RADIANS($R$1)))</f>
        <v>0</v>
      </c>
      <c r="P1420" s="1">
        <f>(Table_COMBINED53[[#This Row],[SumOfBuildingFY]]*COS(RADIANS($R$1)))+(Table_COMBINED53[[#This Row],[SumOfBuildingFX]]*SIN(RADIANS($R$1)))</f>
        <v>12.078215999999999</v>
      </c>
      <c r="AR1420" s="2"/>
      <c r="AS1420" s="2"/>
      <c r="AT1420" s="2"/>
    </row>
    <row r="1421" spans="1:46" x14ac:dyDescent="0.25">
      <c r="A1421" t="s">
        <v>201</v>
      </c>
      <c r="B1421" t="s">
        <v>117</v>
      </c>
      <c r="C1421" t="s">
        <v>64</v>
      </c>
      <c r="D1421" s="1" t="s">
        <v>207</v>
      </c>
      <c r="E1421" s="1">
        <v>0.30000000999999998</v>
      </c>
      <c r="F1421" s="1">
        <v>5648.1913999999997</v>
      </c>
      <c r="G1421" s="1">
        <v>8185.5742</v>
      </c>
      <c r="H1421" s="1">
        <v>1226.6639</v>
      </c>
      <c r="I1421" s="1">
        <v>0</v>
      </c>
      <c r="J1421" s="1">
        <v>57.030532999999998</v>
      </c>
      <c r="K1421" s="1">
        <v>0.30643269000000001</v>
      </c>
      <c r="L1421" s="1"/>
      <c r="M1421" s="1"/>
      <c r="N1421" s="1"/>
      <c r="O1421" s="1">
        <f>(Table_COMBINED53[[#This Row],[SumOfBuildingFX]]*COS(RADIANS($R$1)))-(Table_COMBINED53[[#This Row],[SumOfBuildingFY]]*SIN(RADIANS($R$1)))</f>
        <v>0</v>
      </c>
      <c r="P1421" s="1">
        <f>(Table_COMBINED53[[#This Row],[SumOfBuildingFY]]*COS(RADIANS($R$1)))+(Table_COMBINED53[[#This Row],[SumOfBuildingFX]]*SIN(RADIANS($R$1)))</f>
        <v>57.030532999999998</v>
      </c>
      <c r="AR1421" s="2"/>
      <c r="AS1421" s="2"/>
      <c r="AT1421" s="2"/>
    </row>
    <row r="1422" spans="1:46" x14ac:dyDescent="0.25">
      <c r="A1422" t="s">
        <v>201</v>
      </c>
      <c r="B1422" t="s">
        <v>117</v>
      </c>
      <c r="C1422" t="s">
        <v>58</v>
      </c>
      <c r="D1422" s="1" t="s">
        <v>207</v>
      </c>
      <c r="E1422" s="1">
        <v>0.30000000999999998</v>
      </c>
      <c r="F1422" s="1">
        <v>5648.1913999999997</v>
      </c>
      <c r="G1422" s="1">
        <v>8185.5742</v>
      </c>
      <c r="H1422" s="1">
        <v>1226.6639</v>
      </c>
      <c r="I1422" s="1">
        <v>6.5881195000000004</v>
      </c>
      <c r="J1422" s="1">
        <v>-0.27915856</v>
      </c>
      <c r="K1422" s="1">
        <v>-6.9986789999999993E-2</v>
      </c>
      <c r="L1422" s="1"/>
      <c r="M1422" s="1"/>
      <c r="N1422" s="1"/>
      <c r="O1422" s="1">
        <f>(Table_COMBINED53[[#This Row],[SumOfBuildingFX]]*COS(RADIANS($R$1)))-(Table_COMBINED53[[#This Row],[SumOfBuildingFY]]*SIN(RADIANS($R$1)))</f>
        <v>6.5881195000000004</v>
      </c>
      <c r="P1422" s="1">
        <f>(Table_COMBINED53[[#This Row],[SumOfBuildingFY]]*COS(RADIANS($R$1)))+(Table_COMBINED53[[#This Row],[SumOfBuildingFX]]*SIN(RADIANS($R$1)))</f>
        <v>-0.27915856</v>
      </c>
      <c r="AR1422" s="2"/>
      <c r="AS1422" s="2"/>
      <c r="AT1422" s="2"/>
    </row>
    <row r="1423" spans="1:46" x14ac:dyDescent="0.25">
      <c r="A1423" t="s">
        <v>201</v>
      </c>
      <c r="B1423" t="s">
        <v>117</v>
      </c>
      <c r="C1423" t="s">
        <v>62</v>
      </c>
      <c r="D1423" s="1" t="s">
        <v>207</v>
      </c>
      <c r="E1423" s="1">
        <v>0.30000000999999998</v>
      </c>
      <c r="F1423" s="1">
        <v>5648.1913999999997</v>
      </c>
      <c r="G1423" s="1">
        <v>8185.5742</v>
      </c>
      <c r="H1423" s="1">
        <v>1226.6639</v>
      </c>
      <c r="I1423" s="1">
        <v>-6.4360274999999998</v>
      </c>
      <c r="J1423" s="1">
        <v>1.8297108</v>
      </c>
      <c r="K1423" s="1">
        <v>0.23200886000000001</v>
      </c>
      <c r="L1423" s="1"/>
      <c r="M1423" s="1"/>
      <c r="N1423" s="1"/>
      <c r="O1423" s="1">
        <f>(Table_COMBINED53[[#This Row],[SumOfBuildingFX]]*COS(RADIANS($R$1)))-(Table_COMBINED53[[#This Row],[SumOfBuildingFY]]*SIN(RADIANS($R$1)))</f>
        <v>-6.4360274999999998</v>
      </c>
      <c r="P1423" s="1">
        <f>(Table_COMBINED53[[#This Row],[SumOfBuildingFY]]*COS(RADIANS($R$1)))+(Table_COMBINED53[[#This Row],[SumOfBuildingFX]]*SIN(RADIANS($R$1)))</f>
        <v>1.8297108</v>
      </c>
      <c r="AR1423" s="2"/>
      <c r="AS1423" s="2"/>
      <c r="AT1423" s="2"/>
    </row>
    <row r="1424" spans="1:46" x14ac:dyDescent="0.25">
      <c r="A1424" t="s">
        <v>201</v>
      </c>
      <c r="B1424" t="s">
        <v>117</v>
      </c>
      <c r="C1424" t="s">
        <v>66</v>
      </c>
      <c r="D1424" s="1" t="s">
        <v>207</v>
      </c>
      <c r="E1424" s="1">
        <v>0.30000000999999998</v>
      </c>
      <c r="F1424" s="1">
        <v>5648.1913999999997</v>
      </c>
      <c r="G1424" s="1">
        <v>8185.5742</v>
      </c>
      <c r="H1424" s="1">
        <v>1226.6639</v>
      </c>
      <c r="I1424" s="1">
        <v>-6.7018456000000004</v>
      </c>
      <c r="J1424" s="1">
        <v>2.4615490000000002</v>
      </c>
      <c r="K1424" s="1">
        <v>1.0223199999999999</v>
      </c>
      <c r="L1424" s="1"/>
      <c r="M1424" s="1"/>
      <c r="N1424" s="1"/>
      <c r="O1424" s="1">
        <f>(Table_COMBINED53[[#This Row],[SumOfBuildingFX]]*COS(RADIANS($R$1)))-(Table_COMBINED53[[#This Row],[SumOfBuildingFY]]*SIN(RADIANS($R$1)))</f>
        <v>-6.7018456000000004</v>
      </c>
      <c r="P1424" s="1">
        <f>(Table_COMBINED53[[#This Row],[SumOfBuildingFY]]*COS(RADIANS($R$1)))+(Table_COMBINED53[[#This Row],[SumOfBuildingFX]]*SIN(RADIANS($R$1)))</f>
        <v>2.4615490000000002</v>
      </c>
      <c r="AR1424" s="2"/>
      <c r="AS1424" s="2"/>
      <c r="AT1424" s="2"/>
    </row>
    <row r="1425" spans="1:46" x14ac:dyDescent="0.25">
      <c r="A1425" t="s">
        <v>201</v>
      </c>
      <c r="B1425" t="s">
        <v>117</v>
      </c>
      <c r="C1425" t="s">
        <v>56</v>
      </c>
      <c r="D1425" s="1" t="s">
        <v>207</v>
      </c>
      <c r="E1425" s="1">
        <v>0.30000000999999998</v>
      </c>
      <c r="F1425" s="1">
        <v>5648.1913999999997</v>
      </c>
      <c r="G1425" s="1">
        <v>8185.5742</v>
      </c>
      <c r="H1425" s="1">
        <v>1226.6639</v>
      </c>
      <c r="I1425" s="1">
        <v>6.4691706</v>
      </c>
      <c r="J1425" s="1">
        <v>-1.2229223</v>
      </c>
      <c r="K1425" s="1">
        <v>0.55483234000000003</v>
      </c>
      <c r="L1425" s="1"/>
      <c r="M1425" s="1"/>
      <c r="N1425" s="1"/>
      <c r="O1425" s="1">
        <f>(Table_COMBINED53[[#This Row],[SumOfBuildingFX]]*COS(RADIANS($R$1)))-(Table_COMBINED53[[#This Row],[SumOfBuildingFY]]*SIN(RADIANS($R$1)))</f>
        <v>6.4691706</v>
      </c>
      <c r="P1425" s="1">
        <f>(Table_COMBINED53[[#This Row],[SumOfBuildingFY]]*COS(RADIANS($R$1)))+(Table_COMBINED53[[#This Row],[SumOfBuildingFX]]*SIN(RADIANS($R$1)))</f>
        <v>-1.2229223</v>
      </c>
      <c r="AR1425" s="2"/>
      <c r="AS1425" s="2"/>
      <c r="AT1425" s="2"/>
    </row>
    <row r="1426" spans="1:46" x14ac:dyDescent="0.25">
      <c r="A1426" t="s">
        <v>201</v>
      </c>
      <c r="B1426" t="s">
        <v>117</v>
      </c>
      <c r="C1426" t="s">
        <v>52</v>
      </c>
      <c r="D1426" s="1" t="s">
        <v>207</v>
      </c>
      <c r="E1426" s="1">
        <v>0.30000000999999998</v>
      </c>
      <c r="F1426" s="1">
        <v>5648.1913999999997</v>
      </c>
      <c r="G1426" s="1">
        <v>8185.5742</v>
      </c>
      <c r="H1426" s="1">
        <v>1226.6639</v>
      </c>
      <c r="I1426" s="1">
        <v>0.81652212000000002</v>
      </c>
      <c r="J1426" s="1">
        <v>63.669136000000002</v>
      </c>
      <c r="K1426" s="1">
        <v>5.0564273999999999E-2</v>
      </c>
      <c r="L1426" s="1"/>
      <c r="M1426" s="1"/>
      <c r="N1426" s="1"/>
      <c r="O1426" s="1">
        <f>(Table_COMBINED53[[#This Row],[SumOfBuildingFX]]*COS(RADIANS($R$1)))-(Table_COMBINED53[[#This Row],[SumOfBuildingFY]]*SIN(RADIANS($R$1)))</f>
        <v>0.81652212000000002</v>
      </c>
      <c r="P1426" s="1">
        <f>(Table_COMBINED53[[#This Row],[SumOfBuildingFY]]*COS(RADIANS($R$1)))+(Table_COMBINED53[[#This Row],[SumOfBuildingFX]]*SIN(RADIANS($R$1)))</f>
        <v>63.669136000000002</v>
      </c>
      <c r="AR1426" s="2"/>
      <c r="AS1426" s="2"/>
      <c r="AT1426" s="2"/>
    </row>
    <row r="1427" spans="1:46" x14ac:dyDescent="0.25">
      <c r="A1427" t="s">
        <v>245</v>
      </c>
      <c r="B1427" t="s">
        <v>117</v>
      </c>
      <c r="C1427" t="s">
        <v>85</v>
      </c>
      <c r="D1427" s="1" t="s">
        <v>207</v>
      </c>
      <c r="E1427" s="1">
        <v>0.30000000999999998</v>
      </c>
      <c r="F1427" s="1">
        <v>5645.8833000000004</v>
      </c>
      <c r="G1427" s="1">
        <v>8185.5742</v>
      </c>
      <c r="H1427" s="1">
        <v>1226.6639</v>
      </c>
      <c r="I1427" s="1">
        <v>0</v>
      </c>
      <c r="J1427" s="1">
        <v>0</v>
      </c>
      <c r="K1427" s="1">
        <v>-1.7402339</v>
      </c>
      <c r="L1427" s="1"/>
      <c r="M1427" s="1"/>
      <c r="N1427" s="1"/>
      <c r="O1427" s="1">
        <f>(Table_COMBINED53[[#This Row],[SumOfBuildingFX]]*COS(RADIANS($R$1)))-(Table_COMBINED53[[#This Row],[SumOfBuildingFY]]*SIN(RADIANS($R$1)))</f>
        <v>0</v>
      </c>
      <c r="P1427" s="1">
        <f>(Table_COMBINED53[[#This Row],[SumOfBuildingFY]]*COS(RADIANS($R$1)))+(Table_COMBINED53[[#This Row],[SumOfBuildingFX]]*SIN(RADIANS($R$1)))</f>
        <v>0</v>
      </c>
      <c r="AR1427" s="2"/>
      <c r="AS1427" s="2"/>
      <c r="AT1427" s="2"/>
    </row>
    <row r="1428" spans="1:46" x14ac:dyDescent="0.25">
      <c r="A1428" t="s">
        <v>245</v>
      </c>
      <c r="B1428" t="s">
        <v>117</v>
      </c>
      <c r="C1428" t="s">
        <v>77</v>
      </c>
      <c r="D1428" s="1" t="s">
        <v>207</v>
      </c>
      <c r="E1428" s="1">
        <v>0.30000000999999998</v>
      </c>
      <c r="F1428" s="1">
        <v>5645.8833000000004</v>
      </c>
      <c r="G1428" s="1">
        <v>8185.5742</v>
      </c>
      <c r="H1428" s="1">
        <v>1226.6639</v>
      </c>
      <c r="I1428" s="1">
        <v>0</v>
      </c>
      <c r="J1428" s="1">
        <v>17.042366000000001</v>
      </c>
      <c r="K1428" s="1">
        <v>-3.6498137000000002</v>
      </c>
      <c r="L1428" s="1"/>
      <c r="M1428" s="1"/>
      <c r="N1428" s="1"/>
      <c r="O1428" s="1">
        <f>(Table_COMBINED53[[#This Row],[SumOfBuildingFX]]*COS(RADIANS($R$1)))-(Table_COMBINED53[[#This Row],[SumOfBuildingFY]]*SIN(RADIANS($R$1)))</f>
        <v>0</v>
      </c>
      <c r="P1428" s="1">
        <f>(Table_COMBINED53[[#This Row],[SumOfBuildingFY]]*COS(RADIANS($R$1)))+(Table_COMBINED53[[#This Row],[SumOfBuildingFX]]*SIN(RADIANS($R$1)))</f>
        <v>17.042366000000001</v>
      </c>
      <c r="AR1428" s="2"/>
      <c r="AS1428" s="2"/>
      <c r="AT1428" s="2"/>
    </row>
    <row r="1429" spans="1:46" x14ac:dyDescent="0.25">
      <c r="A1429" t="s">
        <v>245</v>
      </c>
      <c r="B1429" t="s">
        <v>117</v>
      </c>
      <c r="C1429" t="s">
        <v>74</v>
      </c>
      <c r="D1429" s="1" t="s">
        <v>207</v>
      </c>
      <c r="E1429" s="1">
        <v>0.30000000999999998</v>
      </c>
      <c r="F1429" s="1">
        <v>5645.8833000000004</v>
      </c>
      <c r="G1429" s="1">
        <v>8185.5742</v>
      </c>
      <c r="H1429" s="1">
        <v>1226.6639</v>
      </c>
      <c r="I1429" s="1">
        <v>0</v>
      </c>
      <c r="J1429" s="1">
        <v>7.5716653000000003</v>
      </c>
      <c r="K1429" s="1">
        <v>-1.9695708000000001</v>
      </c>
      <c r="L1429" s="1"/>
      <c r="M1429" s="1"/>
      <c r="N1429" s="1"/>
      <c r="O1429" s="1">
        <f>(Table_COMBINED53[[#This Row],[SumOfBuildingFX]]*COS(RADIANS($R$1)))-(Table_COMBINED53[[#This Row],[SumOfBuildingFY]]*SIN(RADIANS($R$1)))</f>
        <v>0</v>
      </c>
      <c r="P1429" s="1">
        <f>(Table_COMBINED53[[#This Row],[SumOfBuildingFY]]*COS(RADIANS($R$1)))+(Table_COMBINED53[[#This Row],[SumOfBuildingFX]]*SIN(RADIANS($R$1)))</f>
        <v>7.5716653000000003</v>
      </c>
      <c r="AR1429" s="2"/>
      <c r="AS1429" s="2"/>
      <c r="AT1429" s="2"/>
    </row>
    <row r="1430" spans="1:46" x14ac:dyDescent="0.25">
      <c r="A1430" t="s">
        <v>245</v>
      </c>
      <c r="B1430" t="s">
        <v>117</v>
      </c>
      <c r="C1430" t="s">
        <v>81</v>
      </c>
      <c r="D1430" s="1" t="s">
        <v>207</v>
      </c>
      <c r="E1430" s="1">
        <v>0.30000000999999998</v>
      </c>
      <c r="F1430" s="1">
        <v>5645.8833000000004</v>
      </c>
      <c r="G1430" s="1">
        <v>8185.5742</v>
      </c>
      <c r="H1430" s="1">
        <v>1226.6639</v>
      </c>
      <c r="I1430" s="1">
        <v>0</v>
      </c>
      <c r="J1430" s="1">
        <v>0</v>
      </c>
      <c r="K1430" s="1">
        <v>1.7402337999999999</v>
      </c>
      <c r="L1430" s="1"/>
      <c r="M1430" s="1"/>
      <c r="N1430" s="1"/>
      <c r="O1430" s="1">
        <f>(Table_COMBINED53[[#This Row],[SumOfBuildingFX]]*COS(RADIANS($R$1)))-(Table_COMBINED53[[#This Row],[SumOfBuildingFY]]*SIN(RADIANS($R$1)))</f>
        <v>0</v>
      </c>
      <c r="P1430" s="1">
        <f>(Table_COMBINED53[[#This Row],[SumOfBuildingFY]]*COS(RADIANS($R$1)))+(Table_COMBINED53[[#This Row],[SumOfBuildingFX]]*SIN(RADIANS($R$1)))</f>
        <v>0</v>
      </c>
      <c r="AR1430" s="2"/>
      <c r="AS1430" s="2"/>
      <c r="AT1430" s="2"/>
    </row>
    <row r="1431" spans="1:46" x14ac:dyDescent="0.25">
      <c r="A1431" t="s">
        <v>245</v>
      </c>
      <c r="B1431" t="s">
        <v>117</v>
      </c>
      <c r="C1431" t="s">
        <v>50</v>
      </c>
      <c r="D1431" s="1" t="s">
        <v>207</v>
      </c>
      <c r="E1431" s="1">
        <v>0.30000000999999998</v>
      </c>
      <c r="F1431" s="1">
        <v>5645.8833000000004</v>
      </c>
      <c r="G1431" s="1">
        <v>8185.5742</v>
      </c>
      <c r="H1431" s="1">
        <v>1226.6639</v>
      </c>
      <c r="I1431" s="1">
        <v>0</v>
      </c>
      <c r="J1431" s="1">
        <v>0</v>
      </c>
      <c r="K1431" s="1">
        <v>-24.796748999999998</v>
      </c>
      <c r="L1431" s="1"/>
      <c r="M1431" s="1"/>
      <c r="N1431" s="1"/>
      <c r="O1431" s="1">
        <f>(Table_COMBINED53[[#This Row],[SumOfBuildingFX]]*COS(RADIANS($R$1)))-(Table_COMBINED53[[#This Row],[SumOfBuildingFY]]*SIN(RADIANS($R$1)))</f>
        <v>0</v>
      </c>
      <c r="P1431" s="1">
        <f>(Table_COMBINED53[[#This Row],[SumOfBuildingFY]]*COS(RADIANS($R$1)))+(Table_COMBINED53[[#This Row],[SumOfBuildingFX]]*SIN(RADIANS($R$1)))</f>
        <v>0</v>
      </c>
      <c r="AR1431" s="2"/>
      <c r="AS1431" s="2"/>
      <c r="AT1431" s="2"/>
    </row>
    <row r="1432" spans="1:46" x14ac:dyDescent="0.25">
      <c r="A1432" t="s">
        <v>245</v>
      </c>
      <c r="B1432" t="s">
        <v>117</v>
      </c>
      <c r="C1432" t="s">
        <v>114</v>
      </c>
      <c r="D1432" s="1" t="s">
        <v>207</v>
      </c>
      <c r="E1432" s="1">
        <v>0.30000000999999998</v>
      </c>
      <c r="F1432" s="1">
        <v>5645.8833000000004</v>
      </c>
      <c r="G1432" s="1">
        <v>8185.5742</v>
      </c>
      <c r="H1432" s="1">
        <v>1226.6639</v>
      </c>
      <c r="I1432" s="1">
        <v>-11.987634999999999</v>
      </c>
      <c r="J1432" s="1">
        <v>2.4369149000000001</v>
      </c>
      <c r="K1432" s="1">
        <v>1.9174406000000001E-2</v>
      </c>
      <c r="L1432" s="1"/>
      <c r="M1432" s="1"/>
      <c r="N1432" s="1"/>
      <c r="O1432" s="1">
        <f>(Table_COMBINED53[[#This Row],[SumOfBuildingFX]]*COS(RADIANS($R$1)))-(Table_COMBINED53[[#This Row],[SumOfBuildingFY]]*SIN(RADIANS($R$1)))</f>
        <v>-11.987634999999999</v>
      </c>
      <c r="P1432" s="1">
        <f>(Table_COMBINED53[[#This Row],[SumOfBuildingFY]]*COS(RADIANS($R$1)))+(Table_COMBINED53[[#This Row],[SumOfBuildingFX]]*SIN(RADIANS($R$1)))</f>
        <v>2.4369149000000001</v>
      </c>
      <c r="AR1432" s="2"/>
      <c r="AS1432" s="2"/>
      <c r="AT1432" s="2"/>
    </row>
    <row r="1433" spans="1:46" x14ac:dyDescent="0.25">
      <c r="A1433" t="s">
        <v>245</v>
      </c>
      <c r="B1433" t="s">
        <v>117</v>
      </c>
      <c r="C1433" t="s">
        <v>115</v>
      </c>
      <c r="D1433" s="1" t="s">
        <v>207</v>
      </c>
      <c r="E1433" s="1">
        <v>0.30000000999999998</v>
      </c>
      <c r="F1433" s="1">
        <v>5645.8833000000004</v>
      </c>
      <c r="G1433" s="1">
        <v>8185.5742</v>
      </c>
      <c r="H1433" s="1">
        <v>1226.6639</v>
      </c>
      <c r="I1433" s="1">
        <v>4.3245506000000003E-2</v>
      </c>
      <c r="J1433" s="1">
        <v>9.1952026000000006E-2</v>
      </c>
      <c r="K1433" s="1">
        <v>-7.9521342999999994E-2</v>
      </c>
      <c r="L1433" s="1"/>
      <c r="M1433" s="1"/>
      <c r="N1433" s="1"/>
      <c r="O1433" s="1">
        <f>(Table_COMBINED53[[#This Row],[SumOfBuildingFX]]*COS(RADIANS($R$1)))-(Table_COMBINED53[[#This Row],[SumOfBuildingFY]]*SIN(RADIANS($R$1)))</f>
        <v>4.3245506000000003E-2</v>
      </c>
      <c r="P1433" s="1">
        <f>(Table_COMBINED53[[#This Row],[SumOfBuildingFY]]*COS(RADIANS($R$1)))+(Table_COMBINED53[[#This Row],[SumOfBuildingFX]]*SIN(RADIANS($R$1)))</f>
        <v>9.1952026000000006E-2</v>
      </c>
      <c r="AR1433" s="2"/>
      <c r="AS1433" s="2"/>
      <c r="AT1433" s="2"/>
    </row>
    <row r="1434" spans="1:46" x14ac:dyDescent="0.25">
      <c r="A1434" t="s">
        <v>245</v>
      </c>
      <c r="B1434" t="s">
        <v>117</v>
      </c>
      <c r="C1434" t="s">
        <v>116</v>
      </c>
      <c r="D1434" s="1" t="s">
        <v>207</v>
      </c>
      <c r="E1434" s="1">
        <v>0.30000000999999998</v>
      </c>
      <c r="F1434" s="1">
        <v>5645.8833000000004</v>
      </c>
      <c r="G1434" s="1">
        <v>8185.5742</v>
      </c>
      <c r="H1434" s="1">
        <v>1226.6639</v>
      </c>
      <c r="I1434" s="1">
        <v>-0.42493296000000003</v>
      </c>
      <c r="J1434" s="1">
        <v>1.2966040000000001</v>
      </c>
      <c r="K1434" s="1">
        <v>1.8700119000000001E-2</v>
      </c>
      <c r="L1434" s="1"/>
      <c r="M1434" s="1"/>
      <c r="N1434" s="1"/>
      <c r="O1434" s="1">
        <f>(Table_COMBINED53[[#This Row],[SumOfBuildingFX]]*COS(RADIANS($R$1)))-(Table_COMBINED53[[#This Row],[SumOfBuildingFY]]*SIN(RADIANS($R$1)))</f>
        <v>-0.42493296000000003</v>
      </c>
      <c r="P1434" s="1">
        <f>(Table_COMBINED53[[#This Row],[SumOfBuildingFY]]*COS(RADIANS($R$1)))+(Table_COMBINED53[[#This Row],[SumOfBuildingFX]]*SIN(RADIANS($R$1)))</f>
        <v>1.2966040000000001</v>
      </c>
      <c r="AR1434" s="2"/>
      <c r="AS1434" s="2"/>
      <c r="AT1434" s="2"/>
    </row>
    <row r="1435" spans="1:46" x14ac:dyDescent="0.25">
      <c r="A1435" t="s">
        <v>245</v>
      </c>
      <c r="B1435" t="s">
        <v>117</v>
      </c>
      <c r="C1435" t="s">
        <v>60</v>
      </c>
      <c r="D1435" s="1" t="s">
        <v>207</v>
      </c>
      <c r="E1435" s="1">
        <v>0.30000000999999998</v>
      </c>
      <c r="F1435" s="1">
        <v>5645.8833000000004</v>
      </c>
      <c r="G1435" s="1">
        <v>8185.5742</v>
      </c>
      <c r="H1435" s="1">
        <v>1226.6639</v>
      </c>
      <c r="I1435" s="1">
        <v>0</v>
      </c>
      <c r="J1435" s="1">
        <v>27.063257</v>
      </c>
      <c r="K1435" s="1">
        <v>1.5727206</v>
      </c>
      <c r="L1435" s="1"/>
      <c r="M1435" s="1"/>
      <c r="N1435" s="1"/>
      <c r="O1435" s="1">
        <f>(Table_COMBINED53[[#This Row],[SumOfBuildingFX]]*COS(RADIANS($R$1)))-(Table_COMBINED53[[#This Row],[SumOfBuildingFY]]*SIN(RADIANS($R$1)))</f>
        <v>0</v>
      </c>
      <c r="P1435" s="1">
        <f>(Table_COMBINED53[[#This Row],[SumOfBuildingFY]]*COS(RADIANS($R$1)))+(Table_COMBINED53[[#This Row],[SumOfBuildingFX]]*SIN(RADIANS($R$1)))</f>
        <v>27.063257</v>
      </c>
      <c r="AR1435" s="2"/>
      <c r="AS1435" s="2"/>
      <c r="AT1435" s="2"/>
    </row>
    <row r="1436" spans="1:46" x14ac:dyDescent="0.25">
      <c r="A1436" t="s">
        <v>245</v>
      </c>
      <c r="B1436" t="s">
        <v>117</v>
      </c>
      <c r="C1436" t="s">
        <v>64</v>
      </c>
      <c r="D1436" s="1" t="s">
        <v>207</v>
      </c>
      <c r="E1436" s="1">
        <v>0.30000000999999998</v>
      </c>
      <c r="F1436" s="1">
        <v>5645.8833000000004</v>
      </c>
      <c r="G1436" s="1">
        <v>8185.5742</v>
      </c>
      <c r="H1436" s="1">
        <v>1226.6639</v>
      </c>
      <c r="I1436" s="1">
        <v>0</v>
      </c>
      <c r="J1436" s="1">
        <v>34.883018</v>
      </c>
      <c r="K1436" s="1">
        <v>1.1927160999999999</v>
      </c>
      <c r="L1436" s="1"/>
      <c r="M1436" s="1"/>
      <c r="N1436" s="1"/>
      <c r="O1436" s="1">
        <f>(Table_COMBINED53[[#This Row],[SumOfBuildingFX]]*COS(RADIANS($R$1)))-(Table_COMBINED53[[#This Row],[SumOfBuildingFY]]*SIN(RADIANS($R$1)))</f>
        <v>0</v>
      </c>
      <c r="P1436" s="1">
        <f>(Table_COMBINED53[[#This Row],[SumOfBuildingFY]]*COS(RADIANS($R$1)))+(Table_COMBINED53[[#This Row],[SumOfBuildingFX]]*SIN(RADIANS($R$1)))</f>
        <v>34.883018</v>
      </c>
      <c r="AR1436" s="2"/>
      <c r="AS1436" s="2"/>
      <c r="AT1436" s="2"/>
    </row>
    <row r="1437" spans="1:46" x14ac:dyDescent="0.25">
      <c r="A1437" t="s">
        <v>245</v>
      </c>
      <c r="B1437" t="s">
        <v>117</v>
      </c>
      <c r="C1437" t="s">
        <v>58</v>
      </c>
      <c r="D1437" s="1" t="s">
        <v>207</v>
      </c>
      <c r="E1437" s="1">
        <v>0.30000000999999998</v>
      </c>
      <c r="F1437" s="1">
        <v>5645.8833000000004</v>
      </c>
      <c r="G1437" s="1">
        <v>8185.5742</v>
      </c>
      <c r="H1437" s="1">
        <v>1226.6639</v>
      </c>
      <c r="I1437" s="1">
        <v>7.0346823000000001</v>
      </c>
      <c r="J1437" s="1">
        <v>-1.9734265</v>
      </c>
      <c r="K1437" s="1">
        <v>-2.3677726999999999E-2</v>
      </c>
      <c r="L1437" s="1"/>
      <c r="M1437" s="1"/>
      <c r="N1437" s="1"/>
      <c r="O1437" s="1">
        <f>(Table_COMBINED53[[#This Row],[SumOfBuildingFX]]*COS(RADIANS($R$1)))-(Table_COMBINED53[[#This Row],[SumOfBuildingFY]]*SIN(RADIANS($R$1)))</f>
        <v>7.0346823000000001</v>
      </c>
      <c r="P1437" s="1">
        <f>(Table_COMBINED53[[#This Row],[SumOfBuildingFY]]*COS(RADIANS($R$1)))+(Table_COMBINED53[[#This Row],[SumOfBuildingFX]]*SIN(RADIANS($R$1)))</f>
        <v>-1.9734265</v>
      </c>
      <c r="AR1437" s="2"/>
      <c r="AS1437" s="2"/>
      <c r="AT1437" s="2"/>
    </row>
    <row r="1438" spans="1:46" x14ac:dyDescent="0.25">
      <c r="A1438" t="s">
        <v>245</v>
      </c>
      <c r="B1438" t="s">
        <v>117</v>
      </c>
      <c r="C1438" t="s">
        <v>62</v>
      </c>
      <c r="D1438" s="1" t="s">
        <v>207</v>
      </c>
      <c r="E1438" s="1">
        <v>0.30000000999999998</v>
      </c>
      <c r="F1438" s="1">
        <v>5645.8833000000004</v>
      </c>
      <c r="G1438" s="1">
        <v>8185.5742</v>
      </c>
      <c r="H1438" s="1">
        <v>1226.6639</v>
      </c>
      <c r="I1438" s="1">
        <v>-6.9337477999999999</v>
      </c>
      <c r="J1438" s="1">
        <v>2.7494961999999998</v>
      </c>
      <c r="K1438" s="1">
        <v>3.1922244000000002E-2</v>
      </c>
      <c r="L1438" s="1"/>
      <c r="M1438" s="1"/>
      <c r="N1438" s="1"/>
      <c r="O1438" s="1">
        <f>(Table_COMBINED53[[#This Row],[SumOfBuildingFX]]*COS(RADIANS($R$1)))-(Table_COMBINED53[[#This Row],[SumOfBuildingFY]]*SIN(RADIANS($R$1)))</f>
        <v>-6.9337477999999999</v>
      </c>
      <c r="P1438" s="1">
        <f>(Table_COMBINED53[[#This Row],[SumOfBuildingFY]]*COS(RADIANS($R$1)))+(Table_COMBINED53[[#This Row],[SumOfBuildingFX]]*SIN(RADIANS($R$1)))</f>
        <v>2.7494961999999998</v>
      </c>
      <c r="AR1438" s="2"/>
      <c r="AS1438" s="2"/>
      <c r="AT1438" s="2"/>
    </row>
    <row r="1439" spans="1:46" x14ac:dyDescent="0.25">
      <c r="A1439" t="s">
        <v>245</v>
      </c>
      <c r="B1439" t="s">
        <v>117</v>
      </c>
      <c r="C1439" t="s">
        <v>66</v>
      </c>
      <c r="D1439" s="1" t="s">
        <v>207</v>
      </c>
      <c r="E1439" s="1">
        <v>0.30000000999999998</v>
      </c>
      <c r="F1439" s="1">
        <v>5645.8833000000004</v>
      </c>
      <c r="G1439" s="1">
        <v>8185.5742</v>
      </c>
      <c r="H1439" s="1">
        <v>1226.6639</v>
      </c>
      <c r="I1439" s="1">
        <v>-10.914080999999999</v>
      </c>
      <c r="J1439" s="1">
        <v>12.742316000000001</v>
      </c>
      <c r="K1439" s="1">
        <v>-0.43892446000000002</v>
      </c>
      <c r="L1439" s="1"/>
      <c r="M1439" s="1"/>
      <c r="N1439" s="1"/>
      <c r="O1439" s="1">
        <f>(Table_COMBINED53[[#This Row],[SumOfBuildingFX]]*COS(RADIANS($R$1)))-(Table_COMBINED53[[#This Row],[SumOfBuildingFY]]*SIN(RADIANS($R$1)))</f>
        <v>-10.914080999999999</v>
      </c>
      <c r="P1439" s="1">
        <f>(Table_COMBINED53[[#This Row],[SumOfBuildingFY]]*COS(RADIANS($R$1)))+(Table_COMBINED53[[#This Row],[SumOfBuildingFX]]*SIN(RADIANS($R$1)))</f>
        <v>12.742316000000001</v>
      </c>
      <c r="AR1439" s="2"/>
      <c r="AS1439" s="2"/>
      <c r="AT1439" s="2"/>
    </row>
    <row r="1440" spans="1:46" x14ac:dyDescent="0.25">
      <c r="A1440" t="s">
        <v>245</v>
      </c>
      <c r="B1440" t="s">
        <v>117</v>
      </c>
      <c r="C1440" t="s">
        <v>56</v>
      </c>
      <c r="D1440" s="1" t="s">
        <v>207</v>
      </c>
      <c r="E1440" s="1">
        <v>0.30000000999999998</v>
      </c>
      <c r="F1440" s="1">
        <v>5645.8833000000004</v>
      </c>
      <c r="G1440" s="1">
        <v>8185.5742</v>
      </c>
      <c r="H1440" s="1">
        <v>1226.6639</v>
      </c>
      <c r="I1440" s="1">
        <v>-7.6913381000000003</v>
      </c>
      <c r="J1440" s="1">
        <v>2.7128637000000002</v>
      </c>
      <c r="K1440" s="1">
        <v>-0.59855466999999996</v>
      </c>
      <c r="L1440" s="1"/>
      <c r="M1440" s="1"/>
      <c r="N1440" s="1"/>
      <c r="O1440" s="1">
        <f>(Table_COMBINED53[[#This Row],[SumOfBuildingFX]]*COS(RADIANS($R$1)))-(Table_COMBINED53[[#This Row],[SumOfBuildingFY]]*SIN(RADIANS($R$1)))</f>
        <v>-7.6913381000000003</v>
      </c>
      <c r="P1440" s="1">
        <f>(Table_COMBINED53[[#This Row],[SumOfBuildingFY]]*COS(RADIANS($R$1)))+(Table_COMBINED53[[#This Row],[SumOfBuildingFX]]*SIN(RADIANS($R$1)))</f>
        <v>2.7128637000000002</v>
      </c>
      <c r="AR1440" s="2"/>
      <c r="AS1440" s="2"/>
      <c r="AT1440" s="2"/>
    </row>
    <row r="1441" spans="1:46" x14ac:dyDescent="0.25">
      <c r="A1441" t="s">
        <v>245</v>
      </c>
      <c r="B1441" t="s">
        <v>117</v>
      </c>
      <c r="C1441" t="s">
        <v>52</v>
      </c>
      <c r="D1441" s="1" t="s">
        <v>207</v>
      </c>
      <c r="E1441" s="1">
        <v>0.30000000999999998</v>
      </c>
      <c r="F1441" s="1">
        <v>5645.8833000000004</v>
      </c>
      <c r="G1441" s="1">
        <v>8185.5742</v>
      </c>
      <c r="H1441" s="1">
        <v>1226.6639</v>
      </c>
      <c r="I1441" s="1">
        <v>0.36179246999999998</v>
      </c>
      <c r="J1441" s="1">
        <v>-15.728182</v>
      </c>
      <c r="K1441" s="1">
        <v>-0.19447938000000001</v>
      </c>
      <c r="L1441" s="1"/>
      <c r="M1441" s="1"/>
      <c r="N1441" s="1"/>
      <c r="O1441" s="1">
        <f>(Table_COMBINED53[[#This Row],[SumOfBuildingFX]]*COS(RADIANS($R$1)))-(Table_COMBINED53[[#This Row],[SumOfBuildingFY]]*SIN(RADIANS($R$1)))</f>
        <v>0.36179246999999998</v>
      </c>
      <c r="P1441" s="1">
        <f>(Table_COMBINED53[[#This Row],[SumOfBuildingFY]]*COS(RADIANS($R$1)))+(Table_COMBINED53[[#This Row],[SumOfBuildingFX]]*SIN(RADIANS($R$1)))</f>
        <v>-15.728182</v>
      </c>
      <c r="AR1441" s="2"/>
      <c r="AS1441" s="2"/>
      <c r="AT1441" s="2"/>
    </row>
    <row r="1442" spans="1:46" x14ac:dyDescent="0.25">
      <c r="A1442" t="s">
        <v>246</v>
      </c>
      <c r="B1442" t="s">
        <v>117</v>
      </c>
      <c r="C1442" t="s">
        <v>85</v>
      </c>
      <c r="D1442" s="1" t="s">
        <v>207</v>
      </c>
      <c r="E1442" s="1">
        <v>0.30000000999999998</v>
      </c>
      <c r="F1442" s="1">
        <v>5643.0796</v>
      </c>
      <c r="G1442" s="1">
        <v>8183.8617999999997</v>
      </c>
      <c r="H1442" s="1">
        <v>1226.6639</v>
      </c>
      <c r="I1442" s="1">
        <v>0</v>
      </c>
      <c r="J1442" s="1">
        <v>0</v>
      </c>
      <c r="K1442" s="1">
        <v>-1.0024668999999999</v>
      </c>
      <c r="L1442" s="1"/>
      <c r="M1442" s="1"/>
      <c r="N1442" s="1"/>
      <c r="O1442" s="1">
        <f>(Table_COMBINED53[[#This Row],[SumOfBuildingFX]]*COS(RADIANS($R$1)))-(Table_COMBINED53[[#This Row],[SumOfBuildingFY]]*SIN(RADIANS($R$1)))</f>
        <v>0</v>
      </c>
      <c r="P1442" s="1">
        <f>(Table_COMBINED53[[#This Row],[SumOfBuildingFY]]*COS(RADIANS($R$1)))+(Table_COMBINED53[[#This Row],[SumOfBuildingFX]]*SIN(RADIANS($R$1)))</f>
        <v>0</v>
      </c>
      <c r="AR1442" s="2"/>
      <c r="AS1442" s="2"/>
      <c r="AT1442" s="2"/>
    </row>
    <row r="1443" spans="1:46" x14ac:dyDescent="0.25">
      <c r="A1443" t="s">
        <v>246</v>
      </c>
      <c r="B1443" t="s">
        <v>117</v>
      </c>
      <c r="C1443" t="s">
        <v>77</v>
      </c>
      <c r="D1443" s="1" t="s">
        <v>207</v>
      </c>
      <c r="E1443" s="1">
        <v>0.30000000999999998</v>
      </c>
      <c r="F1443" s="1">
        <v>5643.0796</v>
      </c>
      <c r="G1443" s="1">
        <v>8183.8617999999997</v>
      </c>
      <c r="H1443" s="1">
        <v>1226.6639</v>
      </c>
      <c r="I1443" s="1">
        <v>0</v>
      </c>
      <c r="J1443" s="1">
        <v>-2.6875515000000001</v>
      </c>
      <c r="K1443" s="1">
        <v>5.5253757999999999</v>
      </c>
      <c r="L1443" s="1"/>
      <c r="M1443" s="1"/>
      <c r="N1443" s="1"/>
      <c r="O1443" s="1">
        <f>(Table_COMBINED53[[#This Row],[SumOfBuildingFX]]*COS(RADIANS($R$1)))-(Table_COMBINED53[[#This Row],[SumOfBuildingFY]]*SIN(RADIANS($R$1)))</f>
        <v>0</v>
      </c>
      <c r="P1443" s="1">
        <f>(Table_COMBINED53[[#This Row],[SumOfBuildingFY]]*COS(RADIANS($R$1)))+(Table_COMBINED53[[#This Row],[SumOfBuildingFX]]*SIN(RADIANS($R$1)))</f>
        <v>-2.6875515000000001</v>
      </c>
      <c r="AR1443" s="2"/>
      <c r="AS1443" s="2"/>
      <c r="AT1443" s="2"/>
    </row>
    <row r="1444" spans="1:46" x14ac:dyDescent="0.25">
      <c r="A1444" t="s">
        <v>246</v>
      </c>
      <c r="B1444" t="s">
        <v>117</v>
      </c>
      <c r="C1444" t="s">
        <v>74</v>
      </c>
      <c r="D1444" s="1" t="s">
        <v>207</v>
      </c>
      <c r="E1444" s="1">
        <v>0.30000000999999998</v>
      </c>
      <c r="F1444" s="1">
        <v>5643.0796</v>
      </c>
      <c r="G1444" s="1">
        <v>8183.8617999999997</v>
      </c>
      <c r="H1444" s="1">
        <v>1226.6639</v>
      </c>
      <c r="I1444" s="1">
        <v>0</v>
      </c>
      <c r="J1444" s="1">
        <v>0</v>
      </c>
      <c r="K1444" s="1">
        <v>-2.3499338999999999</v>
      </c>
      <c r="L1444" s="1"/>
      <c r="M1444" s="1"/>
      <c r="N1444" s="1"/>
      <c r="O1444" s="1">
        <f>(Table_COMBINED53[[#This Row],[SumOfBuildingFX]]*COS(RADIANS($R$1)))-(Table_COMBINED53[[#This Row],[SumOfBuildingFY]]*SIN(RADIANS($R$1)))</f>
        <v>0</v>
      </c>
      <c r="P1444" s="1">
        <f>(Table_COMBINED53[[#This Row],[SumOfBuildingFY]]*COS(RADIANS($R$1)))+(Table_COMBINED53[[#This Row],[SumOfBuildingFX]]*SIN(RADIANS($R$1)))</f>
        <v>0</v>
      </c>
      <c r="AR1444" s="2"/>
      <c r="AS1444" s="2"/>
      <c r="AT1444" s="2"/>
    </row>
    <row r="1445" spans="1:46" x14ac:dyDescent="0.25">
      <c r="A1445" t="s">
        <v>246</v>
      </c>
      <c r="B1445" t="s">
        <v>117</v>
      </c>
      <c r="C1445" t="s">
        <v>81</v>
      </c>
      <c r="D1445" s="1" t="s">
        <v>207</v>
      </c>
      <c r="E1445" s="1">
        <v>0.30000000999999998</v>
      </c>
      <c r="F1445" s="1">
        <v>5643.0796</v>
      </c>
      <c r="G1445" s="1">
        <v>8183.8617999999997</v>
      </c>
      <c r="H1445" s="1">
        <v>1226.6639</v>
      </c>
      <c r="I1445" s="1">
        <v>0</v>
      </c>
      <c r="J1445" s="1">
        <v>0</v>
      </c>
      <c r="K1445" s="1">
        <v>1.0024668999999999</v>
      </c>
      <c r="L1445" s="1"/>
      <c r="M1445" s="1"/>
      <c r="N1445" s="1"/>
      <c r="O1445" s="1">
        <f>(Table_COMBINED53[[#This Row],[SumOfBuildingFX]]*COS(RADIANS($R$1)))-(Table_COMBINED53[[#This Row],[SumOfBuildingFY]]*SIN(RADIANS($R$1)))</f>
        <v>0</v>
      </c>
      <c r="P1445" s="1">
        <f>(Table_COMBINED53[[#This Row],[SumOfBuildingFY]]*COS(RADIANS($R$1)))+(Table_COMBINED53[[#This Row],[SumOfBuildingFX]]*SIN(RADIANS($R$1)))</f>
        <v>0</v>
      </c>
      <c r="AR1445" s="2"/>
      <c r="AS1445" s="2"/>
      <c r="AT1445" s="2"/>
    </row>
    <row r="1446" spans="1:46" x14ac:dyDescent="0.25">
      <c r="A1446" t="s">
        <v>246</v>
      </c>
      <c r="B1446" t="s">
        <v>117</v>
      </c>
      <c r="C1446" t="s">
        <v>50</v>
      </c>
      <c r="D1446" s="1" t="s">
        <v>207</v>
      </c>
      <c r="E1446" s="1">
        <v>0.30000000999999998</v>
      </c>
      <c r="F1446" s="1">
        <v>5643.0796</v>
      </c>
      <c r="G1446" s="1">
        <v>8183.8617999999997</v>
      </c>
      <c r="H1446" s="1">
        <v>1226.6639</v>
      </c>
      <c r="I1446" s="1">
        <v>0</v>
      </c>
      <c r="J1446" s="1">
        <v>0</v>
      </c>
      <c r="K1446" s="1">
        <v>-14.282124</v>
      </c>
      <c r="L1446" s="1"/>
      <c r="M1446" s="1"/>
      <c r="N1446" s="1"/>
      <c r="O1446" s="1">
        <f>(Table_COMBINED53[[#This Row],[SumOfBuildingFX]]*COS(RADIANS($R$1)))-(Table_COMBINED53[[#This Row],[SumOfBuildingFY]]*SIN(RADIANS($R$1)))</f>
        <v>0</v>
      </c>
      <c r="P1446" s="1">
        <f>(Table_COMBINED53[[#This Row],[SumOfBuildingFY]]*COS(RADIANS($R$1)))+(Table_COMBINED53[[#This Row],[SumOfBuildingFX]]*SIN(RADIANS($R$1)))</f>
        <v>0</v>
      </c>
      <c r="AR1446" s="2"/>
      <c r="AS1446" s="2"/>
      <c r="AT1446" s="2"/>
    </row>
    <row r="1447" spans="1:46" x14ac:dyDescent="0.25">
      <c r="A1447" t="s">
        <v>246</v>
      </c>
      <c r="B1447" t="s">
        <v>117</v>
      </c>
      <c r="C1447" t="s">
        <v>114</v>
      </c>
      <c r="D1447" s="1" t="s">
        <v>207</v>
      </c>
      <c r="E1447" s="1">
        <v>0.30000000999999998</v>
      </c>
      <c r="F1447" s="1">
        <v>5643.0796</v>
      </c>
      <c r="G1447" s="1">
        <v>8183.8617999999997</v>
      </c>
      <c r="H1447" s="1">
        <v>1226.6639</v>
      </c>
      <c r="I1447" s="1">
        <v>-4.4459162000000001</v>
      </c>
      <c r="J1447" s="1">
        <v>2.5440900000000002</v>
      </c>
      <c r="K1447" s="1">
        <v>-0.99054699999999996</v>
      </c>
      <c r="L1447" s="1"/>
      <c r="M1447" s="1"/>
      <c r="N1447" s="1"/>
      <c r="O1447" s="1">
        <f>(Table_COMBINED53[[#This Row],[SumOfBuildingFX]]*COS(RADIANS($R$1)))-(Table_COMBINED53[[#This Row],[SumOfBuildingFY]]*SIN(RADIANS($R$1)))</f>
        <v>-4.4459162000000001</v>
      </c>
      <c r="P1447" s="1">
        <f>(Table_COMBINED53[[#This Row],[SumOfBuildingFY]]*COS(RADIANS($R$1)))+(Table_COMBINED53[[#This Row],[SumOfBuildingFX]]*SIN(RADIANS($R$1)))</f>
        <v>2.5440900000000002</v>
      </c>
      <c r="AR1447" s="2"/>
      <c r="AS1447" s="2"/>
      <c r="AT1447" s="2"/>
    </row>
    <row r="1448" spans="1:46" x14ac:dyDescent="0.25">
      <c r="A1448" t="s">
        <v>246</v>
      </c>
      <c r="B1448" t="s">
        <v>117</v>
      </c>
      <c r="C1448" t="s">
        <v>115</v>
      </c>
      <c r="D1448" s="1" t="s">
        <v>207</v>
      </c>
      <c r="E1448" s="1">
        <v>0.30000000999999998</v>
      </c>
      <c r="F1448" s="1">
        <v>5643.0796</v>
      </c>
      <c r="G1448" s="1">
        <v>8183.8617999999997</v>
      </c>
      <c r="H1448" s="1">
        <v>1226.6639</v>
      </c>
      <c r="I1448" s="1">
        <v>-0.35074767000000001</v>
      </c>
      <c r="J1448" s="1">
        <v>0.28035805000000003</v>
      </c>
      <c r="K1448" s="1">
        <v>-0.95345031999999996</v>
      </c>
      <c r="L1448" s="1"/>
      <c r="M1448" s="1"/>
      <c r="N1448" s="1"/>
      <c r="O1448" s="1">
        <f>(Table_COMBINED53[[#This Row],[SumOfBuildingFX]]*COS(RADIANS($R$1)))-(Table_COMBINED53[[#This Row],[SumOfBuildingFY]]*SIN(RADIANS($R$1)))</f>
        <v>-0.35074767000000001</v>
      </c>
      <c r="P1448" s="1">
        <f>(Table_COMBINED53[[#This Row],[SumOfBuildingFY]]*COS(RADIANS($R$1)))+(Table_COMBINED53[[#This Row],[SumOfBuildingFX]]*SIN(RADIANS($R$1)))</f>
        <v>0.28035805000000003</v>
      </c>
      <c r="AR1448" s="2"/>
      <c r="AS1448" s="2"/>
      <c r="AT1448" s="2"/>
    </row>
    <row r="1449" spans="1:46" x14ac:dyDescent="0.25">
      <c r="A1449" t="s">
        <v>246</v>
      </c>
      <c r="B1449" t="s">
        <v>117</v>
      </c>
      <c r="C1449" t="s">
        <v>116</v>
      </c>
      <c r="D1449" s="1" t="s">
        <v>207</v>
      </c>
      <c r="E1449" s="1">
        <v>0.30000000999999998</v>
      </c>
      <c r="F1449" s="1">
        <v>5643.0796</v>
      </c>
      <c r="G1449" s="1">
        <v>8183.8617999999997</v>
      </c>
      <c r="H1449" s="1">
        <v>1226.6639</v>
      </c>
      <c r="I1449" s="1">
        <v>-2.4666707999999999E-2</v>
      </c>
      <c r="J1449" s="1">
        <v>-1.6318382999999999E-2</v>
      </c>
      <c r="K1449" s="1">
        <v>-7.2067246000000001E-2</v>
      </c>
      <c r="L1449" s="1"/>
      <c r="M1449" s="1"/>
      <c r="N1449" s="1"/>
      <c r="O1449" s="1">
        <f>(Table_COMBINED53[[#This Row],[SumOfBuildingFX]]*COS(RADIANS($R$1)))-(Table_COMBINED53[[#This Row],[SumOfBuildingFY]]*SIN(RADIANS($R$1)))</f>
        <v>-2.4666707999999999E-2</v>
      </c>
      <c r="P1449" s="1">
        <f>(Table_COMBINED53[[#This Row],[SumOfBuildingFY]]*COS(RADIANS($R$1)))+(Table_COMBINED53[[#This Row],[SumOfBuildingFX]]*SIN(RADIANS($R$1)))</f>
        <v>-1.6318382999999999E-2</v>
      </c>
      <c r="AR1449" s="2"/>
      <c r="AS1449" s="2"/>
      <c r="AT1449" s="2"/>
    </row>
    <row r="1450" spans="1:46" x14ac:dyDescent="0.25">
      <c r="A1450" t="s">
        <v>246</v>
      </c>
      <c r="B1450" t="s">
        <v>117</v>
      </c>
      <c r="C1450" t="s">
        <v>60</v>
      </c>
      <c r="D1450" s="1" t="s">
        <v>207</v>
      </c>
      <c r="E1450" s="1">
        <v>0.30000000999999998</v>
      </c>
      <c r="F1450" s="1">
        <v>5643.0796</v>
      </c>
      <c r="G1450" s="1">
        <v>8183.8617999999997</v>
      </c>
      <c r="H1450" s="1">
        <v>1226.6639</v>
      </c>
      <c r="I1450" s="1">
        <v>0</v>
      </c>
      <c r="J1450" s="1">
        <v>17.303625</v>
      </c>
      <c r="K1450" s="1">
        <v>5.2583159999999998</v>
      </c>
      <c r="L1450" s="1"/>
      <c r="M1450" s="1"/>
      <c r="N1450" s="1"/>
      <c r="O1450" s="1">
        <f>(Table_COMBINED53[[#This Row],[SumOfBuildingFX]]*COS(RADIANS($R$1)))-(Table_COMBINED53[[#This Row],[SumOfBuildingFY]]*SIN(RADIANS($R$1)))</f>
        <v>0</v>
      </c>
      <c r="P1450" s="1">
        <f>(Table_COMBINED53[[#This Row],[SumOfBuildingFY]]*COS(RADIANS($R$1)))+(Table_COMBINED53[[#This Row],[SumOfBuildingFX]]*SIN(RADIANS($R$1)))</f>
        <v>17.303625</v>
      </c>
      <c r="AR1450" s="2"/>
      <c r="AS1450" s="2"/>
      <c r="AT1450" s="2"/>
    </row>
    <row r="1451" spans="1:46" x14ac:dyDescent="0.25">
      <c r="A1451" t="s">
        <v>246</v>
      </c>
      <c r="B1451" t="s">
        <v>117</v>
      </c>
      <c r="C1451" t="s">
        <v>64</v>
      </c>
      <c r="D1451" s="1" t="s">
        <v>207</v>
      </c>
      <c r="E1451" s="1">
        <v>0.30000000999999998</v>
      </c>
      <c r="F1451" s="1">
        <v>5643.0796</v>
      </c>
      <c r="G1451" s="1">
        <v>8183.8617999999997</v>
      </c>
      <c r="H1451" s="1">
        <v>1226.6639</v>
      </c>
      <c r="I1451" s="1">
        <v>0</v>
      </c>
      <c r="J1451" s="1">
        <v>0</v>
      </c>
      <c r="K1451" s="1">
        <v>2.2216105000000002</v>
      </c>
      <c r="L1451" s="1"/>
      <c r="M1451" s="1"/>
      <c r="N1451" s="1"/>
      <c r="O1451" s="1">
        <f>(Table_COMBINED53[[#This Row],[SumOfBuildingFX]]*COS(RADIANS($R$1)))-(Table_COMBINED53[[#This Row],[SumOfBuildingFY]]*SIN(RADIANS($R$1)))</f>
        <v>0</v>
      </c>
      <c r="P1451" s="1">
        <f>(Table_COMBINED53[[#This Row],[SumOfBuildingFY]]*COS(RADIANS($R$1)))+(Table_COMBINED53[[#This Row],[SumOfBuildingFX]]*SIN(RADIANS($R$1)))</f>
        <v>0</v>
      </c>
      <c r="AR1451" s="2"/>
      <c r="AS1451" s="2"/>
      <c r="AT1451" s="2"/>
    </row>
    <row r="1452" spans="1:46" x14ac:dyDescent="0.25">
      <c r="A1452" t="s">
        <v>246</v>
      </c>
      <c r="B1452" t="s">
        <v>117</v>
      </c>
      <c r="C1452" t="s">
        <v>58</v>
      </c>
      <c r="D1452" s="1" t="s">
        <v>207</v>
      </c>
      <c r="E1452" s="1">
        <v>0.30000000999999998</v>
      </c>
      <c r="F1452" s="1">
        <v>5643.0796</v>
      </c>
      <c r="G1452" s="1">
        <v>8183.8617999999997</v>
      </c>
      <c r="H1452" s="1">
        <v>1226.6639</v>
      </c>
      <c r="I1452" s="1">
        <v>3.4263835</v>
      </c>
      <c r="J1452" s="1">
        <v>-2.0453668</v>
      </c>
      <c r="K1452" s="1">
        <v>1.0026386</v>
      </c>
      <c r="L1452" s="1"/>
      <c r="M1452" s="1"/>
      <c r="N1452" s="1"/>
      <c r="O1452" s="1">
        <f>(Table_COMBINED53[[#This Row],[SumOfBuildingFX]]*COS(RADIANS($R$1)))-(Table_COMBINED53[[#This Row],[SumOfBuildingFY]]*SIN(RADIANS($R$1)))</f>
        <v>3.4263835</v>
      </c>
      <c r="P1452" s="1">
        <f>(Table_COMBINED53[[#This Row],[SumOfBuildingFY]]*COS(RADIANS($R$1)))+(Table_COMBINED53[[#This Row],[SumOfBuildingFX]]*SIN(RADIANS($R$1)))</f>
        <v>-2.0453668</v>
      </c>
      <c r="AR1452" s="2"/>
      <c r="AS1452" s="2"/>
      <c r="AT1452" s="2"/>
    </row>
    <row r="1453" spans="1:46" x14ac:dyDescent="0.25">
      <c r="A1453" t="s">
        <v>246</v>
      </c>
      <c r="B1453" t="s">
        <v>117</v>
      </c>
      <c r="C1453" t="s">
        <v>62</v>
      </c>
      <c r="D1453" s="1" t="s">
        <v>207</v>
      </c>
      <c r="E1453" s="1">
        <v>0.30000000999999998</v>
      </c>
      <c r="F1453" s="1">
        <v>5643.0796</v>
      </c>
      <c r="G1453" s="1">
        <v>8183.8617999999997</v>
      </c>
      <c r="H1453" s="1">
        <v>1226.6639</v>
      </c>
      <c r="I1453" s="1">
        <v>-4.8481822000000001</v>
      </c>
      <c r="J1453" s="1">
        <v>2.7694972</v>
      </c>
      <c r="K1453" s="1">
        <v>-4.8593764000000004</v>
      </c>
      <c r="L1453" s="1"/>
      <c r="M1453" s="1"/>
      <c r="N1453" s="1"/>
      <c r="O1453" s="1">
        <f>(Table_COMBINED53[[#This Row],[SumOfBuildingFX]]*COS(RADIANS($R$1)))-(Table_COMBINED53[[#This Row],[SumOfBuildingFY]]*SIN(RADIANS($R$1)))</f>
        <v>-4.8481822000000001</v>
      </c>
      <c r="P1453" s="1">
        <f>(Table_COMBINED53[[#This Row],[SumOfBuildingFY]]*COS(RADIANS($R$1)))+(Table_COMBINED53[[#This Row],[SumOfBuildingFX]]*SIN(RADIANS($R$1)))</f>
        <v>2.7694972</v>
      </c>
      <c r="AR1453" s="2"/>
      <c r="AS1453" s="2"/>
      <c r="AT1453" s="2"/>
    </row>
    <row r="1454" spans="1:46" x14ac:dyDescent="0.25">
      <c r="A1454" t="s">
        <v>246</v>
      </c>
      <c r="B1454" t="s">
        <v>117</v>
      </c>
      <c r="C1454" t="s">
        <v>66</v>
      </c>
      <c r="D1454" s="1" t="s">
        <v>207</v>
      </c>
      <c r="E1454" s="1">
        <v>0.30000000999999998</v>
      </c>
      <c r="F1454" s="1">
        <v>5643.0796</v>
      </c>
      <c r="G1454" s="1">
        <v>8183.8617999999997</v>
      </c>
      <c r="H1454" s="1">
        <v>1226.6639</v>
      </c>
      <c r="I1454" s="1">
        <v>-6.4129085999999997</v>
      </c>
      <c r="J1454" s="1">
        <v>1.6531973</v>
      </c>
      <c r="K1454" s="1">
        <v>-7.7875661999999997</v>
      </c>
      <c r="L1454" s="1"/>
      <c r="M1454" s="1"/>
      <c r="N1454" s="1"/>
      <c r="O1454" s="1">
        <f>(Table_COMBINED53[[#This Row],[SumOfBuildingFX]]*COS(RADIANS($R$1)))-(Table_COMBINED53[[#This Row],[SumOfBuildingFY]]*SIN(RADIANS($R$1)))</f>
        <v>-6.4129085999999997</v>
      </c>
      <c r="P1454" s="1">
        <f>(Table_COMBINED53[[#This Row],[SumOfBuildingFY]]*COS(RADIANS($R$1)))+(Table_COMBINED53[[#This Row],[SumOfBuildingFX]]*SIN(RADIANS($R$1)))</f>
        <v>1.6531973</v>
      </c>
      <c r="AR1454" s="2"/>
      <c r="AS1454" s="2"/>
      <c r="AT1454" s="2"/>
    </row>
    <row r="1455" spans="1:46" x14ac:dyDescent="0.25">
      <c r="A1455" t="s">
        <v>246</v>
      </c>
      <c r="B1455" t="s">
        <v>117</v>
      </c>
      <c r="C1455" t="s">
        <v>56</v>
      </c>
      <c r="D1455" s="1" t="s">
        <v>207</v>
      </c>
      <c r="E1455" s="1">
        <v>0.30000000999999998</v>
      </c>
      <c r="F1455" s="1">
        <v>5643.0796</v>
      </c>
      <c r="G1455" s="1">
        <v>8183.8617999999997</v>
      </c>
      <c r="H1455" s="1">
        <v>1226.6639</v>
      </c>
      <c r="I1455" s="1">
        <v>-4.2624788000000002</v>
      </c>
      <c r="J1455" s="1">
        <v>-0.50896627000000005</v>
      </c>
      <c r="K1455" s="1">
        <v>-0.22187968</v>
      </c>
      <c r="L1455" s="1"/>
      <c r="M1455" s="1"/>
      <c r="N1455" s="1"/>
      <c r="O1455" s="1">
        <f>(Table_COMBINED53[[#This Row],[SumOfBuildingFX]]*COS(RADIANS($R$1)))-(Table_COMBINED53[[#This Row],[SumOfBuildingFY]]*SIN(RADIANS($R$1)))</f>
        <v>-4.2624788000000002</v>
      </c>
      <c r="P1455" s="1">
        <f>(Table_COMBINED53[[#This Row],[SumOfBuildingFY]]*COS(RADIANS($R$1)))+(Table_COMBINED53[[#This Row],[SumOfBuildingFX]]*SIN(RADIANS($R$1)))</f>
        <v>-0.50896627000000005</v>
      </c>
      <c r="AR1455" s="2"/>
      <c r="AS1455" s="2"/>
      <c r="AT1455" s="2"/>
    </row>
    <row r="1456" spans="1:46" x14ac:dyDescent="0.25">
      <c r="A1456" t="s">
        <v>246</v>
      </c>
      <c r="B1456" t="s">
        <v>117</v>
      </c>
      <c r="C1456" t="s">
        <v>52</v>
      </c>
      <c r="D1456" s="1" t="s">
        <v>207</v>
      </c>
      <c r="E1456" s="1">
        <v>0.30000000999999998</v>
      </c>
      <c r="F1456" s="1">
        <v>5643.0796</v>
      </c>
      <c r="G1456" s="1">
        <v>8183.8617999999997</v>
      </c>
      <c r="H1456" s="1">
        <v>1226.6639</v>
      </c>
      <c r="I1456" s="1">
        <v>-1.6185105</v>
      </c>
      <c r="J1456" s="1">
        <v>-4.4138526999999996</v>
      </c>
      <c r="K1456" s="1">
        <v>-1.2751456000000001</v>
      </c>
      <c r="L1456" s="1"/>
      <c r="M1456" s="1"/>
      <c r="N1456" s="1"/>
      <c r="O1456" s="1">
        <f>(Table_COMBINED53[[#This Row],[SumOfBuildingFX]]*COS(RADIANS($R$1)))-(Table_COMBINED53[[#This Row],[SumOfBuildingFY]]*SIN(RADIANS($R$1)))</f>
        <v>-1.6185105</v>
      </c>
      <c r="P1456" s="1">
        <f>(Table_COMBINED53[[#This Row],[SumOfBuildingFY]]*COS(RADIANS($R$1)))+(Table_COMBINED53[[#This Row],[SumOfBuildingFX]]*SIN(RADIANS($R$1)))</f>
        <v>-4.4138526999999996</v>
      </c>
      <c r="AR1456" s="2"/>
      <c r="AS1456" s="2"/>
      <c r="AT1456" s="2"/>
    </row>
    <row r="1457" spans="1:46" x14ac:dyDescent="0.25">
      <c r="A1457" t="s">
        <v>247</v>
      </c>
      <c r="B1457" t="s">
        <v>141</v>
      </c>
      <c r="C1457" t="s">
        <v>85</v>
      </c>
      <c r="D1457" s="1" t="s">
        <v>194</v>
      </c>
      <c r="E1457" s="1">
        <v>0</v>
      </c>
      <c r="F1457" s="1">
        <v>5642.4530999999997</v>
      </c>
      <c r="G1457" s="1">
        <v>8181.4160000000002</v>
      </c>
      <c r="H1457" s="1">
        <v>1225.6079999999999</v>
      </c>
      <c r="I1457" s="1">
        <v>-0.19567302</v>
      </c>
      <c r="J1457" s="1">
        <v>5.4573290999999999E-3</v>
      </c>
      <c r="K1457" s="1">
        <v>-3.3846402000000002</v>
      </c>
      <c r="L1457" s="1"/>
      <c r="M1457" s="1"/>
      <c r="N1457" s="1"/>
      <c r="O1457" s="1">
        <f>(Table_COMBINED53[[#This Row],[SumOfBuildingFX]]*COS(RADIANS($R$1)))-(Table_COMBINED53[[#This Row],[SumOfBuildingFY]]*SIN(RADIANS($R$1)))</f>
        <v>-0.19567302</v>
      </c>
      <c r="P1457" s="1">
        <f>(Table_COMBINED53[[#This Row],[SumOfBuildingFY]]*COS(RADIANS($R$1)))+(Table_COMBINED53[[#This Row],[SumOfBuildingFX]]*SIN(RADIANS($R$1)))</f>
        <v>5.4573290999999999E-3</v>
      </c>
      <c r="AR1457" s="2"/>
      <c r="AS1457" s="2"/>
      <c r="AT1457" s="2"/>
    </row>
    <row r="1458" spans="1:46" x14ac:dyDescent="0.25">
      <c r="A1458" t="s">
        <v>247</v>
      </c>
      <c r="B1458" t="s">
        <v>141</v>
      </c>
      <c r="C1458" t="s">
        <v>77</v>
      </c>
      <c r="D1458" s="1" t="s">
        <v>194</v>
      </c>
      <c r="E1458" s="1">
        <v>0</v>
      </c>
      <c r="F1458" s="1">
        <v>5642.4530999999997</v>
      </c>
      <c r="G1458" s="1">
        <v>8181.4160000000002</v>
      </c>
      <c r="H1458" s="1">
        <v>1225.6079999999999</v>
      </c>
      <c r="I1458" s="1">
        <v>-16.552256</v>
      </c>
      <c r="J1458" s="1">
        <v>33.514705999999997</v>
      </c>
      <c r="K1458" s="1">
        <v>17.707343999999999</v>
      </c>
      <c r="L1458" s="1"/>
      <c r="M1458" s="1"/>
      <c r="N1458" s="1"/>
      <c r="O1458" s="1">
        <f>(Table_COMBINED53[[#This Row],[SumOfBuildingFX]]*COS(RADIANS($R$1)))-(Table_COMBINED53[[#This Row],[SumOfBuildingFY]]*SIN(RADIANS($R$1)))</f>
        <v>-16.552256</v>
      </c>
      <c r="P1458" s="1">
        <f>(Table_COMBINED53[[#This Row],[SumOfBuildingFY]]*COS(RADIANS($R$1)))+(Table_COMBINED53[[#This Row],[SumOfBuildingFX]]*SIN(RADIANS($R$1)))</f>
        <v>33.514705999999997</v>
      </c>
      <c r="AR1458" s="2"/>
      <c r="AS1458" s="2"/>
      <c r="AT1458" s="2"/>
    </row>
    <row r="1459" spans="1:46" x14ac:dyDescent="0.25">
      <c r="A1459" t="s">
        <v>247</v>
      </c>
      <c r="B1459" t="s">
        <v>141</v>
      </c>
      <c r="C1459" t="s">
        <v>74</v>
      </c>
      <c r="D1459" s="1" t="s">
        <v>194</v>
      </c>
      <c r="E1459" s="1">
        <v>0</v>
      </c>
      <c r="F1459" s="1">
        <v>5642.4530999999997</v>
      </c>
      <c r="G1459" s="1">
        <v>8181.4160000000002</v>
      </c>
      <c r="H1459" s="1">
        <v>1225.6079999999999</v>
      </c>
      <c r="I1459" s="1">
        <v>-1.4974940000000001</v>
      </c>
      <c r="J1459" s="1">
        <v>-31.596330999999999</v>
      </c>
      <c r="K1459" s="1">
        <v>-9.2520579999999999</v>
      </c>
      <c r="L1459" s="1"/>
      <c r="M1459" s="1"/>
      <c r="N1459" s="1"/>
      <c r="O1459" s="1">
        <f>(Table_COMBINED53[[#This Row],[SumOfBuildingFX]]*COS(RADIANS($R$1)))-(Table_COMBINED53[[#This Row],[SumOfBuildingFY]]*SIN(RADIANS($R$1)))</f>
        <v>-1.4974940000000001</v>
      </c>
      <c r="P1459" s="1">
        <f>(Table_COMBINED53[[#This Row],[SumOfBuildingFY]]*COS(RADIANS($R$1)))+(Table_COMBINED53[[#This Row],[SumOfBuildingFX]]*SIN(RADIANS($R$1)))</f>
        <v>-31.596330999999999</v>
      </c>
      <c r="AR1459" s="2"/>
      <c r="AS1459" s="2"/>
      <c r="AT1459" s="2"/>
    </row>
    <row r="1460" spans="1:46" x14ac:dyDescent="0.25">
      <c r="A1460" t="s">
        <v>247</v>
      </c>
      <c r="B1460" t="s">
        <v>141</v>
      </c>
      <c r="C1460" t="s">
        <v>81</v>
      </c>
      <c r="D1460" s="1" t="s">
        <v>194</v>
      </c>
      <c r="E1460" s="1">
        <v>0</v>
      </c>
      <c r="F1460" s="1">
        <v>5642.4530999999997</v>
      </c>
      <c r="G1460" s="1">
        <v>8181.4160000000002</v>
      </c>
      <c r="H1460" s="1">
        <v>1225.6079999999999</v>
      </c>
      <c r="I1460" s="1">
        <v>0.19567287999999999</v>
      </c>
      <c r="J1460" s="1">
        <v>-5.4574170999999996E-3</v>
      </c>
      <c r="K1460" s="1">
        <v>3.3846402000000002</v>
      </c>
      <c r="L1460" s="1"/>
      <c r="M1460" s="1"/>
      <c r="N1460" s="1"/>
      <c r="O1460" s="1">
        <f>(Table_COMBINED53[[#This Row],[SumOfBuildingFX]]*COS(RADIANS($R$1)))-(Table_COMBINED53[[#This Row],[SumOfBuildingFY]]*SIN(RADIANS($R$1)))</f>
        <v>0.19567287999999999</v>
      </c>
      <c r="P1460" s="1">
        <f>(Table_COMBINED53[[#This Row],[SumOfBuildingFY]]*COS(RADIANS($R$1)))+(Table_COMBINED53[[#This Row],[SumOfBuildingFX]]*SIN(RADIANS($R$1)))</f>
        <v>-5.4574170999999996E-3</v>
      </c>
      <c r="AR1460" s="2"/>
      <c r="AS1460" s="2"/>
      <c r="AT1460" s="2"/>
    </row>
    <row r="1461" spans="1:46" x14ac:dyDescent="0.25">
      <c r="A1461" t="s">
        <v>247</v>
      </c>
      <c r="B1461" t="s">
        <v>141</v>
      </c>
      <c r="C1461" t="s">
        <v>50</v>
      </c>
      <c r="D1461" s="1" t="s">
        <v>194</v>
      </c>
      <c r="E1461" s="1">
        <v>0</v>
      </c>
      <c r="F1461" s="1">
        <v>5642.4530999999997</v>
      </c>
      <c r="G1461" s="1">
        <v>8181.4160000000002</v>
      </c>
      <c r="H1461" s="1">
        <v>1225.6079999999999</v>
      </c>
      <c r="I1461" s="1">
        <v>-2.6143329</v>
      </c>
      <c r="J1461" s="1">
        <v>0.12664473000000001</v>
      </c>
      <c r="K1461" s="1">
        <v>-48.345379000000001</v>
      </c>
      <c r="L1461" s="1"/>
      <c r="M1461" s="1"/>
      <c r="N1461" s="1"/>
      <c r="O1461" s="1">
        <f>(Table_COMBINED53[[#This Row],[SumOfBuildingFX]]*COS(RADIANS($R$1)))-(Table_COMBINED53[[#This Row],[SumOfBuildingFY]]*SIN(RADIANS($R$1)))</f>
        <v>-2.6143329</v>
      </c>
      <c r="P1461" s="1">
        <f>(Table_COMBINED53[[#This Row],[SumOfBuildingFY]]*COS(RADIANS($R$1)))+(Table_COMBINED53[[#This Row],[SumOfBuildingFX]]*SIN(RADIANS($R$1)))</f>
        <v>0.12664473000000001</v>
      </c>
      <c r="AR1461" s="2"/>
      <c r="AS1461" s="2"/>
      <c r="AT1461" s="2"/>
    </row>
    <row r="1462" spans="1:46" x14ac:dyDescent="0.25">
      <c r="A1462" t="s">
        <v>247</v>
      </c>
      <c r="B1462" t="s">
        <v>141</v>
      </c>
      <c r="C1462" t="s">
        <v>114</v>
      </c>
      <c r="D1462" s="1" t="s">
        <v>194</v>
      </c>
      <c r="E1462" s="1">
        <v>0</v>
      </c>
      <c r="F1462" s="1">
        <v>5642.4530999999997</v>
      </c>
      <c r="G1462" s="1">
        <v>8181.4160000000002</v>
      </c>
      <c r="H1462" s="1">
        <v>1225.6079999999999</v>
      </c>
      <c r="I1462" s="1">
        <v>0.68754583999999996</v>
      </c>
      <c r="J1462" s="1">
        <v>-0.43933460000000002</v>
      </c>
      <c r="K1462" s="1">
        <v>0.22456424</v>
      </c>
      <c r="L1462" s="1"/>
      <c r="M1462" s="1"/>
      <c r="N1462" s="1"/>
      <c r="O1462" s="1">
        <f>(Table_COMBINED53[[#This Row],[SumOfBuildingFX]]*COS(RADIANS($R$1)))-(Table_COMBINED53[[#This Row],[SumOfBuildingFY]]*SIN(RADIANS($R$1)))</f>
        <v>0.68754583999999996</v>
      </c>
      <c r="P1462" s="1">
        <f>(Table_COMBINED53[[#This Row],[SumOfBuildingFY]]*COS(RADIANS($R$1)))+(Table_COMBINED53[[#This Row],[SumOfBuildingFX]]*SIN(RADIANS($R$1)))</f>
        <v>-0.43933460000000002</v>
      </c>
      <c r="AR1462" s="2"/>
      <c r="AS1462" s="2"/>
      <c r="AT1462" s="2"/>
    </row>
    <row r="1463" spans="1:46" x14ac:dyDescent="0.25">
      <c r="A1463" t="s">
        <v>247</v>
      </c>
      <c r="B1463" t="s">
        <v>141</v>
      </c>
      <c r="C1463" t="s">
        <v>115</v>
      </c>
      <c r="D1463" s="1" t="s">
        <v>194</v>
      </c>
      <c r="E1463" s="1">
        <v>0</v>
      </c>
      <c r="F1463" s="1">
        <v>5642.4530999999997</v>
      </c>
      <c r="G1463" s="1">
        <v>8181.4160000000002</v>
      </c>
      <c r="H1463" s="1">
        <v>1225.6079999999999</v>
      </c>
      <c r="I1463" s="1">
        <v>-0.70100503999999997</v>
      </c>
      <c r="J1463" s="1">
        <v>0.22709805</v>
      </c>
      <c r="K1463" s="1">
        <v>1.1725056</v>
      </c>
      <c r="L1463" s="1"/>
      <c r="M1463" s="1"/>
      <c r="N1463" s="1"/>
      <c r="O1463" s="1">
        <f>(Table_COMBINED53[[#This Row],[SumOfBuildingFX]]*COS(RADIANS($R$1)))-(Table_COMBINED53[[#This Row],[SumOfBuildingFY]]*SIN(RADIANS($R$1)))</f>
        <v>-0.70100503999999997</v>
      </c>
      <c r="P1463" s="1">
        <f>(Table_COMBINED53[[#This Row],[SumOfBuildingFY]]*COS(RADIANS($R$1)))+(Table_COMBINED53[[#This Row],[SumOfBuildingFX]]*SIN(RADIANS($R$1)))</f>
        <v>0.22709805</v>
      </c>
      <c r="AR1463" s="2"/>
      <c r="AS1463" s="2"/>
      <c r="AT1463" s="2"/>
    </row>
    <row r="1464" spans="1:46" x14ac:dyDescent="0.25">
      <c r="A1464" t="s">
        <v>247</v>
      </c>
      <c r="B1464" t="s">
        <v>141</v>
      </c>
      <c r="C1464" t="s">
        <v>116</v>
      </c>
      <c r="D1464" s="1" t="s">
        <v>194</v>
      </c>
      <c r="E1464" s="1">
        <v>0</v>
      </c>
      <c r="F1464" s="1">
        <v>5642.4530999999997</v>
      </c>
      <c r="G1464" s="1">
        <v>8181.4160000000002</v>
      </c>
      <c r="H1464" s="1">
        <v>1225.6079999999999</v>
      </c>
      <c r="I1464" s="1">
        <v>1.4202484</v>
      </c>
      <c r="J1464" s="1">
        <v>1.4469516E-2</v>
      </c>
      <c r="K1464" s="1">
        <v>2.0576707999999999</v>
      </c>
      <c r="L1464" s="1"/>
      <c r="M1464" s="1"/>
      <c r="N1464" s="1"/>
      <c r="O1464" s="1">
        <f>(Table_COMBINED53[[#This Row],[SumOfBuildingFX]]*COS(RADIANS($R$1)))-(Table_COMBINED53[[#This Row],[SumOfBuildingFY]]*SIN(RADIANS($R$1)))</f>
        <v>1.4202484</v>
      </c>
      <c r="P1464" s="1">
        <f>(Table_COMBINED53[[#This Row],[SumOfBuildingFY]]*COS(RADIANS($R$1)))+(Table_COMBINED53[[#This Row],[SumOfBuildingFX]]*SIN(RADIANS($R$1)))</f>
        <v>1.4469516E-2</v>
      </c>
      <c r="AR1464" s="2"/>
      <c r="AS1464" s="2"/>
      <c r="AT1464" s="2"/>
    </row>
    <row r="1465" spans="1:46" x14ac:dyDescent="0.25">
      <c r="A1465" t="s">
        <v>247</v>
      </c>
      <c r="B1465" t="s">
        <v>141</v>
      </c>
      <c r="C1465" t="s">
        <v>60</v>
      </c>
      <c r="D1465" s="1" t="s">
        <v>194</v>
      </c>
      <c r="E1465" s="1">
        <v>0</v>
      </c>
      <c r="F1465" s="1">
        <v>5642.4530999999997</v>
      </c>
      <c r="G1465" s="1">
        <v>8181.4160000000002</v>
      </c>
      <c r="H1465" s="1">
        <v>1225.6079999999999</v>
      </c>
      <c r="I1465" s="1">
        <v>32.657184999999998</v>
      </c>
      <c r="J1465" s="1">
        <v>31.876078</v>
      </c>
      <c r="K1465" s="1">
        <v>16.067312000000001</v>
      </c>
      <c r="L1465" s="1"/>
      <c r="M1465" s="1"/>
      <c r="N1465" s="1"/>
      <c r="O1465" s="1">
        <f>(Table_COMBINED53[[#This Row],[SumOfBuildingFX]]*COS(RADIANS($R$1)))-(Table_COMBINED53[[#This Row],[SumOfBuildingFY]]*SIN(RADIANS($R$1)))</f>
        <v>32.657184999999998</v>
      </c>
      <c r="P1465" s="1">
        <f>(Table_COMBINED53[[#This Row],[SumOfBuildingFY]]*COS(RADIANS($R$1)))+(Table_COMBINED53[[#This Row],[SumOfBuildingFX]]*SIN(RADIANS($R$1)))</f>
        <v>31.876078</v>
      </c>
      <c r="AR1465" s="2"/>
      <c r="AS1465" s="2"/>
      <c r="AT1465" s="2"/>
    </row>
    <row r="1466" spans="1:46" x14ac:dyDescent="0.25">
      <c r="A1466" t="s">
        <v>247</v>
      </c>
      <c r="B1466" t="s">
        <v>141</v>
      </c>
      <c r="C1466" t="s">
        <v>64</v>
      </c>
      <c r="D1466" s="1" t="s">
        <v>194</v>
      </c>
      <c r="E1466" s="1">
        <v>0</v>
      </c>
      <c r="F1466" s="1">
        <v>5642.4530999999997</v>
      </c>
      <c r="G1466" s="1">
        <v>8181.4160000000002</v>
      </c>
      <c r="H1466" s="1">
        <v>1225.6079999999999</v>
      </c>
      <c r="I1466" s="1">
        <v>0.50017023000000005</v>
      </c>
      <c r="J1466" s="1">
        <v>26.043344000000001</v>
      </c>
      <c r="K1466" s="1">
        <v>18.064292999999999</v>
      </c>
      <c r="L1466" s="1"/>
      <c r="M1466" s="1"/>
      <c r="N1466" s="1"/>
      <c r="O1466" s="1">
        <f>(Table_COMBINED53[[#This Row],[SumOfBuildingFX]]*COS(RADIANS($R$1)))-(Table_COMBINED53[[#This Row],[SumOfBuildingFY]]*SIN(RADIANS($R$1)))</f>
        <v>0.50017023000000005</v>
      </c>
      <c r="P1466" s="1">
        <f>(Table_COMBINED53[[#This Row],[SumOfBuildingFY]]*COS(RADIANS($R$1)))+(Table_COMBINED53[[#This Row],[SumOfBuildingFX]]*SIN(RADIANS($R$1)))</f>
        <v>26.043344000000001</v>
      </c>
      <c r="AR1466" s="2"/>
      <c r="AS1466" s="2"/>
      <c r="AT1466" s="2"/>
    </row>
    <row r="1467" spans="1:46" x14ac:dyDescent="0.25">
      <c r="A1467" t="s">
        <v>247</v>
      </c>
      <c r="B1467" t="s">
        <v>141</v>
      </c>
      <c r="C1467" t="s">
        <v>58</v>
      </c>
      <c r="D1467" s="1" t="s">
        <v>194</v>
      </c>
      <c r="E1467" s="1">
        <v>0</v>
      </c>
      <c r="F1467" s="1">
        <v>5642.4530999999997</v>
      </c>
      <c r="G1467" s="1">
        <v>8181.4160000000002</v>
      </c>
      <c r="H1467" s="1">
        <v>1225.6079999999999</v>
      </c>
      <c r="I1467" s="1">
        <v>-0.63520127999999998</v>
      </c>
      <c r="J1467" s="1">
        <v>0.40146833999999998</v>
      </c>
      <c r="K1467" s="1">
        <v>-0.17167710999999999</v>
      </c>
      <c r="L1467" s="1"/>
      <c r="M1467" s="1"/>
      <c r="N1467" s="1"/>
      <c r="O1467" s="1">
        <f>(Table_COMBINED53[[#This Row],[SumOfBuildingFX]]*COS(RADIANS($R$1)))-(Table_COMBINED53[[#This Row],[SumOfBuildingFY]]*SIN(RADIANS($R$1)))</f>
        <v>-0.63520127999999998</v>
      </c>
      <c r="P1467" s="1">
        <f>(Table_COMBINED53[[#This Row],[SumOfBuildingFY]]*COS(RADIANS($R$1)))+(Table_COMBINED53[[#This Row],[SumOfBuildingFX]]*SIN(RADIANS($R$1)))</f>
        <v>0.40146833999999998</v>
      </c>
      <c r="AR1467" s="2"/>
      <c r="AS1467" s="2"/>
      <c r="AT1467" s="2"/>
    </row>
    <row r="1468" spans="1:46" x14ac:dyDescent="0.25">
      <c r="A1468" t="s">
        <v>247</v>
      </c>
      <c r="B1468" t="s">
        <v>141</v>
      </c>
      <c r="C1468" t="s">
        <v>62</v>
      </c>
      <c r="D1468" s="1" t="s">
        <v>194</v>
      </c>
      <c r="E1468" s="1">
        <v>0</v>
      </c>
      <c r="F1468" s="1">
        <v>5642.4530999999997</v>
      </c>
      <c r="G1468" s="1">
        <v>8181.4160000000002</v>
      </c>
      <c r="H1468" s="1">
        <v>1225.6079999999999</v>
      </c>
      <c r="I1468" s="1">
        <v>-0.8030138</v>
      </c>
      <c r="J1468" s="1">
        <v>-0.26517521999999999</v>
      </c>
      <c r="K1468" s="1">
        <v>4.1180792000000004</v>
      </c>
      <c r="L1468" s="1"/>
      <c r="M1468" s="1"/>
      <c r="N1468" s="1"/>
      <c r="O1468" s="1">
        <f>(Table_COMBINED53[[#This Row],[SumOfBuildingFX]]*COS(RADIANS($R$1)))-(Table_COMBINED53[[#This Row],[SumOfBuildingFY]]*SIN(RADIANS($R$1)))</f>
        <v>-0.8030138</v>
      </c>
      <c r="P1468" s="1">
        <f>(Table_COMBINED53[[#This Row],[SumOfBuildingFY]]*COS(RADIANS($R$1)))+(Table_COMBINED53[[#This Row],[SumOfBuildingFX]]*SIN(RADIANS($R$1)))</f>
        <v>-0.26517521999999999</v>
      </c>
      <c r="AR1468" s="2"/>
      <c r="AS1468" s="2"/>
      <c r="AT1468" s="2"/>
    </row>
    <row r="1469" spans="1:46" x14ac:dyDescent="0.25">
      <c r="A1469" t="s">
        <v>247</v>
      </c>
      <c r="B1469" t="s">
        <v>141</v>
      </c>
      <c r="C1469" t="s">
        <v>66</v>
      </c>
      <c r="D1469" s="1" t="s">
        <v>194</v>
      </c>
      <c r="E1469" s="1">
        <v>0</v>
      </c>
      <c r="F1469" s="1">
        <v>5642.4530999999997</v>
      </c>
      <c r="G1469" s="1">
        <v>8181.4160000000002</v>
      </c>
      <c r="H1469" s="1">
        <v>1225.6079999999999</v>
      </c>
      <c r="I1469" s="1">
        <v>-0.17144967999999999</v>
      </c>
      <c r="J1469" s="1">
        <v>2.1453926999999999</v>
      </c>
      <c r="K1469" s="1">
        <v>22.359552000000001</v>
      </c>
      <c r="L1469" s="1"/>
      <c r="M1469" s="1"/>
      <c r="N1469" s="1"/>
      <c r="O1469" s="1">
        <f>(Table_COMBINED53[[#This Row],[SumOfBuildingFX]]*COS(RADIANS($R$1)))-(Table_COMBINED53[[#This Row],[SumOfBuildingFY]]*SIN(RADIANS($R$1)))</f>
        <v>-0.17144967999999999</v>
      </c>
      <c r="P1469" s="1">
        <f>(Table_COMBINED53[[#This Row],[SumOfBuildingFY]]*COS(RADIANS($R$1)))+(Table_COMBINED53[[#This Row],[SumOfBuildingFX]]*SIN(RADIANS($R$1)))</f>
        <v>2.1453926999999999</v>
      </c>
      <c r="AR1469" s="2"/>
      <c r="AS1469" s="2"/>
      <c r="AT1469" s="2"/>
    </row>
    <row r="1470" spans="1:46" x14ac:dyDescent="0.25">
      <c r="A1470" t="s">
        <v>247</v>
      </c>
      <c r="B1470" t="s">
        <v>141</v>
      </c>
      <c r="C1470" t="s">
        <v>56</v>
      </c>
      <c r="D1470" s="1" t="s">
        <v>194</v>
      </c>
      <c r="E1470" s="1">
        <v>0</v>
      </c>
      <c r="F1470" s="1">
        <v>5642.4530999999997</v>
      </c>
      <c r="G1470" s="1">
        <v>8181.4160000000002</v>
      </c>
      <c r="H1470" s="1">
        <v>1225.6079999999999</v>
      </c>
      <c r="I1470" s="1">
        <v>-35.556792999999999</v>
      </c>
      <c r="J1470" s="1">
        <v>0.19788443</v>
      </c>
      <c r="K1470" s="1">
        <v>0.18901165</v>
      </c>
      <c r="L1470" s="1"/>
      <c r="M1470" s="1"/>
      <c r="N1470" s="1"/>
      <c r="O1470" s="1">
        <f>(Table_COMBINED53[[#This Row],[SumOfBuildingFX]]*COS(RADIANS($R$1)))-(Table_COMBINED53[[#This Row],[SumOfBuildingFY]]*SIN(RADIANS($R$1)))</f>
        <v>-35.556792999999999</v>
      </c>
      <c r="P1470" s="1">
        <f>(Table_COMBINED53[[#This Row],[SumOfBuildingFY]]*COS(RADIANS($R$1)))+(Table_COMBINED53[[#This Row],[SumOfBuildingFX]]*SIN(RADIANS($R$1)))</f>
        <v>0.19788443</v>
      </c>
      <c r="AR1470" s="2"/>
      <c r="AS1470" s="2"/>
      <c r="AT1470" s="2"/>
    </row>
    <row r="1471" spans="1:46" x14ac:dyDescent="0.25">
      <c r="A1471" t="s">
        <v>247</v>
      </c>
      <c r="B1471" t="s">
        <v>141</v>
      </c>
      <c r="C1471" t="s">
        <v>52</v>
      </c>
      <c r="D1471" s="1" t="s">
        <v>194</v>
      </c>
      <c r="E1471" s="1">
        <v>0</v>
      </c>
      <c r="F1471" s="1">
        <v>5642.4530999999997</v>
      </c>
      <c r="G1471" s="1">
        <v>8181.4160000000002</v>
      </c>
      <c r="H1471" s="1">
        <v>1225.6079999999999</v>
      </c>
      <c r="I1471" s="1">
        <v>-1.6838630000000001</v>
      </c>
      <c r="J1471" s="1">
        <v>-40.620232000000001</v>
      </c>
      <c r="K1471" s="1">
        <v>-6.1706308999999999</v>
      </c>
      <c r="L1471" s="1"/>
      <c r="M1471" s="1"/>
      <c r="N1471" s="1"/>
      <c r="O1471" s="1">
        <f>(Table_COMBINED53[[#This Row],[SumOfBuildingFX]]*COS(RADIANS($R$1)))-(Table_COMBINED53[[#This Row],[SumOfBuildingFY]]*SIN(RADIANS($R$1)))</f>
        <v>-1.6838630000000001</v>
      </c>
      <c r="P1471" s="1">
        <f>(Table_COMBINED53[[#This Row],[SumOfBuildingFY]]*COS(RADIANS($R$1)))+(Table_COMBINED53[[#This Row],[SumOfBuildingFX]]*SIN(RADIANS($R$1)))</f>
        <v>-40.620232000000001</v>
      </c>
      <c r="AR1471" s="2"/>
      <c r="AS1471" s="2"/>
      <c r="AT1471" s="2"/>
    </row>
    <row r="1472" spans="1:46" x14ac:dyDescent="0.25">
      <c r="A1472" t="s">
        <v>248</v>
      </c>
      <c r="B1472" t="s">
        <v>141</v>
      </c>
      <c r="C1472" t="s">
        <v>85</v>
      </c>
      <c r="D1472" s="1" t="s">
        <v>140</v>
      </c>
      <c r="E1472" s="1">
        <v>0.30000000999999998</v>
      </c>
      <c r="F1472" s="1">
        <v>5642.4530999999997</v>
      </c>
      <c r="G1472" s="1">
        <v>8180.3617999999997</v>
      </c>
      <c r="H1472" s="1">
        <v>1223.7550000000001</v>
      </c>
      <c r="I1472" s="1">
        <v>0</v>
      </c>
      <c r="J1472" s="1">
        <v>0</v>
      </c>
      <c r="K1472" s="1">
        <v>-4.1552606000000001</v>
      </c>
      <c r="L1472" s="1"/>
      <c r="M1472" s="1"/>
      <c r="N1472" s="1"/>
      <c r="O1472" s="1">
        <f>(Table_COMBINED53[[#This Row],[SumOfBuildingFX]]*COS(RADIANS($R$1)))-(Table_COMBINED53[[#This Row],[SumOfBuildingFY]]*SIN(RADIANS($R$1)))</f>
        <v>0</v>
      </c>
      <c r="P1472" s="1">
        <f>(Table_COMBINED53[[#This Row],[SumOfBuildingFY]]*COS(RADIANS($R$1)))+(Table_COMBINED53[[#This Row],[SumOfBuildingFX]]*SIN(RADIANS($R$1)))</f>
        <v>0</v>
      </c>
      <c r="AR1472" s="2"/>
      <c r="AS1472" s="2"/>
      <c r="AT1472" s="2"/>
    </row>
    <row r="1473" spans="1:46" x14ac:dyDescent="0.25">
      <c r="A1473" t="s">
        <v>248</v>
      </c>
      <c r="B1473" t="s">
        <v>141</v>
      </c>
      <c r="C1473" t="s">
        <v>77</v>
      </c>
      <c r="D1473" s="1" t="s">
        <v>140</v>
      </c>
      <c r="E1473" s="1">
        <v>0.30000000999999998</v>
      </c>
      <c r="F1473" s="1">
        <v>5642.4530999999997</v>
      </c>
      <c r="G1473" s="1">
        <v>8180.3617999999997</v>
      </c>
      <c r="H1473" s="1">
        <v>1223.7550000000001</v>
      </c>
      <c r="I1473" s="1">
        <v>0</v>
      </c>
      <c r="J1473" s="1">
        <v>0</v>
      </c>
      <c r="K1473" s="1">
        <v>6.4506679</v>
      </c>
      <c r="L1473" s="1"/>
      <c r="M1473" s="1"/>
      <c r="N1473" s="1"/>
      <c r="O1473" s="1">
        <f>(Table_COMBINED53[[#This Row],[SumOfBuildingFX]]*COS(RADIANS($R$1)))-(Table_COMBINED53[[#This Row],[SumOfBuildingFY]]*SIN(RADIANS($R$1)))</f>
        <v>0</v>
      </c>
      <c r="P1473" s="1">
        <f>(Table_COMBINED53[[#This Row],[SumOfBuildingFY]]*COS(RADIANS($R$1)))+(Table_COMBINED53[[#This Row],[SumOfBuildingFX]]*SIN(RADIANS($R$1)))</f>
        <v>0</v>
      </c>
      <c r="AR1473" s="2"/>
      <c r="AS1473" s="2"/>
      <c r="AT1473" s="2"/>
    </row>
    <row r="1474" spans="1:46" x14ac:dyDescent="0.25">
      <c r="A1474" t="s">
        <v>248</v>
      </c>
      <c r="B1474" t="s">
        <v>141</v>
      </c>
      <c r="C1474" t="s">
        <v>74</v>
      </c>
      <c r="D1474" s="1" t="s">
        <v>140</v>
      </c>
      <c r="E1474" s="1">
        <v>0.30000000999999998</v>
      </c>
      <c r="F1474" s="1">
        <v>5642.4530999999997</v>
      </c>
      <c r="G1474" s="1">
        <v>8180.3617999999997</v>
      </c>
      <c r="H1474" s="1">
        <v>1223.7550000000001</v>
      </c>
      <c r="I1474" s="1">
        <v>0</v>
      </c>
      <c r="J1474" s="1">
        <v>0</v>
      </c>
      <c r="K1474" s="1">
        <v>-6.1042123000000004</v>
      </c>
      <c r="L1474" s="1"/>
      <c r="M1474" s="1"/>
      <c r="N1474" s="1"/>
      <c r="O1474" s="1">
        <f>(Table_COMBINED53[[#This Row],[SumOfBuildingFX]]*COS(RADIANS($R$1)))-(Table_COMBINED53[[#This Row],[SumOfBuildingFY]]*SIN(RADIANS($R$1)))</f>
        <v>0</v>
      </c>
      <c r="P1474" s="1">
        <f>(Table_COMBINED53[[#This Row],[SumOfBuildingFY]]*COS(RADIANS($R$1)))+(Table_COMBINED53[[#This Row],[SumOfBuildingFX]]*SIN(RADIANS($R$1)))</f>
        <v>0</v>
      </c>
      <c r="AR1474" s="2"/>
      <c r="AS1474" s="2"/>
      <c r="AT1474" s="2"/>
    </row>
    <row r="1475" spans="1:46" x14ac:dyDescent="0.25">
      <c r="A1475" t="s">
        <v>248</v>
      </c>
      <c r="B1475" t="s">
        <v>141</v>
      </c>
      <c r="C1475" t="s">
        <v>81</v>
      </c>
      <c r="D1475" s="1" t="s">
        <v>140</v>
      </c>
      <c r="E1475" s="1">
        <v>0.30000000999999998</v>
      </c>
      <c r="F1475" s="1">
        <v>5642.4530999999997</v>
      </c>
      <c r="G1475" s="1">
        <v>8180.3617999999997</v>
      </c>
      <c r="H1475" s="1">
        <v>1223.7550000000001</v>
      </c>
      <c r="I1475" s="1">
        <v>0</v>
      </c>
      <c r="J1475" s="1">
        <v>0</v>
      </c>
      <c r="K1475" s="1">
        <v>4.1552606000000001</v>
      </c>
      <c r="L1475" s="1"/>
      <c r="M1475" s="1"/>
      <c r="N1475" s="1"/>
      <c r="O1475" s="1">
        <f>(Table_COMBINED53[[#This Row],[SumOfBuildingFX]]*COS(RADIANS($R$1)))-(Table_COMBINED53[[#This Row],[SumOfBuildingFY]]*SIN(RADIANS($R$1)))</f>
        <v>0</v>
      </c>
      <c r="P1475" s="1">
        <f>(Table_COMBINED53[[#This Row],[SumOfBuildingFY]]*COS(RADIANS($R$1)))+(Table_COMBINED53[[#This Row],[SumOfBuildingFX]]*SIN(RADIANS($R$1)))</f>
        <v>0</v>
      </c>
      <c r="AR1475" s="2"/>
      <c r="AS1475" s="2"/>
      <c r="AT1475" s="2"/>
    </row>
    <row r="1476" spans="1:46" x14ac:dyDescent="0.25">
      <c r="A1476" t="s">
        <v>248</v>
      </c>
      <c r="B1476" t="s">
        <v>141</v>
      </c>
      <c r="C1476" t="s">
        <v>50</v>
      </c>
      <c r="D1476" s="1" t="s">
        <v>140</v>
      </c>
      <c r="E1476" s="1">
        <v>0.30000000999999998</v>
      </c>
      <c r="F1476" s="1">
        <v>5642.4530999999997</v>
      </c>
      <c r="G1476" s="1">
        <v>8180.3617999999997</v>
      </c>
      <c r="H1476" s="1">
        <v>1223.7550000000001</v>
      </c>
      <c r="I1476" s="1">
        <v>0</v>
      </c>
      <c r="J1476" s="1">
        <v>0</v>
      </c>
      <c r="K1476" s="1">
        <v>-59.357407000000002</v>
      </c>
      <c r="L1476" s="1"/>
      <c r="M1476" s="1"/>
      <c r="N1476" s="1"/>
      <c r="O1476" s="1">
        <f>(Table_COMBINED53[[#This Row],[SumOfBuildingFX]]*COS(RADIANS($R$1)))-(Table_COMBINED53[[#This Row],[SumOfBuildingFY]]*SIN(RADIANS($R$1)))</f>
        <v>0</v>
      </c>
      <c r="P1476" s="1">
        <f>(Table_COMBINED53[[#This Row],[SumOfBuildingFY]]*COS(RADIANS($R$1)))+(Table_COMBINED53[[#This Row],[SumOfBuildingFX]]*SIN(RADIANS($R$1)))</f>
        <v>0</v>
      </c>
      <c r="AR1476" s="2"/>
      <c r="AS1476" s="2"/>
      <c r="AT1476" s="2"/>
    </row>
    <row r="1477" spans="1:46" x14ac:dyDescent="0.25">
      <c r="A1477" t="s">
        <v>248</v>
      </c>
      <c r="B1477" t="s">
        <v>141</v>
      </c>
      <c r="C1477" t="s">
        <v>114</v>
      </c>
      <c r="D1477" s="1" t="s">
        <v>140</v>
      </c>
      <c r="E1477" s="1">
        <v>0.30000000999999998</v>
      </c>
      <c r="F1477" s="1">
        <v>5642.4530999999997</v>
      </c>
      <c r="G1477" s="1">
        <v>8180.3617999999997</v>
      </c>
      <c r="H1477" s="1">
        <v>1223.7550000000001</v>
      </c>
      <c r="I1477" s="1">
        <v>0</v>
      </c>
      <c r="J1477" s="1">
        <v>0</v>
      </c>
      <c r="K1477" s="1">
        <v>96.364600999999993</v>
      </c>
      <c r="L1477" s="1"/>
      <c r="M1477" s="1"/>
      <c r="N1477" s="1"/>
      <c r="O1477" s="1">
        <f>(Table_COMBINED53[[#This Row],[SumOfBuildingFX]]*COS(RADIANS($R$1)))-(Table_COMBINED53[[#This Row],[SumOfBuildingFY]]*SIN(RADIANS($R$1)))</f>
        <v>0</v>
      </c>
      <c r="P1477" s="1">
        <f>(Table_COMBINED53[[#This Row],[SumOfBuildingFY]]*COS(RADIANS($R$1)))+(Table_COMBINED53[[#This Row],[SumOfBuildingFX]]*SIN(RADIANS($R$1)))</f>
        <v>0</v>
      </c>
      <c r="AR1477" s="2"/>
      <c r="AS1477" s="2"/>
      <c r="AT1477" s="2"/>
    </row>
    <row r="1478" spans="1:46" x14ac:dyDescent="0.25">
      <c r="A1478" t="s">
        <v>248</v>
      </c>
      <c r="B1478" t="s">
        <v>141</v>
      </c>
      <c r="C1478" t="s">
        <v>115</v>
      </c>
      <c r="D1478" s="1" t="s">
        <v>140</v>
      </c>
      <c r="E1478" s="1">
        <v>0.30000000999999998</v>
      </c>
      <c r="F1478" s="1">
        <v>5642.4530999999997</v>
      </c>
      <c r="G1478" s="1">
        <v>8180.3617999999997</v>
      </c>
      <c r="H1478" s="1">
        <v>1223.7550000000001</v>
      </c>
      <c r="I1478" s="1">
        <v>0</v>
      </c>
      <c r="J1478" s="1">
        <v>0</v>
      </c>
      <c r="K1478" s="1">
        <v>0</v>
      </c>
      <c r="L1478" s="1"/>
      <c r="M1478" s="1"/>
      <c r="N1478" s="1"/>
      <c r="O1478" s="1">
        <f>(Table_COMBINED53[[#This Row],[SumOfBuildingFX]]*COS(RADIANS($R$1)))-(Table_COMBINED53[[#This Row],[SumOfBuildingFY]]*SIN(RADIANS($R$1)))</f>
        <v>0</v>
      </c>
      <c r="P1478" s="1">
        <f>(Table_COMBINED53[[#This Row],[SumOfBuildingFY]]*COS(RADIANS($R$1)))+(Table_COMBINED53[[#This Row],[SumOfBuildingFX]]*SIN(RADIANS($R$1)))</f>
        <v>0</v>
      </c>
      <c r="AR1478" s="2"/>
      <c r="AS1478" s="2"/>
      <c r="AT1478" s="2"/>
    </row>
    <row r="1479" spans="1:46" x14ac:dyDescent="0.25">
      <c r="A1479" t="s">
        <v>248</v>
      </c>
      <c r="B1479" t="s">
        <v>141</v>
      </c>
      <c r="C1479" t="s">
        <v>116</v>
      </c>
      <c r="D1479" s="1" t="s">
        <v>140</v>
      </c>
      <c r="E1479" s="1">
        <v>0.30000000999999998</v>
      </c>
      <c r="F1479" s="1">
        <v>5642.4530999999997</v>
      </c>
      <c r="G1479" s="1">
        <v>8180.3617999999997</v>
      </c>
      <c r="H1479" s="1">
        <v>1223.7550000000001</v>
      </c>
      <c r="I1479" s="1">
        <v>0</v>
      </c>
      <c r="J1479" s="1">
        <v>0</v>
      </c>
      <c r="K1479" s="1">
        <v>0</v>
      </c>
      <c r="L1479" s="1"/>
      <c r="M1479" s="1"/>
      <c r="N1479" s="1"/>
      <c r="O1479" s="1">
        <f>(Table_COMBINED53[[#This Row],[SumOfBuildingFX]]*COS(RADIANS($R$1)))-(Table_COMBINED53[[#This Row],[SumOfBuildingFY]]*SIN(RADIANS($R$1)))</f>
        <v>0</v>
      </c>
      <c r="P1479" s="1">
        <f>(Table_COMBINED53[[#This Row],[SumOfBuildingFY]]*COS(RADIANS($R$1)))+(Table_COMBINED53[[#This Row],[SumOfBuildingFX]]*SIN(RADIANS($R$1)))</f>
        <v>0</v>
      </c>
      <c r="AR1479" s="2"/>
      <c r="AS1479" s="2"/>
      <c r="AT1479" s="2"/>
    </row>
    <row r="1480" spans="1:46" x14ac:dyDescent="0.25">
      <c r="A1480" t="s">
        <v>248</v>
      </c>
      <c r="B1480" t="s">
        <v>141</v>
      </c>
      <c r="C1480" t="s">
        <v>60</v>
      </c>
      <c r="D1480" s="1" t="s">
        <v>140</v>
      </c>
      <c r="E1480" s="1">
        <v>0.30000000999999998</v>
      </c>
      <c r="F1480" s="1">
        <v>5642.4530999999997</v>
      </c>
      <c r="G1480" s="1">
        <v>8180.3617999999997</v>
      </c>
      <c r="H1480" s="1">
        <v>1223.7550000000001</v>
      </c>
      <c r="I1480" s="1">
        <v>0</v>
      </c>
      <c r="J1480" s="1">
        <v>0</v>
      </c>
      <c r="K1480" s="1">
        <v>2.1640948999999998</v>
      </c>
      <c r="L1480" s="1"/>
      <c r="M1480" s="1"/>
      <c r="N1480" s="1"/>
      <c r="O1480" s="1">
        <f>(Table_COMBINED53[[#This Row],[SumOfBuildingFX]]*COS(RADIANS($R$1)))-(Table_COMBINED53[[#This Row],[SumOfBuildingFY]]*SIN(RADIANS($R$1)))</f>
        <v>0</v>
      </c>
      <c r="P1480" s="1">
        <f>(Table_COMBINED53[[#This Row],[SumOfBuildingFY]]*COS(RADIANS($R$1)))+(Table_COMBINED53[[#This Row],[SumOfBuildingFX]]*SIN(RADIANS($R$1)))</f>
        <v>0</v>
      </c>
      <c r="AR1480" s="2"/>
      <c r="AS1480" s="2"/>
      <c r="AT1480" s="2"/>
    </row>
    <row r="1481" spans="1:46" x14ac:dyDescent="0.25">
      <c r="A1481" t="s">
        <v>248</v>
      </c>
      <c r="B1481" t="s">
        <v>141</v>
      </c>
      <c r="C1481" t="s">
        <v>64</v>
      </c>
      <c r="D1481" s="1" t="s">
        <v>140</v>
      </c>
      <c r="E1481" s="1">
        <v>0.30000000999999998</v>
      </c>
      <c r="F1481" s="1">
        <v>5642.4530999999997</v>
      </c>
      <c r="G1481" s="1">
        <v>8180.3617999999997</v>
      </c>
      <c r="H1481" s="1">
        <v>1223.7550000000001</v>
      </c>
      <c r="I1481" s="1">
        <v>0</v>
      </c>
      <c r="J1481" s="1">
        <v>0</v>
      </c>
      <c r="K1481" s="1">
        <v>25.940659</v>
      </c>
      <c r="L1481" s="1"/>
      <c r="M1481" s="1"/>
      <c r="N1481" s="1"/>
      <c r="O1481" s="1">
        <f>(Table_COMBINED53[[#This Row],[SumOfBuildingFX]]*COS(RADIANS($R$1)))-(Table_COMBINED53[[#This Row],[SumOfBuildingFY]]*SIN(RADIANS($R$1)))</f>
        <v>0</v>
      </c>
      <c r="P1481" s="1">
        <f>(Table_COMBINED53[[#This Row],[SumOfBuildingFY]]*COS(RADIANS($R$1)))+(Table_COMBINED53[[#This Row],[SumOfBuildingFX]]*SIN(RADIANS($R$1)))</f>
        <v>0</v>
      </c>
      <c r="AR1481" s="2"/>
      <c r="AS1481" s="2"/>
      <c r="AT1481" s="2"/>
    </row>
    <row r="1482" spans="1:46" x14ac:dyDescent="0.25">
      <c r="A1482" t="s">
        <v>248</v>
      </c>
      <c r="B1482" t="s">
        <v>141</v>
      </c>
      <c r="C1482" t="s">
        <v>58</v>
      </c>
      <c r="D1482" s="1" t="s">
        <v>140</v>
      </c>
      <c r="E1482" s="1">
        <v>0.30000000999999998</v>
      </c>
      <c r="F1482" s="1">
        <v>5642.4530999999997</v>
      </c>
      <c r="G1482" s="1">
        <v>8180.3617999999997</v>
      </c>
      <c r="H1482" s="1">
        <v>1223.7550000000001</v>
      </c>
      <c r="I1482" s="1">
        <v>0</v>
      </c>
      <c r="J1482" s="1">
        <v>0</v>
      </c>
      <c r="K1482" s="1">
        <v>-86.353767000000005</v>
      </c>
      <c r="L1482" s="1"/>
      <c r="M1482" s="1"/>
      <c r="N1482" s="1"/>
      <c r="O1482" s="1">
        <f>(Table_COMBINED53[[#This Row],[SumOfBuildingFX]]*COS(RADIANS($R$1)))-(Table_COMBINED53[[#This Row],[SumOfBuildingFY]]*SIN(RADIANS($R$1)))</f>
        <v>0</v>
      </c>
      <c r="P1482" s="1">
        <f>(Table_COMBINED53[[#This Row],[SumOfBuildingFY]]*COS(RADIANS($R$1)))+(Table_COMBINED53[[#This Row],[SumOfBuildingFX]]*SIN(RADIANS($R$1)))</f>
        <v>0</v>
      </c>
      <c r="AR1482" s="2"/>
      <c r="AS1482" s="2"/>
      <c r="AT1482" s="2"/>
    </row>
    <row r="1483" spans="1:46" x14ac:dyDescent="0.25">
      <c r="A1483" t="s">
        <v>248</v>
      </c>
      <c r="B1483" t="s">
        <v>141</v>
      </c>
      <c r="C1483" t="s">
        <v>62</v>
      </c>
      <c r="D1483" s="1" t="s">
        <v>140</v>
      </c>
      <c r="E1483" s="1">
        <v>0.30000000999999998</v>
      </c>
      <c r="F1483" s="1">
        <v>5642.4530999999997</v>
      </c>
      <c r="G1483" s="1">
        <v>8180.3617999999997</v>
      </c>
      <c r="H1483" s="1">
        <v>1223.7550000000001</v>
      </c>
      <c r="I1483" s="1">
        <v>0</v>
      </c>
      <c r="J1483" s="1">
        <v>0</v>
      </c>
      <c r="K1483" s="1">
        <v>59.357407000000002</v>
      </c>
      <c r="L1483" s="1"/>
      <c r="M1483" s="1"/>
      <c r="N1483" s="1"/>
      <c r="O1483" s="1">
        <f>(Table_COMBINED53[[#This Row],[SumOfBuildingFX]]*COS(RADIANS($R$1)))-(Table_COMBINED53[[#This Row],[SumOfBuildingFY]]*SIN(RADIANS($R$1)))</f>
        <v>0</v>
      </c>
      <c r="P1483" s="1">
        <f>(Table_COMBINED53[[#This Row],[SumOfBuildingFY]]*COS(RADIANS($R$1)))+(Table_COMBINED53[[#This Row],[SumOfBuildingFX]]*SIN(RADIANS($R$1)))</f>
        <v>0</v>
      </c>
      <c r="AR1483" s="2"/>
      <c r="AS1483" s="2"/>
      <c r="AT1483" s="2"/>
    </row>
    <row r="1484" spans="1:46" x14ac:dyDescent="0.25">
      <c r="A1484" t="s">
        <v>248</v>
      </c>
      <c r="B1484" t="s">
        <v>141</v>
      </c>
      <c r="C1484" t="s">
        <v>66</v>
      </c>
      <c r="D1484" s="1" t="s">
        <v>140</v>
      </c>
      <c r="E1484" s="1">
        <v>0.30000000999999998</v>
      </c>
      <c r="F1484" s="1">
        <v>5642.4530999999997</v>
      </c>
      <c r="G1484" s="1">
        <v>8180.3617999999997</v>
      </c>
      <c r="H1484" s="1">
        <v>1223.7550000000001</v>
      </c>
      <c r="I1484" s="1">
        <v>0</v>
      </c>
      <c r="J1484" s="1">
        <v>0</v>
      </c>
      <c r="K1484" s="1">
        <v>59.357407000000002</v>
      </c>
      <c r="L1484" s="1"/>
      <c r="M1484" s="1"/>
      <c r="N1484" s="1"/>
      <c r="O1484" s="1">
        <f>(Table_COMBINED53[[#This Row],[SumOfBuildingFX]]*COS(RADIANS($R$1)))-(Table_COMBINED53[[#This Row],[SumOfBuildingFY]]*SIN(RADIANS($R$1)))</f>
        <v>0</v>
      </c>
      <c r="P1484" s="1">
        <f>(Table_COMBINED53[[#This Row],[SumOfBuildingFY]]*COS(RADIANS($R$1)))+(Table_COMBINED53[[#This Row],[SumOfBuildingFX]]*SIN(RADIANS($R$1)))</f>
        <v>0</v>
      </c>
      <c r="AR1484" s="2"/>
      <c r="AS1484" s="2"/>
      <c r="AT1484" s="2"/>
    </row>
    <row r="1485" spans="1:46" x14ac:dyDescent="0.25">
      <c r="A1485" t="s">
        <v>248</v>
      </c>
      <c r="B1485" t="s">
        <v>141</v>
      </c>
      <c r="C1485" t="s">
        <v>56</v>
      </c>
      <c r="D1485" s="1" t="s">
        <v>140</v>
      </c>
      <c r="E1485" s="1">
        <v>0.30000000999999998</v>
      </c>
      <c r="F1485" s="1">
        <v>5642.4530999999997</v>
      </c>
      <c r="G1485" s="1">
        <v>8180.3617999999997</v>
      </c>
      <c r="H1485" s="1">
        <v>1223.7550000000001</v>
      </c>
      <c r="I1485" s="1">
        <v>0</v>
      </c>
      <c r="J1485" s="1">
        <v>0</v>
      </c>
      <c r="K1485" s="1">
        <v>-1.4689241E-2</v>
      </c>
      <c r="L1485" s="1"/>
      <c r="M1485" s="1"/>
      <c r="N1485" s="1"/>
      <c r="O1485" s="1">
        <f>(Table_COMBINED53[[#This Row],[SumOfBuildingFX]]*COS(RADIANS($R$1)))-(Table_COMBINED53[[#This Row],[SumOfBuildingFY]]*SIN(RADIANS($R$1)))</f>
        <v>0</v>
      </c>
      <c r="P1485" s="1">
        <f>(Table_COMBINED53[[#This Row],[SumOfBuildingFY]]*COS(RADIANS($R$1)))+(Table_COMBINED53[[#This Row],[SumOfBuildingFX]]*SIN(RADIANS($R$1)))</f>
        <v>0</v>
      </c>
      <c r="AR1485" s="2"/>
      <c r="AS1485" s="2"/>
      <c r="AT1485" s="2"/>
    </row>
    <row r="1486" spans="1:46" x14ac:dyDescent="0.25">
      <c r="A1486" t="s">
        <v>248</v>
      </c>
      <c r="B1486" t="s">
        <v>141</v>
      </c>
      <c r="C1486" t="s">
        <v>52</v>
      </c>
      <c r="D1486" s="1" t="s">
        <v>140</v>
      </c>
      <c r="E1486" s="1">
        <v>0.30000000999999998</v>
      </c>
      <c r="F1486" s="1">
        <v>5642.4530999999997</v>
      </c>
      <c r="G1486" s="1">
        <v>8180.3617999999997</v>
      </c>
      <c r="H1486" s="1">
        <v>1223.7550000000001</v>
      </c>
      <c r="I1486" s="1">
        <v>0</v>
      </c>
      <c r="J1486" s="1">
        <v>0</v>
      </c>
      <c r="K1486" s="1">
        <v>-2.6244983999999998</v>
      </c>
      <c r="L1486" s="1"/>
      <c r="M1486" s="1"/>
      <c r="N1486" s="1"/>
      <c r="O1486" s="1">
        <f>(Table_COMBINED53[[#This Row],[SumOfBuildingFX]]*COS(RADIANS($R$1)))-(Table_COMBINED53[[#This Row],[SumOfBuildingFY]]*SIN(RADIANS($R$1)))</f>
        <v>0</v>
      </c>
      <c r="P1486" s="1">
        <f>(Table_COMBINED53[[#This Row],[SumOfBuildingFY]]*COS(RADIANS($R$1)))+(Table_COMBINED53[[#This Row],[SumOfBuildingFX]]*SIN(RADIANS($R$1)))</f>
        <v>0</v>
      </c>
      <c r="AR1486" s="2"/>
      <c r="AS1486" s="2"/>
      <c r="AT1486" s="2"/>
    </row>
    <row r="1487" spans="1:46" x14ac:dyDescent="0.25">
      <c r="A1487" t="s">
        <v>258</v>
      </c>
      <c r="B1487" t="s">
        <v>117</v>
      </c>
      <c r="C1487" t="s">
        <v>85</v>
      </c>
      <c r="D1487" s="1" t="s">
        <v>207</v>
      </c>
      <c r="E1487" s="1">
        <v>0.30000000999999998</v>
      </c>
      <c r="F1487" s="1">
        <v>5642.4516999999996</v>
      </c>
      <c r="G1487" s="1">
        <v>8182.6400999999996</v>
      </c>
      <c r="H1487" s="1">
        <v>1226.6639</v>
      </c>
      <c r="I1487" s="1">
        <v>0</v>
      </c>
      <c r="J1487" s="1">
        <v>0</v>
      </c>
      <c r="K1487" s="1">
        <v>-1.0789894</v>
      </c>
      <c r="L1487" s="1"/>
      <c r="M1487" s="1"/>
      <c r="N1487" s="1"/>
      <c r="O1487" s="1">
        <f>(Table_COMBINED53[[#This Row],[SumOfBuildingFX]]*COS(RADIANS($R$1)))-(Table_COMBINED53[[#This Row],[SumOfBuildingFY]]*SIN(RADIANS($R$1)))</f>
        <v>0</v>
      </c>
      <c r="P1487" s="1">
        <f>(Table_COMBINED53[[#This Row],[SumOfBuildingFY]]*COS(RADIANS($R$1)))+(Table_COMBINED53[[#This Row],[SumOfBuildingFX]]*SIN(RADIANS($R$1)))</f>
        <v>0</v>
      </c>
      <c r="AR1487" s="2"/>
      <c r="AS1487" s="2"/>
      <c r="AT1487" s="2"/>
    </row>
    <row r="1488" spans="1:46" x14ac:dyDescent="0.25">
      <c r="A1488" t="s">
        <v>258</v>
      </c>
      <c r="B1488" t="s">
        <v>117</v>
      </c>
      <c r="C1488" t="s">
        <v>77</v>
      </c>
      <c r="D1488" s="1" t="s">
        <v>207</v>
      </c>
      <c r="E1488" s="1">
        <v>0.30000000999999998</v>
      </c>
      <c r="F1488" s="1">
        <v>5642.4516999999996</v>
      </c>
      <c r="G1488" s="1">
        <v>8182.6400999999996</v>
      </c>
      <c r="H1488" s="1">
        <v>1226.6639</v>
      </c>
      <c r="I1488" s="1">
        <v>80.578468000000001</v>
      </c>
      <c r="J1488" s="1">
        <v>0</v>
      </c>
      <c r="K1488" s="1">
        <v>-25.423777000000001</v>
      </c>
      <c r="L1488" s="1"/>
      <c r="M1488" s="1"/>
      <c r="N1488" s="1"/>
      <c r="O1488" s="1">
        <f>(Table_COMBINED53[[#This Row],[SumOfBuildingFX]]*COS(RADIANS($R$1)))-(Table_COMBINED53[[#This Row],[SumOfBuildingFY]]*SIN(RADIANS($R$1)))</f>
        <v>80.578468000000001</v>
      </c>
      <c r="P1488" s="1">
        <f>(Table_COMBINED53[[#This Row],[SumOfBuildingFY]]*COS(RADIANS($R$1)))+(Table_COMBINED53[[#This Row],[SumOfBuildingFX]]*SIN(RADIANS($R$1)))</f>
        <v>0</v>
      </c>
      <c r="AR1488" s="2"/>
      <c r="AS1488" s="2"/>
      <c r="AT1488" s="2"/>
    </row>
    <row r="1489" spans="1:46" x14ac:dyDescent="0.25">
      <c r="A1489" t="s">
        <v>258</v>
      </c>
      <c r="B1489" t="s">
        <v>117</v>
      </c>
      <c r="C1489" t="s">
        <v>74</v>
      </c>
      <c r="D1489" s="1" t="s">
        <v>207</v>
      </c>
      <c r="E1489" s="1">
        <v>0.30000000999999998</v>
      </c>
      <c r="F1489" s="1">
        <v>5642.4516999999996</v>
      </c>
      <c r="G1489" s="1">
        <v>8182.6400999999996</v>
      </c>
      <c r="H1489" s="1">
        <v>1226.6639</v>
      </c>
      <c r="I1489" s="1">
        <v>0</v>
      </c>
      <c r="J1489" s="1">
        <v>0</v>
      </c>
      <c r="K1489" s="1">
        <v>5.9438852999999998</v>
      </c>
      <c r="L1489" s="1"/>
      <c r="M1489" s="1"/>
      <c r="N1489" s="1"/>
      <c r="O1489" s="1">
        <f>(Table_COMBINED53[[#This Row],[SumOfBuildingFX]]*COS(RADIANS($R$1)))-(Table_COMBINED53[[#This Row],[SumOfBuildingFY]]*SIN(RADIANS($R$1)))</f>
        <v>0</v>
      </c>
      <c r="P1489" s="1">
        <f>(Table_COMBINED53[[#This Row],[SumOfBuildingFY]]*COS(RADIANS($R$1)))+(Table_COMBINED53[[#This Row],[SumOfBuildingFX]]*SIN(RADIANS($R$1)))</f>
        <v>0</v>
      </c>
      <c r="AR1489" s="2"/>
      <c r="AS1489" s="2"/>
      <c r="AT1489" s="2"/>
    </row>
    <row r="1490" spans="1:46" x14ac:dyDescent="0.25">
      <c r="A1490" t="s">
        <v>258</v>
      </c>
      <c r="B1490" t="s">
        <v>117</v>
      </c>
      <c r="C1490" t="s">
        <v>81</v>
      </c>
      <c r="D1490" s="1" t="s">
        <v>207</v>
      </c>
      <c r="E1490" s="1">
        <v>0.30000000999999998</v>
      </c>
      <c r="F1490" s="1">
        <v>5642.4516999999996</v>
      </c>
      <c r="G1490" s="1">
        <v>8182.6400999999996</v>
      </c>
      <c r="H1490" s="1">
        <v>1226.6639</v>
      </c>
      <c r="I1490" s="1">
        <v>0</v>
      </c>
      <c r="J1490" s="1">
        <v>0</v>
      </c>
      <c r="K1490" s="1">
        <v>1.0789894</v>
      </c>
      <c r="L1490" s="1"/>
      <c r="M1490" s="1"/>
      <c r="N1490" s="1"/>
      <c r="O1490" s="1">
        <f>(Table_COMBINED53[[#This Row],[SumOfBuildingFX]]*COS(RADIANS($R$1)))-(Table_COMBINED53[[#This Row],[SumOfBuildingFY]]*SIN(RADIANS($R$1)))</f>
        <v>0</v>
      </c>
      <c r="P1490" s="1">
        <f>(Table_COMBINED53[[#This Row],[SumOfBuildingFY]]*COS(RADIANS($R$1)))+(Table_COMBINED53[[#This Row],[SumOfBuildingFX]]*SIN(RADIANS($R$1)))</f>
        <v>0</v>
      </c>
      <c r="AR1490" s="2"/>
      <c r="AS1490" s="2"/>
      <c r="AT1490" s="2"/>
    </row>
    <row r="1491" spans="1:46" x14ac:dyDescent="0.25">
      <c r="A1491" t="s">
        <v>258</v>
      </c>
      <c r="B1491" t="s">
        <v>117</v>
      </c>
      <c r="C1491" t="s">
        <v>50</v>
      </c>
      <c r="D1491" s="1" t="s">
        <v>207</v>
      </c>
      <c r="E1491" s="1">
        <v>0.30000000999999998</v>
      </c>
      <c r="F1491" s="1">
        <v>5642.4516999999996</v>
      </c>
      <c r="G1491" s="1">
        <v>8182.6400999999996</v>
      </c>
      <c r="H1491" s="1">
        <v>1226.6639</v>
      </c>
      <c r="I1491" s="1">
        <v>0</v>
      </c>
      <c r="J1491" s="1">
        <v>0</v>
      </c>
      <c r="K1491" s="1">
        <v>-15.416147</v>
      </c>
      <c r="L1491" s="1"/>
      <c r="M1491" s="1"/>
      <c r="N1491" s="1"/>
      <c r="O1491" s="1">
        <f>(Table_COMBINED53[[#This Row],[SumOfBuildingFX]]*COS(RADIANS($R$1)))-(Table_COMBINED53[[#This Row],[SumOfBuildingFY]]*SIN(RADIANS($R$1)))</f>
        <v>0</v>
      </c>
      <c r="P1491" s="1">
        <f>(Table_COMBINED53[[#This Row],[SumOfBuildingFY]]*COS(RADIANS($R$1)))+(Table_COMBINED53[[#This Row],[SumOfBuildingFX]]*SIN(RADIANS($R$1)))</f>
        <v>0</v>
      </c>
      <c r="AR1491" s="2"/>
      <c r="AS1491" s="2"/>
      <c r="AT1491" s="2"/>
    </row>
    <row r="1492" spans="1:46" x14ac:dyDescent="0.25">
      <c r="A1492" t="s">
        <v>258</v>
      </c>
      <c r="B1492" t="s">
        <v>117</v>
      </c>
      <c r="C1492" t="s">
        <v>114</v>
      </c>
      <c r="D1492" s="1" t="s">
        <v>207</v>
      </c>
      <c r="E1492" s="1">
        <v>0.30000000999999998</v>
      </c>
      <c r="F1492" s="1">
        <v>5642.4516999999996</v>
      </c>
      <c r="G1492" s="1">
        <v>8182.6400999999996</v>
      </c>
      <c r="H1492" s="1">
        <v>1226.6639</v>
      </c>
      <c r="I1492" s="1">
        <v>-1.8372424000000001</v>
      </c>
      <c r="J1492" s="1">
        <v>-1.1170887</v>
      </c>
      <c r="K1492" s="1">
        <v>2.2084123999999998</v>
      </c>
      <c r="L1492" s="1"/>
      <c r="M1492" s="1"/>
      <c r="N1492" s="1"/>
      <c r="O1492" s="1">
        <f>(Table_COMBINED53[[#This Row],[SumOfBuildingFX]]*COS(RADIANS($R$1)))-(Table_COMBINED53[[#This Row],[SumOfBuildingFY]]*SIN(RADIANS($R$1)))</f>
        <v>-1.8372424000000001</v>
      </c>
      <c r="P1492" s="1">
        <f>(Table_COMBINED53[[#This Row],[SumOfBuildingFY]]*COS(RADIANS($R$1)))+(Table_COMBINED53[[#This Row],[SumOfBuildingFX]]*SIN(RADIANS($R$1)))</f>
        <v>-1.1170887</v>
      </c>
      <c r="AR1492" s="2"/>
      <c r="AS1492" s="2"/>
      <c r="AT1492" s="2"/>
    </row>
    <row r="1493" spans="1:46" x14ac:dyDescent="0.25">
      <c r="A1493" t="s">
        <v>258</v>
      </c>
      <c r="B1493" t="s">
        <v>117</v>
      </c>
      <c r="C1493" t="s">
        <v>115</v>
      </c>
      <c r="D1493" s="1" t="s">
        <v>207</v>
      </c>
      <c r="E1493" s="1">
        <v>0.30000000999999998</v>
      </c>
      <c r="F1493" s="1">
        <v>5642.4516999999996</v>
      </c>
      <c r="G1493" s="1">
        <v>8182.6400999999996</v>
      </c>
      <c r="H1493" s="1">
        <v>1226.6639</v>
      </c>
      <c r="I1493" s="1">
        <v>0.47894671999999999</v>
      </c>
      <c r="J1493" s="1">
        <v>-1.3190910000000001E-3</v>
      </c>
      <c r="K1493" s="1">
        <v>1.7127235999999999</v>
      </c>
      <c r="L1493" s="1"/>
      <c r="M1493" s="1"/>
      <c r="N1493" s="1"/>
      <c r="O1493" s="1">
        <f>(Table_COMBINED53[[#This Row],[SumOfBuildingFX]]*COS(RADIANS($R$1)))-(Table_COMBINED53[[#This Row],[SumOfBuildingFY]]*SIN(RADIANS($R$1)))</f>
        <v>0.47894671999999999</v>
      </c>
      <c r="P1493" s="1">
        <f>(Table_COMBINED53[[#This Row],[SumOfBuildingFY]]*COS(RADIANS($R$1)))+(Table_COMBINED53[[#This Row],[SumOfBuildingFX]]*SIN(RADIANS($R$1)))</f>
        <v>-1.3190910000000001E-3</v>
      </c>
      <c r="AR1493" s="2"/>
      <c r="AS1493" s="2"/>
      <c r="AT1493" s="2"/>
    </row>
    <row r="1494" spans="1:46" x14ac:dyDescent="0.25">
      <c r="A1494" t="s">
        <v>258</v>
      </c>
      <c r="B1494" t="s">
        <v>117</v>
      </c>
      <c r="C1494" t="s">
        <v>116</v>
      </c>
      <c r="D1494" s="1" t="s">
        <v>207</v>
      </c>
      <c r="E1494" s="1">
        <v>0.30000000999999998</v>
      </c>
      <c r="F1494" s="1">
        <v>5642.4516999999996</v>
      </c>
      <c r="G1494" s="1">
        <v>8182.6400999999996</v>
      </c>
      <c r="H1494" s="1">
        <v>1226.6639</v>
      </c>
      <c r="I1494" s="1">
        <v>-3.4792426000000001</v>
      </c>
      <c r="J1494" s="1">
        <v>-6.5990730999999997E-2</v>
      </c>
      <c r="K1494" s="1">
        <v>1.0904233000000001</v>
      </c>
      <c r="L1494" s="1"/>
      <c r="M1494" s="1"/>
      <c r="N1494" s="1"/>
      <c r="O1494" s="1">
        <f>(Table_COMBINED53[[#This Row],[SumOfBuildingFX]]*COS(RADIANS($R$1)))-(Table_COMBINED53[[#This Row],[SumOfBuildingFY]]*SIN(RADIANS($R$1)))</f>
        <v>-3.4792426000000001</v>
      </c>
      <c r="P1494" s="1">
        <f>(Table_COMBINED53[[#This Row],[SumOfBuildingFY]]*COS(RADIANS($R$1)))+(Table_COMBINED53[[#This Row],[SumOfBuildingFX]]*SIN(RADIANS($R$1)))</f>
        <v>-6.5990730999999997E-2</v>
      </c>
      <c r="AR1494" s="2"/>
      <c r="AS1494" s="2"/>
      <c r="AT1494" s="2"/>
    </row>
    <row r="1495" spans="1:46" x14ac:dyDescent="0.25">
      <c r="A1495" t="s">
        <v>258</v>
      </c>
      <c r="B1495" t="s">
        <v>117</v>
      </c>
      <c r="C1495" t="s">
        <v>60</v>
      </c>
      <c r="D1495" s="1" t="s">
        <v>207</v>
      </c>
      <c r="E1495" s="1">
        <v>0.30000000999999998</v>
      </c>
      <c r="F1495" s="1">
        <v>5642.4516999999996</v>
      </c>
      <c r="G1495" s="1">
        <v>8182.6400999999996</v>
      </c>
      <c r="H1495" s="1">
        <v>1226.6639</v>
      </c>
      <c r="I1495" s="1">
        <v>94.552895000000007</v>
      </c>
      <c r="J1495" s="1">
        <v>0</v>
      </c>
      <c r="K1495" s="1">
        <v>28.713049000000002</v>
      </c>
      <c r="L1495" s="1"/>
      <c r="M1495" s="1"/>
      <c r="N1495" s="1"/>
      <c r="O1495" s="1">
        <f>(Table_COMBINED53[[#This Row],[SumOfBuildingFX]]*COS(RADIANS($R$1)))-(Table_COMBINED53[[#This Row],[SumOfBuildingFY]]*SIN(RADIANS($R$1)))</f>
        <v>94.552895000000007</v>
      </c>
      <c r="P1495" s="1">
        <f>(Table_COMBINED53[[#This Row],[SumOfBuildingFY]]*COS(RADIANS($R$1)))+(Table_COMBINED53[[#This Row],[SumOfBuildingFX]]*SIN(RADIANS($R$1)))</f>
        <v>0</v>
      </c>
      <c r="AR1495" s="2"/>
      <c r="AS1495" s="2"/>
      <c r="AT1495" s="2"/>
    </row>
    <row r="1496" spans="1:46" x14ac:dyDescent="0.25">
      <c r="A1496" t="s">
        <v>258</v>
      </c>
      <c r="B1496" t="s">
        <v>117</v>
      </c>
      <c r="C1496" t="s">
        <v>64</v>
      </c>
      <c r="D1496" s="1" t="s">
        <v>207</v>
      </c>
      <c r="E1496" s="1">
        <v>0.30000000999999998</v>
      </c>
      <c r="F1496" s="1">
        <v>5642.4516999999996</v>
      </c>
      <c r="G1496" s="1">
        <v>8182.6400999999996</v>
      </c>
      <c r="H1496" s="1">
        <v>1226.6639</v>
      </c>
      <c r="I1496" s="1">
        <v>0</v>
      </c>
      <c r="J1496" s="1">
        <v>0</v>
      </c>
      <c r="K1496" s="1">
        <v>9.8464994000000008</v>
      </c>
      <c r="L1496" s="1"/>
      <c r="M1496" s="1"/>
      <c r="N1496" s="1"/>
      <c r="O1496" s="1">
        <f>(Table_COMBINED53[[#This Row],[SumOfBuildingFX]]*COS(RADIANS($R$1)))-(Table_COMBINED53[[#This Row],[SumOfBuildingFY]]*SIN(RADIANS($R$1)))</f>
        <v>0</v>
      </c>
      <c r="P1496" s="1">
        <f>(Table_COMBINED53[[#This Row],[SumOfBuildingFY]]*COS(RADIANS($R$1)))+(Table_COMBINED53[[#This Row],[SumOfBuildingFX]]*SIN(RADIANS($R$1)))</f>
        <v>0</v>
      </c>
      <c r="AR1496" s="2"/>
      <c r="AS1496" s="2"/>
      <c r="AT1496" s="2"/>
    </row>
    <row r="1497" spans="1:46" x14ac:dyDescent="0.25">
      <c r="A1497" t="s">
        <v>258</v>
      </c>
      <c r="B1497" t="s">
        <v>117</v>
      </c>
      <c r="C1497" t="s">
        <v>58</v>
      </c>
      <c r="D1497" s="1" t="s">
        <v>207</v>
      </c>
      <c r="E1497" s="1">
        <v>0.30000000999999998</v>
      </c>
      <c r="F1497" s="1">
        <v>5642.4516999999996</v>
      </c>
      <c r="G1497" s="1">
        <v>8182.6400999999996</v>
      </c>
      <c r="H1497" s="1">
        <v>1226.6639</v>
      </c>
      <c r="I1497" s="1">
        <v>1.6732549999999999</v>
      </c>
      <c r="J1497" s="1">
        <v>0.83556485000000003</v>
      </c>
      <c r="K1497" s="1">
        <v>-2.1909041</v>
      </c>
      <c r="L1497" s="1"/>
      <c r="M1497" s="1"/>
      <c r="N1497" s="1"/>
      <c r="O1497" s="1">
        <f>(Table_COMBINED53[[#This Row],[SumOfBuildingFX]]*COS(RADIANS($R$1)))-(Table_COMBINED53[[#This Row],[SumOfBuildingFY]]*SIN(RADIANS($R$1)))</f>
        <v>1.6732549999999999</v>
      </c>
      <c r="P1497" s="1">
        <f>(Table_COMBINED53[[#This Row],[SumOfBuildingFY]]*COS(RADIANS($R$1)))+(Table_COMBINED53[[#This Row],[SumOfBuildingFX]]*SIN(RADIANS($R$1)))</f>
        <v>0.83556485000000003</v>
      </c>
      <c r="AR1497" s="2"/>
      <c r="AS1497" s="2"/>
      <c r="AT1497" s="2"/>
    </row>
    <row r="1498" spans="1:46" x14ac:dyDescent="0.25">
      <c r="A1498" t="s">
        <v>258</v>
      </c>
      <c r="B1498" t="s">
        <v>117</v>
      </c>
      <c r="C1498" t="s">
        <v>62</v>
      </c>
      <c r="D1498" s="1" t="s">
        <v>207</v>
      </c>
      <c r="E1498" s="1">
        <v>0.30000000999999998</v>
      </c>
      <c r="F1498" s="1">
        <v>5642.4516999999996</v>
      </c>
      <c r="G1498" s="1">
        <v>8182.6400999999996</v>
      </c>
      <c r="H1498" s="1">
        <v>1226.6639</v>
      </c>
      <c r="I1498" s="1">
        <v>-1.6671153999999999</v>
      </c>
      <c r="J1498" s="1">
        <v>0.10411552</v>
      </c>
      <c r="K1498" s="1">
        <v>9.7292032000000006</v>
      </c>
      <c r="L1498" s="1"/>
      <c r="M1498" s="1"/>
      <c r="N1498" s="1"/>
      <c r="O1498" s="1">
        <f>(Table_COMBINED53[[#This Row],[SumOfBuildingFX]]*COS(RADIANS($R$1)))-(Table_COMBINED53[[#This Row],[SumOfBuildingFY]]*SIN(RADIANS($R$1)))</f>
        <v>-1.6671153999999999</v>
      </c>
      <c r="P1498" s="1">
        <f>(Table_COMBINED53[[#This Row],[SumOfBuildingFY]]*COS(RADIANS($R$1)))+(Table_COMBINED53[[#This Row],[SumOfBuildingFX]]*SIN(RADIANS($R$1)))</f>
        <v>0.10411552</v>
      </c>
      <c r="AR1498" s="2"/>
      <c r="AS1498" s="2"/>
      <c r="AT1498" s="2"/>
    </row>
    <row r="1499" spans="1:46" x14ac:dyDescent="0.25">
      <c r="A1499" t="s">
        <v>258</v>
      </c>
      <c r="B1499" t="s">
        <v>117</v>
      </c>
      <c r="C1499" t="s">
        <v>66</v>
      </c>
      <c r="D1499" s="1" t="s">
        <v>207</v>
      </c>
      <c r="E1499" s="1">
        <v>0.30000000999999998</v>
      </c>
      <c r="F1499" s="1">
        <v>5642.4516999999996</v>
      </c>
      <c r="G1499" s="1">
        <v>8182.6400999999996</v>
      </c>
      <c r="H1499" s="1">
        <v>1226.6639</v>
      </c>
      <c r="I1499" s="1">
        <v>-14.462927000000001</v>
      </c>
      <c r="J1499" s="1">
        <v>1.1292087</v>
      </c>
      <c r="K1499" s="1">
        <v>19.602276</v>
      </c>
      <c r="L1499" s="1"/>
      <c r="M1499" s="1"/>
      <c r="N1499" s="1"/>
      <c r="O1499" s="1">
        <f>(Table_COMBINED53[[#This Row],[SumOfBuildingFX]]*COS(RADIANS($R$1)))-(Table_COMBINED53[[#This Row],[SumOfBuildingFY]]*SIN(RADIANS($R$1)))</f>
        <v>-14.462927000000001</v>
      </c>
      <c r="P1499" s="1">
        <f>(Table_COMBINED53[[#This Row],[SumOfBuildingFY]]*COS(RADIANS($R$1)))+(Table_COMBINED53[[#This Row],[SumOfBuildingFX]]*SIN(RADIANS($R$1)))</f>
        <v>1.1292087</v>
      </c>
      <c r="AR1499" s="2"/>
      <c r="AS1499" s="2"/>
      <c r="AT1499" s="2"/>
    </row>
    <row r="1500" spans="1:46" x14ac:dyDescent="0.25">
      <c r="A1500" t="s">
        <v>258</v>
      </c>
      <c r="B1500" t="s">
        <v>117</v>
      </c>
      <c r="C1500" t="s">
        <v>56</v>
      </c>
      <c r="D1500" s="1" t="s">
        <v>207</v>
      </c>
      <c r="E1500" s="1">
        <v>0.30000000999999998</v>
      </c>
      <c r="F1500" s="1">
        <v>5642.4516999999996</v>
      </c>
      <c r="G1500" s="1">
        <v>8182.6400999999996</v>
      </c>
      <c r="H1500" s="1">
        <v>1226.6639</v>
      </c>
      <c r="I1500" s="1">
        <v>30.939412999999998</v>
      </c>
      <c r="J1500" s="1">
        <v>-5.1609631</v>
      </c>
      <c r="K1500" s="1">
        <v>-0.49194694</v>
      </c>
      <c r="L1500" s="1"/>
      <c r="M1500" s="1"/>
      <c r="N1500" s="1"/>
      <c r="O1500" s="1">
        <f>(Table_COMBINED53[[#This Row],[SumOfBuildingFX]]*COS(RADIANS($R$1)))-(Table_COMBINED53[[#This Row],[SumOfBuildingFY]]*SIN(RADIANS($R$1)))</f>
        <v>30.939412999999998</v>
      </c>
      <c r="P1500" s="1">
        <f>(Table_COMBINED53[[#This Row],[SumOfBuildingFY]]*COS(RADIANS($R$1)))+(Table_COMBINED53[[#This Row],[SumOfBuildingFX]]*SIN(RADIANS($R$1)))</f>
        <v>-5.1609631</v>
      </c>
      <c r="AR1500" s="2"/>
      <c r="AS1500" s="2"/>
      <c r="AT1500" s="2"/>
    </row>
    <row r="1501" spans="1:46" x14ac:dyDescent="0.25">
      <c r="A1501" t="s">
        <v>258</v>
      </c>
      <c r="B1501" t="s">
        <v>117</v>
      </c>
      <c r="C1501" t="s">
        <v>52</v>
      </c>
      <c r="D1501" s="1" t="s">
        <v>207</v>
      </c>
      <c r="E1501" s="1">
        <v>0.30000000999999998</v>
      </c>
      <c r="F1501" s="1">
        <v>5642.4516999999996</v>
      </c>
      <c r="G1501" s="1">
        <v>8182.6400999999996</v>
      </c>
      <c r="H1501" s="1">
        <v>1226.6639</v>
      </c>
      <c r="I1501" s="1">
        <v>-0.15812171</v>
      </c>
      <c r="J1501" s="1">
        <v>5.5558052</v>
      </c>
      <c r="K1501" s="1">
        <v>4.4179015000000001</v>
      </c>
      <c r="L1501" s="1"/>
      <c r="M1501" s="1"/>
      <c r="N1501" s="1"/>
      <c r="O1501" s="1">
        <f>(Table_COMBINED53[[#This Row],[SumOfBuildingFX]]*COS(RADIANS($R$1)))-(Table_COMBINED53[[#This Row],[SumOfBuildingFY]]*SIN(RADIANS($R$1)))</f>
        <v>-0.15812171</v>
      </c>
      <c r="P1501" s="1">
        <f>(Table_COMBINED53[[#This Row],[SumOfBuildingFY]]*COS(RADIANS($R$1)))+(Table_COMBINED53[[#This Row],[SumOfBuildingFX]]*SIN(RADIANS($R$1)))</f>
        <v>5.5558052</v>
      </c>
      <c r="AR1501" s="2"/>
      <c r="AS1501" s="2"/>
      <c r="AT1501" s="2"/>
    </row>
    <row r="1502" spans="1:46" x14ac:dyDescent="0.25">
      <c r="A1502" t="s">
        <v>255</v>
      </c>
      <c r="B1502" t="s">
        <v>113</v>
      </c>
      <c r="C1502" t="s">
        <v>85</v>
      </c>
      <c r="D1502" s="1" t="s">
        <v>209</v>
      </c>
      <c r="E1502" s="1">
        <v>0.30000000999999998</v>
      </c>
      <c r="F1502" s="1">
        <v>5644.5239000000001</v>
      </c>
      <c r="G1502" s="1">
        <v>8183.8617999999997</v>
      </c>
      <c r="H1502" s="1">
        <v>1226.6639</v>
      </c>
      <c r="I1502" s="1">
        <v>0</v>
      </c>
      <c r="J1502" s="1">
        <v>0</v>
      </c>
      <c r="K1502" s="1">
        <v>-1.4867775000000001</v>
      </c>
      <c r="L1502" s="1"/>
      <c r="M1502" s="1"/>
      <c r="N1502" s="1"/>
      <c r="O1502" s="1">
        <f>(Table_COMBINED53[[#This Row],[SumOfBuildingFX]]*COS(RADIANS($R$1)))-(Table_COMBINED53[[#This Row],[SumOfBuildingFY]]*SIN(RADIANS($R$1)))</f>
        <v>0</v>
      </c>
      <c r="P1502" s="1">
        <f>(Table_COMBINED53[[#This Row],[SumOfBuildingFY]]*COS(RADIANS($R$1)))+(Table_COMBINED53[[#This Row],[SumOfBuildingFX]]*SIN(RADIANS($R$1)))</f>
        <v>0</v>
      </c>
      <c r="AR1502" s="2"/>
      <c r="AS1502" s="2"/>
      <c r="AT1502" s="2"/>
    </row>
    <row r="1503" spans="1:46" x14ac:dyDescent="0.25">
      <c r="A1503" t="s">
        <v>255</v>
      </c>
      <c r="B1503" t="s">
        <v>113</v>
      </c>
      <c r="C1503" t="s">
        <v>77</v>
      </c>
      <c r="D1503" s="1" t="s">
        <v>209</v>
      </c>
      <c r="E1503" s="1">
        <v>0.30000000999999998</v>
      </c>
      <c r="F1503" s="1">
        <v>5644.5239000000001</v>
      </c>
      <c r="G1503" s="1">
        <v>8183.8617999999997</v>
      </c>
      <c r="H1503" s="1">
        <v>1226.6639</v>
      </c>
      <c r="I1503" s="1">
        <v>0</v>
      </c>
      <c r="J1503" s="1">
        <v>0</v>
      </c>
      <c r="K1503" s="1">
        <v>-6.6597094999999999</v>
      </c>
      <c r="L1503" s="1"/>
      <c r="M1503" s="1"/>
      <c r="N1503" s="1"/>
      <c r="O1503" s="1">
        <f>(Table_COMBINED53[[#This Row],[SumOfBuildingFX]]*COS(RADIANS($R$1)))-(Table_COMBINED53[[#This Row],[SumOfBuildingFY]]*SIN(RADIANS($R$1)))</f>
        <v>0</v>
      </c>
      <c r="P1503" s="1">
        <f>(Table_COMBINED53[[#This Row],[SumOfBuildingFY]]*COS(RADIANS($R$1)))+(Table_COMBINED53[[#This Row],[SumOfBuildingFX]]*SIN(RADIANS($R$1)))</f>
        <v>0</v>
      </c>
      <c r="AR1503" s="2"/>
      <c r="AS1503" s="2"/>
      <c r="AT1503" s="2"/>
    </row>
    <row r="1504" spans="1:46" x14ac:dyDescent="0.25">
      <c r="A1504" t="s">
        <v>255</v>
      </c>
      <c r="B1504" t="s">
        <v>113</v>
      </c>
      <c r="C1504" t="s">
        <v>74</v>
      </c>
      <c r="D1504" s="1" t="s">
        <v>209</v>
      </c>
      <c r="E1504" s="1">
        <v>0.30000000999999998</v>
      </c>
      <c r="F1504" s="1">
        <v>5644.5239000000001</v>
      </c>
      <c r="G1504" s="1">
        <v>8183.8617999999997</v>
      </c>
      <c r="H1504" s="1">
        <v>1226.6639</v>
      </c>
      <c r="I1504" s="1">
        <v>0</v>
      </c>
      <c r="J1504" s="1">
        <v>0</v>
      </c>
      <c r="K1504" s="1">
        <v>1.9459255</v>
      </c>
      <c r="L1504" s="1"/>
      <c r="M1504" s="1"/>
      <c r="N1504" s="1"/>
      <c r="O1504" s="1">
        <f>(Table_COMBINED53[[#This Row],[SumOfBuildingFX]]*COS(RADIANS($R$1)))-(Table_COMBINED53[[#This Row],[SumOfBuildingFY]]*SIN(RADIANS($R$1)))</f>
        <v>0</v>
      </c>
      <c r="P1504" s="1">
        <f>(Table_COMBINED53[[#This Row],[SumOfBuildingFY]]*COS(RADIANS($R$1)))+(Table_COMBINED53[[#This Row],[SumOfBuildingFX]]*SIN(RADIANS($R$1)))</f>
        <v>0</v>
      </c>
      <c r="AR1504" s="2"/>
      <c r="AS1504" s="2"/>
      <c r="AT1504" s="2"/>
    </row>
    <row r="1505" spans="1:46" x14ac:dyDescent="0.25">
      <c r="A1505" t="s">
        <v>255</v>
      </c>
      <c r="B1505" t="s">
        <v>113</v>
      </c>
      <c r="C1505" t="s">
        <v>81</v>
      </c>
      <c r="D1505" s="1" t="s">
        <v>209</v>
      </c>
      <c r="E1505" s="1">
        <v>0.30000000999999998</v>
      </c>
      <c r="F1505" s="1">
        <v>5644.5239000000001</v>
      </c>
      <c r="G1505" s="1">
        <v>8183.8617999999997</v>
      </c>
      <c r="H1505" s="1">
        <v>1226.6639</v>
      </c>
      <c r="I1505" s="1">
        <v>0</v>
      </c>
      <c r="J1505" s="1">
        <v>0</v>
      </c>
      <c r="K1505" s="1">
        <v>1.4867777</v>
      </c>
      <c r="L1505" s="1"/>
      <c r="M1505" s="1"/>
      <c r="N1505" s="1"/>
      <c r="O1505" s="1">
        <f>(Table_COMBINED53[[#This Row],[SumOfBuildingFX]]*COS(RADIANS($R$1)))-(Table_COMBINED53[[#This Row],[SumOfBuildingFY]]*SIN(RADIANS($R$1)))</f>
        <v>0</v>
      </c>
      <c r="P1505" s="1">
        <f>(Table_COMBINED53[[#This Row],[SumOfBuildingFY]]*COS(RADIANS($R$1)))+(Table_COMBINED53[[#This Row],[SumOfBuildingFX]]*SIN(RADIANS($R$1)))</f>
        <v>0</v>
      </c>
      <c r="AR1505" s="2"/>
      <c r="AS1505" s="2"/>
      <c r="AT1505" s="2"/>
    </row>
    <row r="1506" spans="1:46" x14ac:dyDescent="0.25">
      <c r="A1506" t="s">
        <v>255</v>
      </c>
      <c r="B1506" t="s">
        <v>113</v>
      </c>
      <c r="C1506" t="s">
        <v>50</v>
      </c>
      <c r="D1506" s="1" t="s">
        <v>209</v>
      </c>
      <c r="E1506" s="1">
        <v>0.30000000999999998</v>
      </c>
      <c r="F1506" s="1">
        <v>5644.5239000000001</v>
      </c>
      <c r="G1506" s="1">
        <v>8183.8617999999997</v>
      </c>
      <c r="H1506" s="1">
        <v>1226.6639</v>
      </c>
      <c r="I1506" s="1">
        <v>0</v>
      </c>
      <c r="J1506" s="1">
        <v>0</v>
      </c>
      <c r="K1506" s="1">
        <v>-21.336977000000001</v>
      </c>
      <c r="L1506" s="1"/>
      <c r="M1506" s="1"/>
      <c r="N1506" s="1"/>
      <c r="O1506" s="1">
        <f>(Table_COMBINED53[[#This Row],[SumOfBuildingFX]]*COS(RADIANS($R$1)))-(Table_COMBINED53[[#This Row],[SumOfBuildingFY]]*SIN(RADIANS($R$1)))</f>
        <v>0</v>
      </c>
      <c r="P1506" s="1">
        <f>(Table_COMBINED53[[#This Row],[SumOfBuildingFY]]*COS(RADIANS($R$1)))+(Table_COMBINED53[[#This Row],[SumOfBuildingFX]]*SIN(RADIANS($R$1)))</f>
        <v>0</v>
      </c>
      <c r="AR1506" s="2"/>
      <c r="AS1506" s="2"/>
      <c r="AT1506" s="2"/>
    </row>
    <row r="1507" spans="1:46" x14ac:dyDescent="0.25">
      <c r="A1507" t="s">
        <v>255</v>
      </c>
      <c r="B1507" t="s">
        <v>113</v>
      </c>
      <c r="C1507" t="s">
        <v>114</v>
      </c>
      <c r="D1507" s="1" t="s">
        <v>209</v>
      </c>
      <c r="E1507" s="1">
        <v>0.30000000999999998</v>
      </c>
      <c r="F1507" s="1">
        <v>5644.5239000000001</v>
      </c>
      <c r="G1507" s="1">
        <v>8183.8617999999997</v>
      </c>
      <c r="H1507" s="1">
        <v>1226.6639</v>
      </c>
      <c r="I1507" s="1">
        <v>3.7682636</v>
      </c>
      <c r="J1507" s="1">
        <v>-2.8154265999999999</v>
      </c>
      <c r="K1507" s="1">
        <v>0.17396793999999999</v>
      </c>
      <c r="L1507" s="1"/>
      <c r="M1507" s="1"/>
      <c r="N1507" s="1"/>
      <c r="O1507" s="1">
        <f>(Table_COMBINED53[[#This Row],[SumOfBuildingFX]]*COS(RADIANS($R$1)))-(Table_COMBINED53[[#This Row],[SumOfBuildingFY]]*SIN(RADIANS($R$1)))</f>
        <v>3.7682636</v>
      </c>
      <c r="P1507" s="1">
        <f>(Table_COMBINED53[[#This Row],[SumOfBuildingFY]]*COS(RADIANS($R$1)))+(Table_COMBINED53[[#This Row],[SumOfBuildingFX]]*SIN(RADIANS($R$1)))</f>
        <v>-2.8154265999999999</v>
      </c>
      <c r="AR1507" s="2"/>
      <c r="AS1507" s="2"/>
      <c r="AT1507" s="2"/>
    </row>
    <row r="1508" spans="1:46" x14ac:dyDescent="0.25">
      <c r="A1508" t="s">
        <v>255</v>
      </c>
      <c r="B1508" t="s">
        <v>113</v>
      </c>
      <c r="C1508" t="s">
        <v>115</v>
      </c>
      <c r="D1508" s="1" t="s">
        <v>209</v>
      </c>
      <c r="E1508" s="1">
        <v>0.30000000999999998</v>
      </c>
      <c r="F1508" s="1">
        <v>5644.5239000000001</v>
      </c>
      <c r="G1508" s="1">
        <v>8183.8617999999997</v>
      </c>
      <c r="H1508" s="1">
        <v>1226.6639</v>
      </c>
      <c r="I1508" s="1">
        <v>-1.2903476</v>
      </c>
      <c r="J1508" s="1">
        <v>0.15168794999999999</v>
      </c>
      <c r="K1508" s="1">
        <v>0.42936394</v>
      </c>
      <c r="L1508" s="1"/>
      <c r="M1508" s="1"/>
      <c r="N1508" s="1"/>
      <c r="O1508" s="1">
        <f>(Table_COMBINED53[[#This Row],[SumOfBuildingFX]]*COS(RADIANS($R$1)))-(Table_COMBINED53[[#This Row],[SumOfBuildingFY]]*SIN(RADIANS($R$1)))</f>
        <v>-1.2903476</v>
      </c>
      <c r="P1508" s="1">
        <f>(Table_COMBINED53[[#This Row],[SumOfBuildingFY]]*COS(RADIANS($R$1)))+(Table_COMBINED53[[#This Row],[SumOfBuildingFX]]*SIN(RADIANS($R$1)))</f>
        <v>0.15168794999999999</v>
      </c>
      <c r="AR1508" s="2"/>
      <c r="AS1508" s="2"/>
      <c r="AT1508" s="2"/>
    </row>
    <row r="1509" spans="1:46" x14ac:dyDescent="0.25">
      <c r="A1509" t="s">
        <v>255</v>
      </c>
      <c r="B1509" t="s">
        <v>113</v>
      </c>
      <c r="C1509" t="s">
        <v>116</v>
      </c>
      <c r="D1509" s="1" t="s">
        <v>209</v>
      </c>
      <c r="E1509" s="1">
        <v>0.30000000999999998</v>
      </c>
      <c r="F1509" s="1">
        <v>5644.5239000000001</v>
      </c>
      <c r="G1509" s="1">
        <v>8183.8617999999997</v>
      </c>
      <c r="H1509" s="1">
        <v>1226.6639</v>
      </c>
      <c r="I1509" s="1">
        <v>0.13730081999999999</v>
      </c>
      <c r="J1509" s="1">
        <v>-0.24267462000000001</v>
      </c>
      <c r="K1509" s="1">
        <v>-0.19475192</v>
      </c>
      <c r="L1509" s="1"/>
      <c r="M1509" s="1"/>
      <c r="N1509" s="1"/>
      <c r="O1509" s="1">
        <f>(Table_COMBINED53[[#This Row],[SumOfBuildingFX]]*COS(RADIANS($R$1)))-(Table_COMBINED53[[#This Row],[SumOfBuildingFY]]*SIN(RADIANS($R$1)))</f>
        <v>0.13730081999999999</v>
      </c>
      <c r="P1509" s="1">
        <f>(Table_COMBINED53[[#This Row],[SumOfBuildingFY]]*COS(RADIANS($R$1)))+(Table_COMBINED53[[#This Row],[SumOfBuildingFX]]*SIN(RADIANS($R$1)))</f>
        <v>-0.24267462000000001</v>
      </c>
      <c r="AR1509" s="2"/>
      <c r="AS1509" s="2"/>
      <c r="AT1509" s="2"/>
    </row>
    <row r="1510" spans="1:46" x14ac:dyDescent="0.25">
      <c r="A1510" t="s">
        <v>255</v>
      </c>
      <c r="B1510" t="s">
        <v>113</v>
      </c>
      <c r="C1510" t="s">
        <v>60</v>
      </c>
      <c r="D1510" s="1" t="s">
        <v>209</v>
      </c>
      <c r="E1510" s="1">
        <v>0.30000000999999998</v>
      </c>
      <c r="F1510" s="1">
        <v>5644.5239000000001</v>
      </c>
      <c r="G1510" s="1">
        <v>8183.8617999999997</v>
      </c>
      <c r="H1510" s="1">
        <v>1226.6639</v>
      </c>
      <c r="I1510" s="1">
        <v>0</v>
      </c>
      <c r="J1510" s="1">
        <v>0</v>
      </c>
      <c r="K1510" s="1">
        <v>7.6219200999999996</v>
      </c>
      <c r="L1510" s="1"/>
      <c r="M1510" s="1"/>
      <c r="N1510" s="1"/>
      <c r="O1510" s="1">
        <f>(Table_COMBINED53[[#This Row],[SumOfBuildingFX]]*COS(RADIANS($R$1)))-(Table_COMBINED53[[#This Row],[SumOfBuildingFY]]*SIN(RADIANS($R$1)))</f>
        <v>0</v>
      </c>
      <c r="P1510" s="1">
        <f>(Table_COMBINED53[[#This Row],[SumOfBuildingFY]]*COS(RADIANS($R$1)))+(Table_COMBINED53[[#This Row],[SumOfBuildingFX]]*SIN(RADIANS($R$1)))</f>
        <v>0</v>
      </c>
      <c r="AR1510" s="2"/>
      <c r="AS1510" s="2"/>
      <c r="AT1510" s="2"/>
    </row>
    <row r="1511" spans="1:46" x14ac:dyDescent="0.25">
      <c r="A1511" t="s">
        <v>255</v>
      </c>
      <c r="B1511" t="s">
        <v>113</v>
      </c>
      <c r="C1511" t="s">
        <v>64</v>
      </c>
      <c r="D1511" s="1" t="s">
        <v>209</v>
      </c>
      <c r="E1511" s="1">
        <v>0.30000000999999998</v>
      </c>
      <c r="F1511" s="1">
        <v>5644.5239000000001</v>
      </c>
      <c r="G1511" s="1">
        <v>8183.8617999999997</v>
      </c>
      <c r="H1511" s="1">
        <v>1226.6639</v>
      </c>
      <c r="I1511" s="1">
        <v>0</v>
      </c>
      <c r="J1511" s="1">
        <v>0</v>
      </c>
      <c r="K1511" s="1">
        <v>0.78456455000000003</v>
      </c>
      <c r="L1511" s="1"/>
      <c r="M1511" s="1"/>
      <c r="N1511" s="1"/>
      <c r="O1511" s="1">
        <f>(Table_COMBINED53[[#This Row],[SumOfBuildingFX]]*COS(RADIANS($R$1)))-(Table_COMBINED53[[#This Row],[SumOfBuildingFY]]*SIN(RADIANS($R$1)))</f>
        <v>0</v>
      </c>
      <c r="P1511" s="1">
        <f>(Table_COMBINED53[[#This Row],[SumOfBuildingFY]]*COS(RADIANS($R$1)))+(Table_COMBINED53[[#This Row],[SumOfBuildingFX]]*SIN(RADIANS($R$1)))</f>
        <v>0</v>
      </c>
      <c r="AR1511" s="2"/>
      <c r="AS1511" s="2"/>
      <c r="AT1511" s="2"/>
    </row>
    <row r="1512" spans="1:46" x14ac:dyDescent="0.25">
      <c r="A1512" t="s">
        <v>255</v>
      </c>
      <c r="B1512" t="s">
        <v>113</v>
      </c>
      <c r="C1512" t="s">
        <v>58</v>
      </c>
      <c r="D1512" s="1" t="s">
        <v>209</v>
      </c>
      <c r="E1512" s="1">
        <v>0.30000000999999998</v>
      </c>
      <c r="F1512" s="1">
        <v>5644.5239000000001</v>
      </c>
      <c r="G1512" s="1">
        <v>8183.8617999999997</v>
      </c>
      <c r="H1512" s="1">
        <v>1226.6639</v>
      </c>
      <c r="I1512" s="1">
        <v>-2.8014847999999999</v>
      </c>
      <c r="J1512" s="1">
        <v>2.2658193</v>
      </c>
      <c r="K1512" s="1">
        <v>-0.17532420000000001</v>
      </c>
      <c r="L1512" s="1"/>
      <c r="M1512" s="1"/>
      <c r="N1512" s="1"/>
      <c r="O1512" s="1">
        <f>(Table_COMBINED53[[#This Row],[SumOfBuildingFX]]*COS(RADIANS($R$1)))-(Table_COMBINED53[[#This Row],[SumOfBuildingFY]]*SIN(RADIANS($R$1)))</f>
        <v>-2.8014847999999999</v>
      </c>
      <c r="P1512" s="1">
        <f>(Table_COMBINED53[[#This Row],[SumOfBuildingFY]]*COS(RADIANS($R$1)))+(Table_COMBINED53[[#This Row],[SumOfBuildingFX]]*SIN(RADIANS($R$1)))</f>
        <v>2.2658193</v>
      </c>
      <c r="AR1512" s="2"/>
      <c r="AS1512" s="2"/>
      <c r="AT1512" s="2"/>
    </row>
    <row r="1513" spans="1:46" x14ac:dyDescent="0.25">
      <c r="A1513" t="s">
        <v>255</v>
      </c>
      <c r="B1513" t="s">
        <v>113</v>
      </c>
      <c r="C1513" t="s">
        <v>62</v>
      </c>
      <c r="D1513" s="1" t="s">
        <v>209</v>
      </c>
      <c r="E1513" s="1">
        <v>0.30000000999999998</v>
      </c>
      <c r="F1513" s="1">
        <v>5644.5239000000001</v>
      </c>
      <c r="G1513" s="1">
        <v>8183.8617999999997</v>
      </c>
      <c r="H1513" s="1">
        <v>1226.6639</v>
      </c>
      <c r="I1513" s="1">
        <v>-1.0286164</v>
      </c>
      <c r="J1513" s="1">
        <v>-2.3609209</v>
      </c>
      <c r="K1513" s="1">
        <v>1.3861034999999999</v>
      </c>
      <c r="L1513" s="1"/>
      <c r="M1513" s="1"/>
      <c r="N1513" s="1"/>
      <c r="O1513" s="1">
        <f>(Table_COMBINED53[[#This Row],[SumOfBuildingFX]]*COS(RADIANS($R$1)))-(Table_COMBINED53[[#This Row],[SumOfBuildingFY]]*SIN(RADIANS($R$1)))</f>
        <v>-1.0286164</v>
      </c>
      <c r="P1513" s="1">
        <f>(Table_COMBINED53[[#This Row],[SumOfBuildingFY]]*COS(RADIANS($R$1)))+(Table_COMBINED53[[#This Row],[SumOfBuildingFX]]*SIN(RADIANS($R$1)))</f>
        <v>-2.3609209</v>
      </c>
      <c r="AR1513" s="2"/>
      <c r="AS1513" s="2"/>
      <c r="AT1513" s="2"/>
    </row>
    <row r="1514" spans="1:46" x14ac:dyDescent="0.25">
      <c r="A1514" t="s">
        <v>255</v>
      </c>
      <c r="B1514" t="s">
        <v>113</v>
      </c>
      <c r="C1514" t="s">
        <v>66</v>
      </c>
      <c r="D1514" s="1" t="s">
        <v>209</v>
      </c>
      <c r="E1514" s="1">
        <v>0.30000000999999998</v>
      </c>
      <c r="F1514" s="1">
        <v>5644.5239000000001</v>
      </c>
      <c r="G1514" s="1">
        <v>8183.8617999999997</v>
      </c>
      <c r="H1514" s="1">
        <v>1226.6639</v>
      </c>
      <c r="I1514" s="1">
        <v>-4.3824161999999998</v>
      </c>
      <c r="J1514" s="1">
        <v>-3.6489739000000001</v>
      </c>
      <c r="K1514" s="1">
        <v>2.3350987000000001</v>
      </c>
      <c r="L1514" s="1"/>
      <c r="M1514" s="1"/>
      <c r="N1514" s="1"/>
      <c r="O1514" s="1">
        <f>(Table_COMBINED53[[#This Row],[SumOfBuildingFX]]*COS(RADIANS($R$1)))-(Table_COMBINED53[[#This Row],[SumOfBuildingFY]]*SIN(RADIANS($R$1)))</f>
        <v>-4.3824161999999998</v>
      </c>
      <c r="P1514" s="1">
        <f>(Table_COMBINED53[[#This Row],[SumOfBuildingFY]]*COS(RADIANS($R$1)))+(Table_COMBINED53[[#This Row],[SumOfBuildingFX]]*SIN(RADIANS($R$1)))</f>
        <v>-3.6489739000000001</v>
      </c>
      <c r="AR1514" s="2"/>
      <c r="AS1514" s="2"/>
      <c r="AT1514" s="2"/>
    </row>
    <row r="1515" spans="1:46" x14ac:dyDescent="0.25">
      <c r="A1515" t="s">
        <v>255</v>
      </c>
      <c r="B1515" t="s">
        <v>113</v>
      </c>
      <c r="C1515" t="s">
        <v>56</v>
      </c>
      <c r="D1515" s="1" t="s">
        <v>209</v>
      </c>
      <c r="E1515" s="1">
        <v>0.30000000999999998</v>
      </c>
      <c r="F1515" s="1">
        <v>5644.5239000000001</v>
      </c>
      <c r="G1515" s="1">
        <v>8183.8617999999997</v>
      </c>
      <c r="H1515" s="1">
        <v>1226.6639</v>
      </c>
      <c r="I1515" s="1">
        <v>6.0350675999999996</v>
      </c>
      <c r="J1515" s="1">
        <v>-1.8048911999999999</v>
      </c>
      <c r="K1515" s="1">
        <v>0.94538856000000004</v>
      </c>
      <c r="L1515" s="1"/>
      <c r="M1515" s="1"/>
      <c r="N1515" s="1"/>
      <c r="O1515" s="1">
        <f>(Table_COMBINED53[[#This Row],[SumOfBuildingFX]]*COS(RADIANS($R$1)))-(Table_COMBINED53[[#This Row],[SumOfBuildingFY]]*SIN(RADIANS($R$1)))</f>
        <v>6.0350675999999996</v>
      </c>
      <c r="P1515" s="1">
        <f>(Table_COMBINED53[[#This Row],[SumOfBuildingFY]]*COS(RADIANS($R$1)))+(Table_COMBINED53[[#This Row],[SumOfBuildingFX]]*SIN(RADIANS($R$1)))</f>
        <v>-1.8048911999999999</v>
      </c>
      <c r="AR1515" s="2"/>
      <c r="AS1515" s="2"/>
      <c r="AT1515" s="2"/>
    </row>
    <row r="1516" spans="1:46" x14ac:dyDescent="0.25">
      <c r="A1516" t="s">
        <v>255</v>
      </c>
      <c r="B1516" t="s">
        <v>113</v>
      </c>
      <c r="C1516" t="s">
        <v>52</v>
      </c>
      <c r="D1516" s="1" t="s">
        <v>209</v>
      </c>
      <c r="E1516" s="1">
        <v>0.30000000999999998</v>
      </c>
      <c r="F1516" s="1">
        <v>5644.5239000000001</v>
      </c>
      <c r="G1516" s="1">
        <v>8183.8617999999997</v>
      </c>
      <c r="H1516" s="1">
        <v>1226.6639</v>
      </c>
      <c r="I1516" s="1">
        <v>-1.4475290999999999</v>
      </c>
      <c r="J1516" s="1">
        <v>6.2936559000000001</v>
      </c>
      <c r="K1516" s="1">
        <v>0.62682735999999994</v>
      </c>
      <c r="L1516" s="1"/>
      <c r="M1516" s="1"/>
      <c r="N1516" s="1"/>
      <c r="O1516" s="1">
        <f>(Table_COMBINED53[[#This Row],[SumOfBuildingFX]]*COS(RADIANS($R$1)))-(Table_COMBINED53[[#This Row],[SumOfBuildingFY]]*SIN(RADIANS($R$1)))</f>
        <v>-1.4475290999999999</v>
      </c>
      <c r="P1516" s="1">
        <f>(Table_COMBINED53[[#This Row],[SumOfBuildingFY]]*COS(RADIANS($R$1)))+(Table_COMBINED53[[#This Row],[SumOfBuildingFX]]*SIN(RADIANS($R$1)))</f>
        <v>6.2936559000000001</v>
      </c>
      <c r="AR1516" s="2"/>
      <c r="AS1516" s="2"/>
      <c r="AT1516" s="2"/>
    </row>
    <row r="1517" spans="1:46" x14ac:dyDescent="0.25">
      <c r="A1517" t="s">
        <v>256</v>
      </c>
      <c r="B1517" t="s">
        <v>113</v>
      </c>
      <c r="C1517" t="s">
        <v>85</v>
      </c>
      <c r="D1517" s="1" t="s">
        <v>209</v>
      </c>
      <c r="E1517" s="1">
        <v>0.30000000999999998</v>
      </c>
      <c r="F1517" s="1">
        <v>5659.5239000000001</v>
      </c>
      <c r="G1517" s="1">
        <v>8183.8617999999997</v>
      </c>
      <c r="H1517" s="1">
        <v>1226.6639</v>
      </c>
      <c r="I1517" s="1">
        <v>0</v>
      </c>
      <c r="J1517" s="1">
        <v>0</v>
      </c>
      <c r="K1517" s="1">
        <v>-1.3010813999999999</v>
      </c>
      <c r="L1517" s="1"/>
      <c r="M1517" s="1"/>
      <c r="N1517" s="1"/>
      <c r="O1517" s="1">
        <f>(Table_COMBINED53[[#This Row],[SumOfBuildingFX]]*COS(RADIANS($R$1)))-(Table_COMBINED53[[#This Row],[SumOfBuildingFY]]*SIN(RADIANS($R$1)))</f>
        <v>0</v>
      </c>
      <c r="P1517" s="1">
        <f>(Table_COMBINED53[[#This Row],[SumOfBuildingFY]]*COS(RADIANS($R$1)))+(Table_COMBINED53[[#This Row],[SumOfBuildingFX]]*SIN(RADIANS($R$1)))</f>
        <v>0</v>
      </c>
      <c r="AR1517" s="2"/>
      <c r="AS1517" s="2"/>
      <c r="AT1517" s="2"/>
    </row>
    <row r="1518" spans="1:46" x14ac:dyDescent="0.25">
      <c r="A1518" t="s">
        <v>256</v>
      </c>
      <c r="B1518" t="s">
        <v>113</v>
      </c>
      <c r="C1518" t="s">
        <v>77</v>
      </c>
      <c r="D1518" s="1" t="s">
        <v>209</v>
      </c>
      <c r="E1518" s="1">
        <v>0.30000000999999998</v>
      </c>
      <c r="F1518" s="1">
        <v>5659.5239000000001</v>
      </c>
      <c r="G1518" s="1">
        <v>8183.8617999999997</v>
      </c>
      <c r="H1518" s="1">
        <v>1226.6639</v>
      </c>
      <c r="I1518" s="1">
        <v>0</v>
      </c>
      <c r="J1518" s="1">
        <v>0</v>
      </c>
      <c r="K1518" s="1">
        <v>7.1105003</v>
      </c>
      <c r="L1518" s="1"/>
      <c r="M1518" s="1"/>
      <c r="N1518" s="1"/>
      <c r="O1518" s="1">
        <f>(Table_COMBINED53[[#This Row],[SumOfBuildingFX]]*COS(RADIANS($R$1)))-(Table_COMBINED53[[#This Row],[SumOfBuildingFY]]*SIN(RADIANS($R$1)))</f>
        <v>0</v>
      </c>
      <c r="P1518" s="1">
        <f>(Table_COMBINED53[[#This Row],[SumOfBuildingFY]]*COS(RADIANS($R$1)))+(Table_COMBINED53[[#This Row],[SumOfBuildingFX]]*SIN(RADIANS($R$1)))</f>
        <v>0</v>
      </c>
      <c r="AR1518" s="2"/>
      <c r="AS1518" s="2"/>
      <c r="AT1518" s="2"/>
    </row>
    <row r="1519" spans="1:46" x14ac:dyDescent="0.25">
      <c r="A1519" t="s">
        <v>256</v>
      </c>
      <c r="B1519" t="s">
        <v>113</v>
      </c>
      <c r="C1519" t="s">
        <v>74</v>
      </c>
      <c r="D1519" s="1" t="s">
        <v>209</v>
      </c>
      <c r="E1519" s="1">
        <v>0.30000000999999998</v>
      </c>
      <c r="F1519" s="1">
        <v>5659.5239000000001</v>
      </c>
      <c r="G1519" s="1">
        <v>8183.8617999999997</v>
      </c>
      <c r="H1519" s="1">
        <v>1226.6639</v>
      </c>
      <c r="I1519" s="1">
        <v>0</v>
      </c>
      <c r="J1519" s="1">
        <v>0</v>
      </c>
      <c r="K1519" s="1">
        <v>2.2255897999999998</v>
      </c>
      <c r="L1519" s="1"/>
      <c r="M1519" s="1"/>
      <c r="N1519" s="1"/>
      <c r="O1519" s="1">
        <f>(Table_COMBINED53[[#This Row],[SumOfBuildingFX]]*COS(RADIANS($R$1)))-(Table_COMBINED53[[#This Row],[SumOfBuildingFY]]*SIN(RADIANS($R$1)))</f>
        <v>0</v>
      </c>
      <c r="P1519" s="1">
        <f>(Table_COMBINED53[[#This Row],[SumOfBuildingFY]]*COS(RADIANS($R$1)))+(Table_COMBINED53[[#This Row],[SumOfBuildingFX]]*SIN(RADIANS($R$1)))</f>
        <v>0</v>
      </c>
      <c r="AR1519" s="2"/>
      <c r="AS1519" s="2"/>
      <c r="AT1519" s="2"/>
    </row>
    <row r="1520" spans="1:46" x14ac:dyDescent="0.25">
      <c r="A1520" t="s">
        <v>256</v>
      </c>
      <c r="B1520" t="s">
        <v>113</v>
      </c>
      <c r="C1520" t="s">
        <v>81</v>
      </c>
      <c r="D1520" s="1" t="s">
        <v>209</v>
      </c>
      <c r="E1520" s="1">
        <v>0.30000000999999998</v>
      </c>
      <c r="F1520" s="1">
        <v>5659.5239000000001</v>
      </c>
      <c r="G1520" s="1">
        <v>8183.8617999999997</v>
      </c>
      <c r="H1520" s="1">
        <v>1226.6639</v>
      </c>
      <c r="I1520" s="1">
        <v>0</v>
      </c>
      <c r="J1520" s="1">
        <v>0</v>
      </c>
      <c r="K1520" s="1">
        <v>1.3010815</v>
      </c>
      <c r="L1520" s="1"/>
      <c r="M1520" s="1"/>
      <c r="N1520" s="1"/>
      <c r="O1520" s="1">
        <f>(Table_COMBINED53[[#This Row],[SumOfBuildingFX]]*COS(RADIANS($R$1)))-(Table_COMBINED53[[#This Row],[SumOfBuildingFY]]*SIN(RADIANS($R$1)))</f>
        <v>0</v>
      </c>
      <c r="P1520" s="1">
        <f>(Table_COMBINED53[[#This Row],[SumOfBuildingFY]]*COS(RADIANS($R$1)))+(Table_COMBINED53[[#This Row],[SumOfBuildingFX]]*SIN(RADIANS($R$1)))</f>
        <v>0</v>
      </c>
      <c r="AR1520" s="2"/>
      <c r="AS1520" s="2"/>
      <c r="AT1520" s="2"/>
    </row>
    <row r="1521" spans="1:46" x14ac:dyDescent="0.25">
      <c r="A1521" t="s">
        <v>256</v>
      </c>
      <c r="B1521" t="s">
        <v>113</v>
      </c>
      <c r="C1521" t="s">
        <v>50</v>
      </c>
      <c r="D1521" s="1" t="s">
        <v>209</v>
      </c>
      <c r="E1521" s="1">
        <v>0.30000000999999998</v>
      </c>
      <c r="F1521" s="1">
        <v>5659.5239000000001</v>
      </c>
      <c r="G1521" s="1">
        <v>8183.8617999999997</v>
      </c>
      <c r="H1521" s="1">
        <v>1226.6639</v>
      </c>
      <c r="I1521" s="1">
        <v>0</v>
      </c>
      <c r="J1521" s="1">
        <v>0</v>
      </c>
      <c r="K1521" s="1">
        <v>-18.741530999999998</v>
      </c>
      <c r="L1521" s="1"/>
      <c r="M1521" s="1"/>
      <c r="N1521" s="1"/>
      <c r="O1521" s="1">
        <f>(Table_COMBINED53[[#This Row],[SumOfBuildingFX]]*COS(RADIANS($R$1)))-(Table_COMBINED53[[#This Row],[SumOfBuildingFY]]*SIN(RADIANS($R$1)))</f>
        <v>0</v>
      </c>
      <c r="P1521" s="1">
        <f>(Table_COMBINED53[[#This Row],[SumOfBuildingFY]]*COS(RADIANS($R$1)))+(Table_COMBINED53[[#This Row],[SumOfBuildingFX]]*SIN(RADIANS($R$1)))</f>
        <v>0</v>
      </c>
      <c r="AR1521" s="2"/>
      <c r="AS1521" s="2"/>
      <c r="AT1521" s="2"/>
    </row>
    <row r="1522" spans="1:46" x14ac:dyDescent="0.25">
      <c r="A1522" t="s">
        <v>256</v>
      </c>
      <c r="B1522" t="s">
        <v>113</v>
      </c>
      <c r="C1522" t="s">
        <v>114</v>
      </c>
      <c r="D1522" s="1" t="s">
        <v>209</v>
      </c>
      <c r="E1522" s="1">
        <v>0.30000000999999998</v>
      </c>
      <c r="F1522" s="1">
        <v>5659.5239000000001</v>
      </c>
      <c r="G1522" s="1">
        <v>8183.8617999999997</v>
      </c>
      <c r="H1522" s="1">
        <v>1226.6639</v>
      </c>
      <c r="I1522" s="1">
        <v>-6.6958780000000004</v>
      </c>
      <c r="J1522" s="1">
        <v>-2.9238230999999999</v>
      </c>
      <c r="K1522" s="1">
        <v>6.3361381000000003E-3</v>
      </c>
      <c r="L1522" s="1"/>
      <c r="M1522" s="1"/>
      <c r="N1522" s="1"/>
      <c r="O1522" s="1">
        <f>(Table_COMBINED53[[#This Row],[SumOfBuildingFX]]*COS(RADIANS($R$1)))-(Table_COMBINED53[[#This Row],[SumOfBuildingFY]]*SIN(RADIANS($R$1)))</f>
        <v>-6.6958780000000004</v>
      </c>
      <c r="P1522" s="1">
        <f>(Table_COMBINED53[[#This Row],[SumOfBuildingFY]]*COS(RADIANS($R$1)))+(Table_COMBINED53[[#This Row],[SumOfBuildingFX]]*SIN(RADIANS($R$1)))</f>
        <v>-2.9238230999999999</v>
      </c>
      <c r="AR1522" s="2"/>
      <c r="AS1522" s="2"/>
      <c r="AT1522" s="2"/>
    </row>
    <row r="1523" spans="1:46" x14ac:dyDescent="0.25">
      <c r="A1523" t="s">
        <v>256</v>
      </c>
      <c r="B1523" t="s">
        <v>113</v>
      </c>
      <c r="C1523" t="s">
        <v>115</v>
      </c>
      <c r="D1523" s="1" t="s">
        <v>209</v>
      </c>
      <c r="E1523" s="1">
        <v>0.30000000999999998</v>
      </c>
      <c r="F1523" s="1">
        <v>5659.5239000000001</v>
      </c>
      <c r="G1523" s="1">
        <v>8183.8617999999997</v>
      </c>
      <c r="H1523" s="1">
        <v>1226.6639</v>
      </c>
      <c r="I1523" s="1">
        <v>1.2025714000000001</v>
      </c>
      <c r="J1523" s="1">
        <v>7.3887288999999995E-2</v>
      </c>
      <c r="K1523" s="1">
        <v>0.17092379999999999</v>
      </c>
      <c r="L1523" s="1"/>
      <c r="M1523" s="1"/>
      <c r="N1523" s="1"/>
      <c r="O1523" s="1">
        <f>(Table_COMBINED53[[#This Row],[SumOfBuildingFX]]*COS(RADIANS($R$1)))-(Table_COMBINED53[[#This Row],[SumOfBuildingFY]]*SIN(RADIANS($R$1)))</f>
        <v>1.2025714000000001</v>
      </c>
      <c r="P1523" s="1">
        <f>(Table_COMBINED53[[#This Row],[SumOfBuildingFY]]*COS(RADIANS($R$1)))+(Table_COMBINED53[[#This Row],[SumOfBuildingFX]]*SIN(RADIANS($R$1)))</f>
        <v>7.3887288999999995E-2</v>
      </c>
      <c r="AR1523" s="2"/>
      <c r="AS1523" s="2"/>
      <c r="AT1523" s="2"/>
    </row>
    <row r="1524" spans="1:46" x14ac:dyDescent="0.25">
      <c r="A1524" t="s">
        <v>256</v>
      </c>
      <c r="B1524" t="s">
        <v>113</v>
      </c>
      <c r="C1524" t="s">
        <v>116</v>
      </c>
      <c r="D1524" s="1" t="s">
        <v>209</v>
      </c>
      <c r="E1524" s="1">
        <v>0.30000000999999998</v>
      </c>
      <c r="F1524" s="1">
        <v>5659.5239000000001</v>
      </c>
      <c r="G1524" s="1">
        <v>8183.8617999999997</v>
      </c>
      <c r="H1524" s="1">
        <v>1226.6639</v>
      </c>
      <c r="I1524" s="1">
        <v>0.11507744</v>
      </c>
      <c r="J1524" s="1">
        <v>0.20542574999999999</v>
      </c>
      <c r="K1524" s="1">
        <v>7.3347427000000007E-2</v>
      </c>
      <c r="L1524" s="1"/>
      <c r="M1524" s="1"/>
      <c r="N1524" s="1"/>
      <c r="O1524" s="1">
        <f>(Table_COMBINED53[[#This Row],[SumOfBuildingFX]]*COS(RADIANS($R$1)))-(Table_COMBINED53[[#This Row],[SumOfBuildingFY]]*SIN(RADIANS($R$1)))</f>
        <v>0.11507744</v>
      </c>
      <c r="P1524" s="1">
        <f>(Table_COMBINED53[[#This Row],[SumOfBuildingFY]]*COS(RADIANS($R$1)))+(Table_COMBINED53[[#This Row],[SumOfBuildingFX]]*SIN(RADIANS($R$1)))</f>
        <v>0.20542574999999999</v>
      </c>
      <c r="AR1524" s="2"/>
      <c r="AS1524" s="2"/>
      <c r="AT1524" s="2"/>
    </row>
    <row r="1525" spans="1:46" x14ac:dyDescent="0.25">
      <c r="A1525" t="s">
        <v>256</v>
      </c>
      <c r="B1525" t="s">
        <v>113</v>
      </c>
      <c r="C1525" t="s">
        <v>60</v>
      </c>
      <c r="D1525" s="1" t="s">
        <v>209</v>
      </c>
      <c r="E1525" s="1">
        <v>0.30000000999999998</v>
      </c>
      <c r="F1525" s="1">
        <v>5659.5239000000001</v>
      </c>
      <c r="G1525" s="1">
        <v>8183.8617999999997</v>
      </c>
      <c r="H1525" s="1">
        <v>1226.6639</v>
      </c>
      <c r="I1525" s="1">
        <v>0</v>
      </c>
      <c r="J1525" s="1">
        <v>0</v>
      </c>
      <c r="K1525" s="1">
        <v>8.0377940999999993</v>
      </c>
      <c r="L1525" s="1"/>
      <c r="M1525" s="1"/>
      <c r="N1525" s="1"/>
      <c r="O1525" s="1">
        <f>(Table_COMBINED53[[#This Row],[SumOfBuildingFX]]*COS(RADIANS($R$1)))-(Table_COMBINED53[[#This Row],[SumOfBuildingFY]]*SIN(RADIANS($R$1)))</f>
        <v>0</v>
      </c>
      <c r="P1525" s="1">
        <f>(Table_COMBINED53[[#This Row],[SumOfBuildingFY]]*COS(RADIANS($R$1)))+(Table_COMBINED53[[#This Row],[SumOfBuildingFX]]*SIN(RADIANS($R$1)))</f>
        <v>0</v>
      </c>
      <c r="AR1525" s="2"/>
      <c r="AS1525" s="2"/>
      <c r="AT1525" s="2"/>
    </row>
    <row r="1526" spans="1:46" x14ac:dyDescent="0.25">
      <c r="A1526" t="s">
        <v>256</v>
      </c>
      <c r="B1526" t="s">
        <v>113</v>
      </c>
      <c r="C1526" t="s">
        <v>64</v>
      </c>
      <c r="D1526" s="1" t="s">
        <v>209</v>
      </c>
      <c r="E1526" s="1">
        <v>0.30000000999999998</v>
      </c>
      <c r="F1526" s="1">
        <v>5659.5239000000001</v>
      </c>
      <c r="G1526" s="1">
        <v>8183.8617999999997</v>
      </c>
      <c r="H1526" s="1">
        <v>1226.6639</v>
      </c>
      <c r="I1526" s="1">
        <v>0</v>
      </c>
      <c r="J1526" s="1">
        <v>0</v>
      </c>
      <c r="K1526" s="1">
        <v>1.9504219</v>
      </c>
      <c r="L1526" s="1"/>
      <c r="M1526" s="1"/>
      <c r="N1526" s="1"/>
      <c r="O1526" s="1">
        <f>(Table_COMBINED53[[#This Row],[SumOfBuildingFX]]*COS(RADIANS($R$1)))-(Table_COMBINED53[[#This Row],[SumOfBuildingFY]]*SIN(RADIANS($R$1)))</f>
        <v>0</v>
      </c>
      <c r="P1526" s="1">
        <f>(Table_COMBINED53[[#This Row],[SumOfBuildingFY]]*COS(RADIANS($R$1)))+(Table_COMBINED53[[#This Row],[SumOfBuildingFX]]*SIN(RADIANS($R$1)))</f>
        <v>0</v>
      </c>
      <c r="AR1526" s="2"/>
      <c r="AS1526" s="2"/>
      <c r="AT1526" s="2"/>
    </row>
    <row r="1527" spans="1:46" x14ac:dyDescent="0.25">
      <c r="A1527" t="s">
        <v>256</v>
      </c>
      <c r="B1527" t="s">
        <v>113</v>
      </c>
      <c r="C1527" t="s">
        <v>58</v>
      </c>
      <c r="D1527" s="1" t="s">
        <v>209</v>
      </c>
      <c r="E1527" s="1">
        <v>0.30000000999999998</v>
      </c>
      <c r="F1527" s="1">
        <v>5659.5239000000001</v>
      </c>
      <c r="G1527" s="1">
        <v>8183.8617999999997</v>
      </c>
      <c r="H1527" s="1">
        <v>1226.6639</v>
      </c>
      <c r="I1527" s="1">
        <v>5.5337977</v>
      </c>
      <c r="J1527" s="1">
        <v>2.4302131999999999</v>
      </c>
      <c r="K1527" s="1">
        <v>1.1275425E-2</v>
      </c>
      <c r="L1527" s="1"/>
      <c r="M1527" s="1"/>
      <c r="N1527" s="1"/>
      <c r="O1527" s="1">
        <f>(Table_COMBINED53[[#This Row],[SumOfBuildingFX]]*COS(RADIANS($R$1)))-(Table_COMBINED53[[#This Row],[SumOfBuildingFY]]*SIN(RADIANS($R$1)))</f>
        <v>5.5337977</v>
      </c>
      <c r="P1527" s="1">
        <f>(Table_COMBINED53[[#This Row],[SumOfBuildingFY]]*COS(RADIANS($R$1)))+(Table_COMBINED53[[#This Row],[SumOfBuildingFX]]*SIN(RADIANS($R$1)))</f>
        <v>2.4302131999999999</v>
      </c>
      <c r="AR1527" s="2"/>
      <c r="AS1527" s="2"/>
      <c r="AT1527" s="2"/>
    </row>
    <row r="1528" spans="1:46" x14ac:dyDescent="0.25">
      <c r="A1528" t="s">
        <v>256</v>
      </c>
      <c r="B1528" t="s">
        <v>113</v>
      </c>
      <c r="C1528" t="s">
        <v>62</v>
      </c>
      <c r="D1528" s="1" t="s">
        <v>209</v>
      </c>
      <c r="E1528" s="1">
        <v>0.30000000999999998</v>
      </c>
      <c r="F1528" s="1">
        <v>5659.5239000000001</v>
      </c>
      <c r="G1528" s="1">
        <v>8183.8617999999997</v>
      </c>
      <c r="H1528" s="1">
        <v>1226.6639</v>
      </c>
      <c r="I1528" s="1">
        <v>-1.2681513</v>
      </c>
      <c r="J1528" s="1">
        <v>-3.4092077999999999</v>
      </c>
      <c r="K1528" s="1">
        <v>-8.9417361000000001E-3</v>
      </c>
      <c r="L1528" s="1"/>
      <c r="M1528" s="1"/>
      <c r="N1528" s="1"/>
      <c r="O1528" s="1">
        <f>(Table_COMBINED53[[#This Row],[SumOfBuildingFX]]*COS(RADIANS($R$1)))-(Table_COMBINED53[[#This Row],[SumOfBuildingFY]]*SIN(RADIANS($R$1)))</f>
        <v>-1.2681513</v>
      </c>
      <c r="P1528" s="1">
        <f>(Table_COMBINED53[[#This Row],[SumOfBuildingFY]]*COS(RADIANS($R$1)))+(Table_COMBINED53[[#This Row],[SumOfBuildingFX]]*SIN(RADIANS($R$1)))</f>
        <v>-3.4092077999999999</v>
      </c>
      <c r="AR1528" s="2"/>
      <c r="AS1528" s="2"/>
      <c r="AT1528" s="2"/>
    </row>
    <row r="1529" spans="1:46" x14ac:dyDescent="0.25">
      <c r="A1529" t="s">
        <v>256</v>
      </c>
      <c r="B1529" t="s">
        <v>113</v>
      </c>
      <c r="C1529" t="s">
        <v>66</v>
      </c>
      <c r="D1529" s="1" t="s">
        <v>209</v>
      </c>
      <c r="E1529" s="1">
        <v>0.30000000999999998</v>
      </c>
      <c r="F1529" s="1">
        <v>5659.5239000000001</v>
      </c>
      <c r="G1529" s="1">
        <v>8183.8617999999997</v>
      </c>
      <c r="H1529" s="1">
        <v>1226.6639</v>
      </c>
      <c r="I1529" s="1">
        <v>4.5879440000000002</v>
      </c>
      <c r="J1529" s="1">
        <v>-2.6032723999999998</v>
      </c>
      <c r="K1529" s="1">
        <v>1.0677681000000001</v>
      </c>
      <c r="L1529" s="1"/>
      <c r="M1529" s="1"/>
      <c r="N1529" s="1"/>
      <c r="O1529" s="1">
        <f>(Table_COMBINED53[[#This Row],[SumOfBuildingFX]]*COS(RADIANS($R$1)))-(Table_COMBINED53[[#This Row],[SumOfBuildingFY]]*SIN(RADIANS($R$1)))</f>
        <v>4.5879440000000002</v>
      </c>
      <c r="P1529" s="1">
        <f>(Table_COMBINED53[[#This Row],[SumOfBuildingFY]]*COS(RADIANS($R$1)))+(Table_COMBINED53[[#This Row],[SumOfBuildingFX]]*SIN(RADIANS($R$1)))</f>
        <v>-2.6032723999999998</v>
      </c>
      <c r="AR1529" s="2"/>
      <c r="AS1529" s="2"/>
      <c r="AT1529" s="2"/>
    </row>
    <row r="1530" spans="1:46" x14ac:dyDescent="0.25">
      <c r="A1530" t="s">
        <v>256</v>
      </c>
      <c r="B1530" t="s">
        <v>113</v>
      </c>
      <c r="C1530" t="s">
        <v>56</v>
      </c>
      <c r="D1530" s="1" t="s">
        <v>209</v>
      </c>
      <c r="E1530" s="1">
        <v>0.30000000999999998</v>
      </c>
      <c r="F1530" s="1">
        <v>5659.5239000000001</v>
      </c>
      <c r="G1530" s="1">
        <v>8183.8617999999997</v>
      </c>
      <c r="H1530" s="1">
        <v>1226.6639</v>
      </c>
      <c r="I1530" s="1">
        <v>-6.4188466000000002</v>
      </c>
      <c r="J1530" s="1">
        <v>-0.86891741</v>
      </c>
      <c r="K1530" s="1">
        <v>4.2468934000000003</v>
      </c>
      <c r="L1530" s="1"/>
      <c r="M1530" s="1"/>
      <c r="N1530" s="1"/>
      <c r="O1530" s="1">
        <f>(Table_COMBINED53[[#This Row],[SumOfBuildingFX]]*COS(RADIANS($R$1)))-(Table_COMBINED53[[#This Row],[SumOfBuildingFY]]*SIN(RADIANS($R$1)))</f>
        <v>-6.4188466000000002</v>
      </c>
      <c r="P1530" s="1">
        <f>(Table_COMBINED53[[#This Row],[SumOfBuildingFY]]*COS(RADIANS($R$1)))+(Table_COMBINED53[[#This Row],[SumOfBuildingFX]]*SIN(RADIANS($R$1)))</f>
        <v>-0.86891741</v>
      </c>
      <c r="AR1530" s="2"/>
      <c r="AS1530" s="2"/>
      <c r="AT1530" s="2"/>
    </row>
    <row r="1531" spans="1:46" x14ac:dyDescent="0.25">
      <c r="A1531" t="s">
        <v>256</v>
      </c>
      <c r="B1531" t="s">
        <v>113</v>
      </c>
      <c r="C1531" t="s">
        <v>52</v>
      </c>
      <c r="D1531" s="1" t="s">
        <v>209</v>
      </c>
      <c r="E1531" s="1">
        <v>0.30000000999999998</v>
      </c>
      <c r="F1531" s="1">
        <v>5659.5239000000001</v>
      </c>
      <c r="G1531" s="1">
        <v>8183.8617999999997</v>
      </c>
      <c r="H1531" s="1">
        <v>1226.6639</v>
      </c>
      <c r="I1531" s="1">
        <v>1.1191636</v>
      </c>
      <c r="J1531" s="1">
        <v>-5.6017938000000003</v>
      </c>
      <c r="K1531" s="1">
        <v>0.79752034000000005</v>
      </c>
      <c r="L1531" s="1"/>
      <c r="M1531" s="1"/>
      <c r="N1531" s="1"/>
      <c r="O1531" s="1">
        <f>(Table_COMBINED53[[#This Row],[SumOfBuildingFX]]*COS(RADIANS($R$1)))-(Table_COMBINED53[[#This Row],[SumOfBuildingFY]]*SIN(RADIANS($R$1)))</f>
        <v>1.1191636</v>
      </c>
      <c r="P1531" s="1">
        <f>(Table_COMBINED53[[#This Row],[SumOfBuildingFY]]*COS(RADIANS($R$1)))+(Table_COMBINED53[[#This Row],[SumOfBuildingFX]]*SIN(RADIANS($R$1)))</f>
        <v>-5.6017938000000003</v>
      </c>
      <c r="AR1531" s="2"/>
      <c r="AS1531" s="2"/>
      <c r="AT1531" s="2"/>
    </row>
    <row r="1532" spans="1:46" x14ac:dyDescent="0.25">
      <c r="AR1532" s="2"/>
      <c r="AS1532" s="2"/>
      <c r="AT1532" s="2"/>
    </row>
    <row r="1533" spans="1:46" x14ac:dyDescent="0.25">
      <c r="F1533" s="1"/>
      <c r="G1533" s="5"/>
      <c r="H1533" s="5"/>
      <c r="I1533" s="5"/>
      <c r="J1533" s="5"/>
      <c r="K1533" s="5"/>
      <c r="L1533" s="5"/>
      <c r="M1533" s="5"/>
      <c r="N1533" s="5"/>
      <c r="O1533" s="5"/>
      <c r="P1533" s="5"/>
      <c r="AR1533" s="2"/>
      <c r="AS1533" s="2"/>
      <c r="AT1533" s="2"/>
    </row>
    <row r="1534" spans="1:46" x14ac:dyDescent="0.25">
      <c r="A1534" s="6"/>
      <c r="B1534" s="6"/>
      <c r="C1534" s="6"/>
      <c r="G1534" s="6"/>
      <c r="H1534" s="6"/>
      <c r="I1534" s="6"/>
      <c r="J1534" s="6"/>
      <c r="K1534" s="6"/>
      <c r="L1534" s="6"/>
      <c r="M1534" s="6"/>
      <c r="N1534" s="6"/>
      <c r="O1534" s="6"/>
      <c r="P1534" s="6"/>
      <c r="AR1534" s="2"/>
      <c r="AS1534" s="2"/>
      <c r="AT1534" s="2"/>
    </row>
    <row r="1535" spans="1:46" x14ac:dyDescent="0.25">
      <c r="A1535" s="7"/>
      <c r="B1535" s="7"/>
      <c r="C1535" s="7"/>
      <c r="G1535" s="7"/>
      <c r="H1535" s="7"/>
      <c r="I1535" s="7"/>
      <c r="J1535" s="7"/>
      <c r="K1535" s="7"/>
      <c r="L1535" s="7"/>
      <c r="M1535" s="7"/>
      <c r="N1535" s="7"/>
      <c r="O1535" s="7"/>
      <c r="P1535" s="7"/>
      <c r="AR1535" s="2"/>
      <c r="AS1535" s="2"/>
      <c r="AT1535" s="2"/>
    </row>
    <row r="1536" spans="1:46" x14ac:dyDescent="0.25">
      <c r="AR1536" s="2"/>
      <c r="AS1536" s="2"/>
      <c r="AT1536" s="2"/>
    </row>
    <row r="1537" spans="44:46" x14ac:dyDescent="0.25">
      <c r="AR1537" s="2"/>
      <c r="AS1537" s="2"/>
      <c r="AT1537" s="2"/>
    </row>
    <row r="1538" spans="44:46" x14ac:dyDescent="0.25">
      <c r="AR1538" s="2"/>
      <c r="AS1538" s="2"/>
      <c r="AT1538" s="2"/>
    </row>
    <row r="1539" spans="44:46" x14ac:dyDescent="0.25">
      <c r="AR1539" s="2"/>
      <c r="AS1539" s="2"/>
      <c r="AT1539" s="2"/>
    </row>
    <row r="1540" spans="44:46" x14ac:dyDescent="0.25">
      <c r="AR1540" s="2"/>
      <c r="AS1540" s="2"/>
      <c r="AT1540" s="2"/>
    </row>
    <row r="1541" spans="44:46" x14ac:dyDescent="0.25">
      <c r="AR1541" s="2"/>
      <c r="AS1541" s="2"/>
      <c r="AT1541" s="2"/>
    </row>
    <row r="1542" spans="44:46" x14ac:dyDescent="0.25">
      <c r="AR1542" s="2"/>
      <c r="AS1542" s="2"/>
      <c r="AT1542" s="2"/>
    </row>
    <row r="1543" spans="44:46" x14ac:dyDescent="0.25">
      <c r="AR1543" s="2"/>
      <c r="AS1543" s="2"/>
      <c r="AT1543" s="2"/>
    </row>
    <row r="1544" spans="44:46" x14ac:dyDescent="0.25">
      <c r="AR1544" s="2"/>
      <c r="AS1544" s="2"/>
      <c r="AT1544" s="2"/>
    </row>
    <row r="1545" spans="44:46" x14ac:dyDescent="0.25">
      <c r="AR1545" s="2"/>
      <c r="AS1545" s="2"/>
      <c r="AT1545" s="2"/>
    </row>
    <row r="1546" spans="44:46" x14ac:dyDescent="0.25">
      <c r="AR1546" s="2"/>
      <c r="AS1546" s="2"/>
      <c r="AT1546" s="2"/>
    </row>
    <row r="1547" spans="44:46" x14ac:dyDescent="0.25">
      <c r="AR1547" s="2"/>
      <c r="AS1547" s="2"/>
      <c r="AT1547" s="2"/>
    </row>
    <row r="1548" spans="44:46" x14ac:dyDescent="0.25">
      <c r="AR1548" s="2"/>
      <c r="AS1548" s="2"/>
      <c r="AT1548" s="2"/>
    </row>
    <row r="1549" spans="44:46" x14ac:dyDescent="0.25">
      <c r="AR1549" s="2"/>
      <c r="AS1549" s="2"/>
      <c r="AT1549" s="2"/>
    </row>
    <row r="1550" spans="44:46" x14ac:dyDescent="0.25">
      <c r="AR1550" s="2"/>
      <c r="AS1550" s="2"/>
      <c r="AT1550" s="2"/>
    </row>
    <row r="1551" spans="44:46" x14ac:dyDescent="0.25">
      <c r="AR1551" s="2"/>
      <c r="AS1551" s="2"/>
      <c r="AT1551" s="2"/>
    </row>
    <row r="1552" spans="44:46" x14ac:dyDescent="0.25">
      <c r="AR1552" s="2"/>
      <c r="AS1552" s="2"/>
      <c r="AT1552" s="2"/>
    </row>
    <row r="1553" spans="44:46" x14ac:dyDescent="0.25">
      <c r="AR1553" s="2"/>
      <c r="AS1553" s="2"/>
      <c r="AT1553" s="2"/>
    </row>
    <row r="1554" spans="44:46" x14ac:dyDescent="0.25">
      <c r="AR1554" s="2"/>
      <c r="AS1554" s="2"/>
      <c r="AT1554" s="2"/>
    </row>
    <row r="1555" spans="44:46" x14ac:dyDescent="0.25">
      <c r="AR1555" s="2"/>
      <c r="AS1555" s="2"/>
      <c r="AT1555" s="2"/>
    </row>
    <row r="1556" spans="44:46" x14ac:dyDescent="0.25">
      <c r="AR1556" s="2"/>
      <c r="AS1556" s="2"/>
      <c r="AT1556" s="2"/>
    </row>
    <row r="1557" spans="44:46" x14ac:dyDescent="0.25">
      <c r="AR1557" s="2"/>
      <c r="AS1557" s="2"/>
      <c r="AT1557" s="2"/>
    </row>
    <row r="1558" spans="44:46" x14ac:dyDescent="0.25">
      <c r="AR1558" s="2"/>
      <c r="AS1558" s="2"/>
      <c r="AT1558" s="2"/>
    </row>
    <row r="1559" spans="44:46" x14ac:dyDescent="0.25">
      <c r="AR1559" s="2"/>
      <c r="AS1559" s="2"/>
      <c r="AT1559" s="2"/>
    </row>
    <row r="1560" spans="44:46" x14ac:dyDescent="0.25">
      <c r="AR1560" s="2"/>
      <c r="AS1560" s="2"/>
      <c r="AT1560" s="2"/>
    </row>
    <row r="1561" spans="44:46" x14ac:dyDescent="0.25">
      <c r="AR1561" s="2"/>
      <c r="AS1561" s="2"/>
      <c r="AT1561" s="2"/>
    </row>
    <row r="1562" spans="44:46" x14ac:dyDescent="0.25">
      <c r="AR1562" s="2"/>
      <c r="AS1562" s="2"/>
      <c r="AT1562" s="2"/>
    </row>
    <row r="1563" spans="44:46" x14ac:dyDescent="0.25">
      <c r="AR1563" s="2"/>
      <c r="AS1563" s="2"/>
      <c r="AT1563" s="2"/>
    </row>
    <row r="1564" spans="44:46" x14ac:dyDescent="0.25">
      <c r="AR1564" s="2"/>
      <c r="AS1564" s="2"/>
      <c r="AT1564" s="2"/>
    </row>
    <row r="1565" spans="44:46" x14ac:dyDescent="0.25">
      <c r="AR1565" s="2"/>
      <c r="AS1565" s="2"/>
      <c r="AT1565" s="2"/>
    </row>
    <row r="1566" spans="44:46" x14ac:dyDescent="0.25">
      <c r="AR1566" s="2"/>
      <c r="AS1566" s="2"/>
      <c r="AT1566" s="2"/>
    </row>
    <row r="1567" spans="44:46" x14ac:dyDescent="0.25">
      <c r="AR1567" s="2"/>
      <c r="AS1567" s="2"/>
      <c r="AT1567" s="2"/>
    </row>
    <row r="1568" spans="44:46" x14ac:dyDescent="0.25">
      <c r="AR1568" s="2"/>
      <c r="AS1568" s="2"/>
      <c r="AT1568" s="2"/>
    </row>
    <row r="1569" spans="44:46" x14ac:dyDescent="0.25">
      <c r="AR1569" s="2"/>
      <c r="AS1569" s="2"/>
      <c r="AT1569" s="2"/>
    </row>
    <row r="1570" spans="44:46" x14ac:dyDescent="0.25">
      <c r="AR1570" s="2"/>
      <c r="AS1570" s="2"/>
      <c r="AT1570" s="2"/>
    </row>
    <row r="1571" spans="44:46" x14ac:dyDescent="0.25">
      <c r="AR1571" s="2"/>
      <c r="AS1571" s="2"/>
      <c r="AT1571" s="2"/>
    </row>
    <row r="1572" spans="44:46" x14ac:dyDescent="0.25">
      <c r="AR1572" s="2"/>
      <c r="AS1572" s="2"/>
      <c r="AT1572" s="2"/>
    </row>
    <row r="1573" spans="44:46" x14ac:dyDescent="0.25">
      <c r="AR1573" s="2"/>
      <c r="AS1573" s="2"/>
      <c r="AT1573" s="2"/>
    </row>
    <row r="1574" spans="44:46" x14ac:dyDescent="0.25">
      <c r="AR1574" s="2"/>
      <c r="AS1574" s="2"/>
      <c r="AT1574" s="2"/>
    </row>
    <row r="1575" spans="44:46" x14ac:dyDescent="0.25">
      <c r="AR1575" s="2"/>
      <c r="AS1575" s="2"/>
      <c r="AT1575" s="2"/>
    </row>
    <row r="1576" spans="44:46" x14ac:dyDescent="0.25">
      <c r="AR1576" s="2"/>
      <c r="AS1576" s="2"/>
      <c r="AT1576" s="2"/>
    </row>
    <row r="1577" spans="44:46" x14ac:dyDescent="0.25">
      <c r="AR1577" s="2"/>
      <c r="AS1577" s="2"/>
      <c r="AT1577" s="2"/>
    </row>
    <row r="1578" spans="44:46" x14ac:dyDescent="0.25">
      <c r="AR1578" s="2"/>
      <c r="AS1578" s="2"/>
      <c r="AT1578" s="2"/>
    </row>
    <row r="1579" spans="44:46" x14ac:dyDescent="0.25">
      <c r="AR1579" s="2"/>
      <c r="AS1579" s="2"/>
      <c r="AT1579" s="2"/>
    </row>
    <row r="1580" spans="44:46" x14ac:dyDescent="0.25">
      <c r="AR1580" s="2"/>
      <c r="AS1580" s="2"/>
      <c r="AT1580" s="2"/>
    </row>
    <row r="1581" spans="44:46" x14ac:dyDescent="0.25">
      <c r="AR1581" s="2"/>
      <c r="AS1581" s="2"/>
      <c r="AT1581" s="2"/>
    </row>
    <row r="1582" spans="44:46" x14ac:dyDescent="0.25">
      <c r="AR1582" s="2"/>
      <c r="AS1582" s="2"/>
      <c r="AT1582" s="2"/>
    </row>
    <row r="1583" spans="44:46" x14ac:dyDescent="0.25">
      <c r="AR1583" s="2"/>
      <c r="AS1583" s="2"/>
      <c r="AT1583" s="2"/>
    </row>
    <row r="1584" spans="44:46" x14ac:dyDescent="0.25">
      <c r="AR1584" s="2"/>
      <c r="AS1584" s="2"/>
      <c r="AT1584" s="2"/>
    </row>
    <row r="1585" spans="44:46" x14ac:dyDescent="0.25">
      <c r="AR1585" s="2"/>
      <c r="AS1585" s="2"/>
      <c r="AT1585" s="2"/>
    </row>
    <row r="1586" spans="44:46" x14ac:dyDescent="0.25">
      <c r="AR1586" s="2"/>
      <c r="AS1586" s="2"/>
      <c r="AT1586" s="2"/>
    </row>
    <row r="1587" spans="44:46" x14ac:dyDescent="0.25">
      <c r="AR1587" s="2"/>
      <c r="AS1587" s="2"/>
      <c r="AT1587" s="2"/>
    </row>
    <row r="1588" spans="44:46" x14ac:dyDescent="0.25">
      <c r="AR1588" s="2"/>
      <c r="AS1588" s="2"/>
      <c r="AT1588" s="2"/>
    </row>
    <row r="1589" spans="44:46" x14ac:dyDescent="0.25">
      <c r="AR1589" s="2"/>
      <c r="AS1589" s="2"/>
      <c r="AT1589" s="2"/>
    </row>
    <row r="1590" spans="44:46" x14ac:dyDescent="0.25">
      <c r="AR1590" s="2"/>
      <c r="AS1590" s="2"/>
      <c r="AT1590" s="2"/>
    </row>
    <row r="1591" spans="44:46" x14ac:dyDescent="0.25">
      <c r="AR1591" s="2"/>
      <c r="AS1591" s="2"/>
      <c r="AT1591" s="2"/>
    </row>
    <row r="1592" spans="44:46" x14ac:dyDescent="0.25">
      <c r="AR1592" s="2"/>
      <c r="AS1592" s="2"/>
      <c r="AT1592" s="2"/>
    </row>
    <row r="1593" spans="44:46" x14ac:dyDescent="0.25">
      <c r="AR1593" s="2"/>
      <c r="AS1593" s="2"/>
      <c r="AT1593" s="2"/>
    </row>
    <row r="1594" spans="44:46" x14ac:dyDescent="0.25">
      <c r="AR1594" s="2"/>
      <c r="AS1594" s="2"/>
      <c r="AT1594" s="2"/>
    </row>
    <row r="1595" spans="44:46" x14ac:dyDescent="0.25">
      <c r="AR1595" s="2"/>
      <c r="AS1595" s="2"/>
      <c r="AT1595" s="2"/>
    </row>
    <row r="1596" spans="44:46" x14ac:dyDescent="0.25">
      <c r="AR1596" s="2"/>
      <c r="AS1596" s="2"/>
      <c r="AT1596" s="2"/>
    </row>
    <row r="1597" spans="44:46" x14ac:dyDescent="0.25">
      <c r="AR1597" s="2"/>
      <c r="AS1597" s="2"/>
      <c r="AT1597" s="2"/>
    </row>
    <row r="1598" spans="44:46" x14ac:dyDescent="0.25">
      <c r="AR1598" s="2"/>
      <c r="AS1598" s="2"/>
      <c r="AT1598" s="2"/>
    </row>
    <row r="1599" spans="44:46" x14ac:dyDescent="0.25">
      <c r="AR1599" s="2"/>
      <c r="AS1599" s="2"/>
      <c r="AT1599" s="2"/>
    </row>
    <row r="1600" spans="44:46" x14ac:dyDescent="0.25">
      <c r="AR1600" s="2"/>
      <c r="AS1600" s="2"/>
      <c r="AT1600" s="2"/>
    </row>
    <row r="1601" spans="44:46" x14ac:dyDescent="0.25">
      <c r="AR1601" s="2"/>
      <c r="AS1601" s="2"/>
      <c r="AT1601" s="2"/>
    </row>
    <row r="1602" spans="44:46" x14ac:dyDescent="0.25">
      <c r="AR1602" s="2"/>
      <c r="AS1602" s="2"/>
      <c r="AT1602" s="2"/>
    </row>
    <row r="1603" spans="44:46" x14ac:dyDescent="0.25">
      <c r="AR1603" s="2"/>
      <c r="AS1603" s="2"/>
      <c r="AT1603" s="2"/>
    </row>
    <row r="1604" spans="44:46" x14ac:dyDescent="0.25">
      <c r="AR1604" s="2"/>
      <c r="AS1604" s="2"/>
      <c r="AT1604" s="2"/>
    </row>
    <row r="1605" spans="44:46" x14ac:dyDescent="0.25">
      <c r="AR1605" s="2"/>
      <c r="AS1605" s="2"/>
      <c r="AT1605" s="2"/>
    </row>
    <row r="1606" spans="44:46" x14ac:dyDescent="0.25">
      <c r="AR1606" s="2"/>
      <c r="AS1606" s="2"/>
      <c r="AT1606" s="2"/>
    </row>
    <row r="1607" spans="44:46" x14ac:dyDescent="0.25">
      <c r="AR1607" s="2"/>
      <c r="AS1607" s="2"/>
      <c r="AT1607" s="2"/>
    </row>
    <row r="1608" spans="44:46" x14ac:dyDescent="0.25">
      <c r="AR1608" s="2"/>
      <c r="AS1608" s="2"/>
      <c r="AT1608" s="2"/>
    </row>
    <row r="1609" spans="44:46" x14ac:dyDescent="0.25">
      <c r="AR1609" s="2"/>
      <c r="AS1609" s="2"/>
      <c r="AT1609" s="2"/>
    </row>
    <row r="1610" spans="44:46" x14ac:dyDescent="0.25">
      <c r="AR1610" s="2"/>
      <c r="AS1610" s="2"/>
      <c r="AT1610" s="2"/>
    </row>
    <row r="1611" spans="44:46" x14ac:dyDescent="0.25">
      <c r="AR1611" s="2"/>
      <c r="AS1611" s="2"/>
      <c r="AT1611" s="2"/>
    </row>
    <row r="1612" spans="44:46" x14ac:dyDescent="0.25">
      <c r="AR1612" s="2"/>
      <c r="AS1612" s="2"/>
      <c r="AT1612" s="2"/>
    </row>
    <row r="1613" spans="44:46" x14ac:dyDescent="0.25">
      <c r="AR1613" s="2"/>
      <c r="AS1613" s="2"/>
      <c r="AT1613" s="2"/>
    </row>
    <row r="1614" spans="44:46" x14ac:dyDescent="0.25">
      <c r="AR1614" s="2"/>
      <c r="AS1614" s="2"/>
      <c r="AT1614" s="2"/>
    </row>
    <row r="1615" spans="44:46" x14ac:dyDescent="0.25">
      <c r="AR1615" s="2"/>
      <c r="AS1615" s="2"/>
      <c r="AT1615" s="2"/>
    </row>
    <row r="1616" spans="44:46" x14ac:dyDescent="0.25">
      <c r="AR1616" s="2"/>
      <c r="AS1616" s="2"/>
      <c r="AT1616" s="2"/>
    </row>
    <row r="1617" spans="44:46" x14ac:dyDescent="0.25">
      <c r="AR1617" s="2"/>
      <c r="AS1617" s="2"/>
      <c r="AT1617" s="2"/>
    </row>
    <row r="1618" spans="44:46" x14ac:dyDescent="0.25">
      <c r="AR1618" s="2"/>
      <c r="AS1618" s="2"/>
      <c r="AT1618" s="2"/>
    </row>
    <row r="1619" spans="44:46" x14ac:dyDescent="0.25">
      <c r="AR1619" s="2"/>
      <c r="AS1619" s="2"/>
      <c r="AT1619" s="2"/>
    </row>
    <row r="1620" spans="44:46" x14ac:dyDescent="0.25">
      <c r="AR1620" s="2"/>
      <c r="AS1620" s="2"/>
      <c r="AT1620" s="2"/>
    </row>
    <row r="1621" spans="44:46" x14ac:dyDescent="0.25">
      <c r="AR1621" s="2"/>
      <c r="AS1621" s="2"/>
      <c r="AT1621" s="2"/>
    </row>
    <row r="1622" spans="44:46" x14ac:dyDescent="0.25">
      <c r="AR1622" s="2"/>
      <c r="AS1622" s="2"/>
      <c r="AT1622" s="2"/>
    </row>
    <row r="1623" spans="44:46" x14ac:dyDescent="0.25">
      <c r="AR1623" s="2"/>
      <c r="AS1623" s="2"/>
      <c r="AT1623" s="2"/>
    </row>
    <row r="1624" spans="44:46" x14ac:dyDescent="0.25">
      <c r="AR1624" s="2"/>
      <c r="AS1624" s="2"/>
      <c r="AT1624" s="2"/>
    </row>
    <row r="1625" spans="44:46" x14ac:dyDescent="0.25">
      <c r="AR1625" s="2"/>
      <c r="AS1625" s="2"/>
      <c r="AT1625" s="2"/>
    </row>
    <row r="1626" spans="44:46" x14ac:dyDescent="0.25">
      <c r="AR1626" s="2"/>
      <c r="AS1626" s="2"/>
      <c r="AT1626" s="2"/>
    </row>
    <row r="1627" spans="44:46" x14ac:dyDescent="0.25">
      <c r="AR1627" s="2"/>
      <c r="AS1627" s="2"/>
      <c r="AT1627" s="2"/>
    </row>
    <row r="1628" spans="44:46" x14ac:dyDescent="0.25">
      <c r="AR1628" s="2"/>
      <c r="AS1628" s="2"/>
      <c r="AT1628" s="2"/>
    </row>
    <row r="1629" spans="44:46" x14ac:dyDescent="0.25">
      <c r="AR1629" s="2"/>
      <c r="AS1629" s="2"/>
      <c r="AT1629" s="2"/>
    </row>
    <row r="1630" spans="44:46" x14ac:dyDescent="0.25">
      <c r="AR1630" s="2"/>
      <c r="AS1630" s="2"/>
      <c r="AT1630" s="2"/>
    </row>
    <row r="1631" spans="44:46" x14ac:dyDescent="0.25">
      <c r="AR1631" s="2"/>
      <c r="AS1631" s="2"/>
      <c r="AT1631" s="2"/>
    </row>
    <row r="1632" spans="44:46" x14ac:dyDescent="0.25">
      <c r="AR1632" s="2"/>
      <c r="AS1632" s="2"/>
      <c r="AT1632" s="2"/>
    </row>
    <row r="1633" spans="44:46" x14ac:dyDescent="0.25">
      <c r="AR1633" s="2"/>
      <c r="AS1633" s="2"/>
      <c r="AT1633" s="2"/>
    </row>
    <row r="1634" spans="44:46" x14ac:dyDescent="0.25">
      <c r="AR1634" s="2"/>
      <c r="AS1634" s="2"/>
      <c r="AT1634" s="2"/>
    </row>
    <row r="1635" spans="44:46" x14ac:dyDescent="0.25">
      <c r="AR1635" s="2"/>
      <c r="AS1635" s="2"/>
      <c r="AT1635" s="2"/>
    </row>
    <row r="1636" spans="44:46" x14ac:dyDescent="0.25">
      <c r="AR1636" s="2"/>
      <c r="AS1636" s="2"/>
      <c r="AT1636" s="2"/>
    </row>
    <row r="1637" spans="44:46" x14ac:dyDescent="0.25">
      <c r="AR1637" s="2"/>
      <c r="AS1637" s="2"/>
      <c r="AT1637" s="2"/>
    </row>
    <row r="1638" spans="44:46" x14ac:dyDescent="0.25">
      <c r="AR1638" s="2"/>
      <c r="AS1638" s="2"/>
      <c r="AT1638" s="2"/>
    </row>
    <row r="1639" spans="44:46" x14ac:dyDescent="0.25">
      <c r="AR1639" s="2"/>
      <c r="AS1639" s="2"/>
      <c r="AT1639" s="2"/>
    </row>
    <row r="1640" spans="44:46" x14ac:dyDescent="0.25">
      <c r="AR1640" s="2"/>
      <c r="AS1640" s="2"/>
      <c r="AT1640" s="2"/>
    </row>
    <row r="1641" spans="44:46" x14ac:dyDescent="0.25">
      <c r="AR1641" s="2"/>
      <c r="AS1641" s="2"/>
      <c r="AT1641" s="2"/>
    </row>
    <row r="1642" spans="44:46" x14ac:dyDescent="0.25">
      <c r="AR1642" s="2"/>
      <c r="AS1642" s="2"/>
      <c r="AT1642" s="2"/>
    </row>
    <row r="1643" spans="44:46" x14ac:dyDescent="0.25">
      <c r="AR1643" s="2"/>
      <c r="AS1643" s="2"/>
      <c r="AT1643" s="2"/>
    </row>
    <row r="1644" spans="44:46" x14ac:dyDescent="0.25">
      <c r="AR1644" s="2"/>
      <c r="AS1644" s="2"/>
      <c r="AT1644" s="2"/>
    </row>
    <row r="1645" spans="44:46" x14ac:dyDescent="0.25">
      <c r="AR1645" s="2"/>
      <c r="AS1645" s="2"/>
      <c r="AT1645" s="2"/>
    </row>
    <row r="1646" spans="44:46" x14ac:dyDescent="0.25">
      <c r="AR1646" s="2"/>
      <c r="AS1646" s="2"/>
      <c r="AT1646" s="2"/>
    </row>
    <row r="1647" spans="44:46" x14ac:dyDescent="0.25">
      <c r="AR1647" s="2"/>
      <c r="AS1647" s="2"/>
      <c r="AT1647" s="2"/>
    </row>
    <row r="1648" spans="44:46" x14ac:dyDescent="0.25">
      <c r="AR1648" s="2"/>
      <c r="AS1648" s="2"/>
      <c r="AT1648" s="2"/>
    </row>
    <row r="1649" spans="44:46" x14ac:dyDescent="0.25">
      <c r="AR1649" s="2"/>
      <c r="AS1649" s="2"/>
      <c r="AT1649" s="2"/>
    </row>
    <row r="1650" spans="44:46" x14ac:dyDescent="0.25">
      <c r="AR1650" s="2"/>
      <c r="AS1650" s="2"/>
      <c r="AT1650" s="2"/>
    </row>
    <row r="1651" spans="44:46" x14ac:dyDescent="0.25">
      <c r="AR1651" s="2"/>
      <c r="AS1651" s="2"/>
      <c r="AT1651" s="2"/>
    </row>
    <row r="1652" spans="44:46" x14ac:dyDescent="0.25">
      <c r="AR1652" s="2"/>
      <c r="AS1652" s="2"/>
      <c r="AT1652" s="2"/>
    </row>
    <row r="1653" spans="44:46" x14ac:dyDescent="0.25">
      <c r="AR1653" s="2"/>
      <c r="AS1653" s="2"/>
      <c r="AT1653" s="2"/>
    </row>
    <row r="1654" spans="44:46" x14ac:dyDescent="0.25">
      <c r="AR1654" s="2"/>
      <c r="AS1654" s="2"/>
      <c r="AT1654" s="2"/>
    </row>
    <row r="1655" spans="44:46" x14ac:dyDescent="0.25">
      <c r="AR1655" s="2"/>
      <c r="AS1655" s="2"/>
      <c r="AT1655" s="2"/>
    </row>
    <row r="1656" spans="44:46" x14ac:dyDescent="0.25">
      <c r="AR1656" s="2"/>
      <c r="AS1656" s="2"/>
      <c r="AT1656" s="2"/>
    </row>
    <row r="1657" spans="44:46" x14ac:dyDescent="0.25">
      <c r="AR1657" s="2"/>
      <c r="AS1657" s="2"/>
      <c r="AT1657" s="2"/>
    </row>
    <row r="1658" spans="44:46" x14ac:dyDescent="0.25">
      <c r="AR1658" s="2"/>
      <c r="AS1658" s="2"/>
      <c r="AT1658" s="2"/>
    </row>
    <row r="1659" spans="44:46" x14ac:dyDescent="0.25">
      <c r="AR1659" s="2"/>
      <c r="AS1659" s="2"/>
      <c r="AT1659" s="2"/>
    </row>
    <row r="1660" spans="44:46" x14ac:dyDescent="0.25">
      <c r="AR1660" s="2"/>
      <c r="AS1660" s="2"/>
      <c r="AT1660" s="2"/>
    </row>
    <row r="1661" spans="44:46" x14ac:dyDescent="0.25">
      <c r="AR1661" s="2"/>
      <c r="AS1661" s="2"/>
      <c r="AT1661" s="2"/>
    </row>
    <row r="1662" spans="44:46" x14ac:dyDescent="0.25">
      <c r="AR1662" s="2"/>
      <c r="AS1662" s="2"/>
      <c r="AT1662" s="2"/>
    </row>
    <row r="1663" spans="44:46" x14ac:dyDescent="0.25">
      <c r="AR1663" s="2"/>
      <c r="AS1663" s="2"/>
      <c r="AT1663" s="2"/>
    </row>
    <row r="1664" spans="44:46" x14ac:dyDescent="0.25">
      <c r="AR1664" s="2"/>
      <c r="AS1664" s="2"/>
      <c r="AT1664" s="2"/>
    </row>
    <row r="1665" spans="44:46" x14ac:dyDescent="0.25">
      <c r="AR1665" s="2"/>
      <c r="AS1665" s="2"/>
      <c r="AT1665" s="2"/>
    </row>
    <row r="1666" spans="44:46" x14ac:dyDescent="0.25">
      <c r="AR1666" s="2"/>
      <c r="AS1666" s="2"/>
      <c r="AT1666" s="2"/>
    </row>
    <row r="1667" spans="44:46" x14ac:dyDescent="0.25">
      <c r="AR1667" s="2"/>
      <c r="AS1667" s="2"/>
      <c r="AT1667" s="2"/>
    </row>
    <row r="1668" spans="44:46" x14ac:dyDescent="0.25">
      <c r="AR1668" s="2"/>
      <c r="AS1668" s="2"/>
      <c r="AT1668" s="2"/>
    </row>
    <row r="1669" spans="44:46" x14ac:dyDescent="0.25">
      <c r="AR1669" s="2"/>
      <c r="AS1669" s="2"/>
      <c r="AT1669" s="2"/>
    </row>
    <row r="1670" spans="44:46" x14ac:dyDescent="0.25">
      <c r="AR1670" s="2"/>
      <c r="AS1670" s="2"/>
      <c r="AT1670" s="2"/>
    </row>
    <row r="1671" spans="44:46" x14ac:dyDescent="0.25">
      <c r="AR1671" s="2"/>
      <c r="AS1671" s="2"/>
      <c r="AT1671" s="2"/>
    </row>
    <row r="1672" spans="44:46" x14ac:dyDescent="0.25">
      <c r="AR1672" s="2"/>
      <c r="AS1672" s="2"/>
      <c r="AT1672" s="2"/>
    </row>
    <row r="1673" spans="44:46" x14ac:dyDescent="0.25">
      <c r="AR1673" s="2"/>
      <c r="AS1673" s="2"/>
      <c r="AT1673" s="2"/>
    </row>
    <row r="1674" spans="44:46" x14ac:dyDescent="0.25">
      <c r="AR1674" s="2"/>
      <c r="AS1674" s="2"/>
      <c r="AT1674" s="2"/>
    </row>
    <row r="1675" spans="44:46" x14ac:dyDescent="0.25">
      <c r="AR1675" s="2"/>
      <c r="AS1675" s="2"/>
      <c r="AT1675" s="2"/>
    </row>
    <row r="1676" spans="44:46" x14ac:dyDescent="0.25">
      <c r="AR1676" s="2"/>
      <c r="AS1676" s="2"/>
      <c r="AT1676" s="2"/>
    </row>
    <row r="1677" spans="44:46" x14ac:dyDescent="0.25">
      <c r="AR1677" s="2"/>
      <c r="AS1677" s="2"/>
      <c r="AT1677" s="2"/>
    </row>
    <row r="1678" spans="44:46" x14ac:dyDescent="0.25">
      <c r="AR1678" s="2"/>
      <c r="AS1678" s="2"/>
      <c r="AT1678" s="2"/>
    </row>
    <row r="1679" spans="44:46" x14ac:dyDescent="0.25">
      <c r="AR1679" s="2"/>
      <c r="AS1679" s="2"/>
      <c r="AT1679" s="2"/>
    </row>
    <row r="1680" spans="44:46" x14ac:dyDescent="0.25">
      <c r="AR1680" s="2"/>
      <c r="AS1680" s="2"/>
      <c r="AT1680" s="2"/>
    </row>
    <row r="1681" spans="44:46" x14ac:dyDescent="0.25">
      <c r="AR1681" s="2"/>
      <c r="AS1681" s="2"/>
      <c r="AT1681" s="2"/>
    </row>
    <row r="1682" spans="44:46" x14ac:dyDescent="0.25">
      <c r="AR1682" s="2"/>
      <c r="AS1682" s="2"/>
      <c r="AT1682" s="2"/>
    </row>
    <row r="1683" spans="44:46" x14ac:dyDescent="0.25">
      <c r="AR1683" s="2"/>
      <c r="AS1683" s="2"/>
      <c r="AT1683" s="2"/>
    </row>
    <row r="1684" spans="44:46" x14ac:dyDescent="0.25">
      <c r="AR1684" s="2"/>
      <c r="AS1684" s="2"/>
      <c r="AT1684" s="2"/>
    </row>
    <row r="1685" spans="44:46" x14ac:dyDescent="0.25">
      <c r="AR1685" s="2"/>
      <c r="AS1685" s="2"/>
      <c r="AT1685" s="2"/>
    </row>
    <row r="1686" spans="44:46" x14ac:dyDescent="0.25">
      <c r="AR1686" s="2"/>
      <c r="AS1686" s="2"/>
      <c r="AT1686" s="2"/>
    </row>
    <row r="1687" spans="44:46" x14ac:dyDescent="0.25">
      <c r="AR1687" s="2"/>
      <c r="AS1687" s="2"/>
      <c r="AT1687" s="2"/>
    </row>
    <row r="1688" spans="44:46" x14ac:dyDescent="0.25">
      <c r="AR1688" s="2"/>
      <c r="AS1688" s="2"/>
      <c r="AT1688" s="2"/>
    </row>
    <row r="1689" spans="44:46" x14ac:dyDescent="0.25">
      <c r="AR1689" s="2"/>
      <c r="AS1689" s="2"/>
      <c r="AT1689" s="2"/>
    </row>
    <row r="1690" spans="44:46" x14ac:dyDescent="0.25">
      <c r="AR1690" s="2"/>
      <c r="AS1690" s="2"/>
      <c r="AT1690" s="2"/>
    </row>
    <row r="1691" spans="44:46" x14ac:dyDescent="0.25">
      <c r="AR1691" s="2"/>
      <c r="AS1691" s="2"/>
      <c r="AT1691" s="2"/>
    </row>
    <row r="1692" spans="44:46" x14ac:dyDescent="0.25">
      <c r="AR1692" s="2"/>
      <c r="AS1692" s="2"/>
      <c r="AT1692" s="2"/>
    </row>
    <row r="1693" spans="44:46" x14ac:dyDescent="0.25">
      <c r="AR1693" s="2"/>
      <c r="AS1693" s="2"/>
      <c r="AT1693" s="2"/>
    </row>
    <row r="1694" spans="44:46" x14ac:dyDescent="0.25">
      <c r="AR1694" s="2"/>
      <c r="AS1694" s="2"/>
      <c r="AT1694" s="2"/>
    </row>
    <row r="1695" spans="44:46" x14ac:dyDescent="0.25">
      <c r="AR1695" s="2"/>
      <c r="AS1695" s="2"/>
      <c r="AT1695" s="2"/>
    </row>
    <row r="1696" spans="44:46" x14ac:dyDescent="0.25">
      <c r="AR1696" s="2"/>
      <c r="AS1696" s="2"/>
      <c r="AT1696" s="2"/>
    </row>
    <row r="1697" spans="44:46" x14ac:dyDescent="0.25">
      <c r="AR1697" s="2"/>
      <c r="AS1697" s="2"/>
      <c r="AT1697" s="2"/>
    </row>
    <row r="1698" spans="44:46" x14ac:dyDescent="0.25">
      <c r="AR1698" s="2"/>
      <c r="AS1698" s="2"/>
      <c r="AT1698" s="2"/>
    </row>
    <row r="1699" spans="44:46" x14ac:dyDescent="0.25">
      <c r="AR1699" s="2"/>
      <c r="AS1699" s="2"/>
      <c r="AT1699" s="2"/>
    </row>
    <row r="1700" spans="44:46" x14ac:dyDescent="0.25">
      <c r="AR1700" s="2"/>
      <c r="AS1700" s="2"/>
      <c r="AT1700" s="2"/>
    </row>
    <row r="1701" spans="44:46" x14ac:dyDescent="0.25">
      <c r="AR1701" s="2"/>
      <c r="AS1701" s="2"/>
      <c r="AT1701" s="2"/>
    </row>
    <row r="1702" spans="44:46" x14ac:dyDescent="0.25">
      <c r="AR1702" s="2"/>
      <c r="AS1702" s="2"/>
      <c r="AT1702" s="2"/>
    </row>
    <row r="1703" spans="44:46" x14ac:dyDescent="0.25">
      <c r="AR1703" s="2"/>
      <c r="AS1703" s="2"/>
      <c r="AT1703" s="2"/>
    </row>
    <row r="1704" spans="44:46" x14ac:dyDescent="0.25">
      <c r="AR1704" s="2"/>
      <c r="AS1704" s="2"/>
      <c r="AT1704" s="2"/>
    </row>
    <row r="1705" spans="44:46" x14ac:dyDescent="0.25">
      <c r="AR1705" s="2"/>
      <c r="AS1705" s="2"/>
      <c r="AT1705" s="2"/>
    </row>
    <row r="1706" spans="44:46" x14ac:dyDescent="0.25">
      <c r="AR1706" s="2"/>
      <c r="AS1706" s="2"/>
      <c r="AT1706" s="2"/>
    </row>
    <row r="1707" spans="44:46" x14ac:dyDescent="0.25">
      <c r="AR1707" s="2"/>
      <c r="AS1707" s="2"/>
      <c r="AT1707" s="2"/>
    </row>
    <row r="1708" spans="44:46" x14ac:dyDescent="0.25">
      <c r="AR1708" s="2"/>
      <c r="AS1708" s="2"/>
      <c r="AT1708" s="2"/>
    </row>
    <row r="1709" spans="44:46" x14ac:dyDescent="0.25">
      <c r="AR1709" s="2"/>
      <c r="AS1709" s="2"/>
      <c r="AT1709" s="2"/>
    </row>
    <row r="1710" spans="44:46" x14ac:dyDescent="0.25">
      <c r="AR1710" s="2"/>
      <c r="AS1710" s="2"/>
      <c r="AT1710" s="2"/>
    </row>
    <row r="1711" spans="44:46" x14ac:dyDescent="0.25">
      <c r="AR1711" s="2"/>
      <c r="AS1711" s="2"/>
      <c r="AT1711" s="2"/>
    </row>
    <row r="1712" spans="44:46" x14ac:dyDescent="0.25">
      <c r="AR1712" s="2"/>
      <c r="AS1712" s="2"/>
      <c r="AT1712" s="2"/>
    </row>
    <row r="1713" spans="44:46" x14ac:dyDescent="0.25">
      <c r="AR1713" s="2"/>
      <c r="AS1713" s="2"/>
      <c r="AT1713" s="2"/>
    </row>
    <row r="1714" spans="44:46" x14ac:dyDescent="0.25">
      <c r="AR1714" s="2"/>
      <c r="AS1714" s="2"/>
      <c r="AT1714" s="2"/>
    </row>
    <row r="1715" spans="44:46" x14ac:dyDescent="0.25">
      <c r="AR1715" s="2"/>
      <c r="AS1715" s="2"/>
      <c r="AT1715" s="2"/>
    </row>
    <row r="1716" spans="44:46" x14ac:dyDescent="0.25">
      <c r="AR1716" s="2"/>
      <c r="AS1716" s="2"/>
      <c r="AT1716" s="2"/>
    </row>
    <row r="1717" spans="44:46" x14ac:dyDescent="0.25">
      <c r="AR1717" s="2"/>
      <c r="AS1717" s="2"/>
      <c r="AT1717" s="2"/>
    </row>
    <row r="1718" spans="44:46" x14ac:dyDescent="0.25">
      <c r="AR1718" s="2"/>
      <c r="AS1718" s="2"/>
      <c r="AT1718" s="2"/>
    </row>
    <row r="1719" spans="44:46" x14ac:dyDescent="0.25">
      <c r="AR1719" s="2"/>
      <c r="AS1719" s="2"/>
      <c r="AT1719" s="2"/>
    </row>
    <row r="1720" spans="44:46" x14ac:dyDescent="0.25">
      <c r="AR1720" s="2"/>
      <c r="AS1720" s="2"/>
      <c r="AT1720" s="2"/>
    </row>
    <row r="1721" spans="44:46" x14ac:dyDescent="0.25">
      <c r="AR1721" s="2"/>
      <c r="AS1721" s="2"/>
      <c r="AT1721" s="2"/>
    </row>
    <row r="1722" spans="44:46" x14ac:dyDescent="0.25">
      <c r="AR1722" s="2"/>
      <c r="AS1722" s="2"/>
      <c r="AT1722" s="2"/>
    </row>
    <row r="1723" spans="44:46" x14ac:dyDescent="0.25">
      <c r="AR1723" s="2"/>
      <c r="AS1723" s="2"/>
      <c r="AT1723" s="2"/>
    </row>
    <row r="1724" spans="44:46" x14ac:dyDescent="0.25">
      <c r="AR1724" s="2"/>
      <c r="AS1724" s="2"/>
      <c r="AT1724" s="2"/>
    </row>
    <row r="1725" spans="44:46" x14ac:dyDescent="0.25">
      <c r="AR1725" s="2"/>
      <c r="AS1725" s="2"/>
      <c r="AT1725" s="2"/>
    </row>
    <row r="1726" spans="44:46" x14ac:dyDescent="0.25">
      <c r="AR1726" s="2"/>
      <c r="AS1726" s="2"/>
      <c r="AT1726" s="2"/>
    </row>
    <row r="1727" spans="44:46" x14ac:dyDescent="0.25">
      <c r="AR1727" s="2"/>
      <c r="AS1727" s="2"/>
      <c r="AT1727" s="2"/>
    </row>
    <row r="1728" spans="44:46" x14ac:dyDescent="0.25">
      <c r="AR1728" s="2"/>
      <c r="AS1728" s="2"/>
      <c r="AT1728" s="2"/>
    </row>
    <row r="1729" spans="44:46" x14ac:dyDescent="0.25">
      <c r="AR1729" s="2"/>
      <c r="AS1729" s="2"/>
      <c r="AT1729" s="2"/>
    </row>
    <row r="1730" spans="44:46" x14ac:dyDescent="0.25">
      <c r="AR1730" s="2"/>
      <c r="AS1730" s="2"/>
      <c r="AT1730" s="2"/>
    </row>
    <row r="1731" spans="44:46" x14ac:dyDescent="0.25">
      <c r="AR1731" s="2"/>
      <c r="AS1731" s="2"/>
      <c r="AT1731" s="2"/>
    </row>
    <row r="1732" spans="44:46" x14ac:dyDescent="0.25">
      <c r="AR1732" s="2"/>
      <c r="AS1732" s="2"/>
      <c r="AT1732" s="2"/>
    </row>
    <row r="1733" spans="44:46" x14ac:dyDescent="0.25">
      <c r="AR1733" s="2"/>
      <c r="AS1733" s="2"/>
      <c r="AT1733" s="2"/>
    </row>
    <row r="1734" spans="44:46" x14ac:dyDescent="0.25">
      <c r="AR1734" s="2"/>
      <c r="AS1734" s="2"/>
      <c r="AT1734" s="2"/>
    </row>
    <row r="1735" spans="44:46" x14ac:dyDescent="0.25">
      <c r="AR1735" s="2"/>
      <c r="AS1735" s="2"/>
      <c r="AT1735" s="2"/>
    </row>
    <row r="1736" spans="44:46" x14ac:dyDescent="0.25">
      <c r="AR1736" s="2"/>
      <c r="AS1736" s="2"/>
      <c r="AT1736" s="2"/>
    </row>
    <row r="1737" spans="44:46" x14ac:dyDescent="0.25">
      <c r="AR1737" s="2"/>
      <c r="AS1737" s="2"/>
      <c r="AT1737" s="2"/>
    </row>
    <row r="1738" spans="44:46" x14ac:dyDescent="0.25">
      <c r="AR1738" s="2"/>
      <c r="AS1738" s="2"/>
      <c r="AT1738" s="2"/>
    </row>
    <row r="1739" spans="44:46" x14ac:dyDescent="0.25">
      <c r="AR1739" s="2"/>
      <c r="AS1739" s="2"/>
      <c r="AT1739" s="2"/>
    </row>
    <row r="1740" spans="44:46" x14ac:dyDescent="0.25">
      <c r="AR1740" s="2"/>
      <c r="AS1740" s="2"/>
      <c r="AT1740" s="2"/>
    </row>
    <row r="1741" spans="44:46" x14ac:dyDescent="0.25">
      <c r="AR1741" s="2"/>
      <c r="AS1741" s="2"/>
      <c r="AT1741" s="2"/>
    </row>
    <row r="1742" spans="44:46" x14ac:dyDescent="0.25">
      <c r="AR1742" s="2"/>
      <c r="AS1742" s="2"/>
      <c r="AT1742" s="2"/>
    </row>
    <row r="1743" spans="44:46" x14ac:dyDescent="0.25">
      <c r="AR1743" s="2"/>
      <c r="AS1743" s="2"/>
      <c r="AT1743" s="2"/>
    </row>
    <row r="1744" spans="44:46" x14ac:dyDescent="0.25">
      <c r="AR1744" s="2"/>
      <c r="AS1744" s="2"/>
      <c r="AT1744" s="2"/>
    </row>
    <row r="1745" spans="44:46" x14ac:dyDescent="0.25">
      <c r="AR1745" s="2"/>
      <c r="AS1745" s="2"/>
      <c r="AT1745" s="2"/>
    </row>
    <row r="1746" spans="44:46" x14ac:dyDescent="0.25">
      <c r="AR1746" s="2"/>
      <c r="AS1746" s="2"/>
      <c r="AT1746" s="2"/>
    </row>
    <row r="1747" spans="44:46" x14ac:dyDescent="0.25">
      <c r="AR1747" s="2"/>
      <c r="AS1747" s="2"/>
      <c r="AT1747" s="2"/>
    </row>
    <row r="1748" spans="44:46" x14ac:dyDescent="0.25">
      <c r="AR1748" s="2"/>
      <c r="AS1748" s="2"/>
      <c r="AT1748" s="2"/>
    </row>
    <row r="1749" spans="44:46" x14ac:dyDescent="0.25">
      <c r="AR1749" s="2"/>
      <c r="AS1749" s="2"/>
      <c r="AT1749" s="2"/>
    </row>
    <row r="1750" spans="44:46" x14ac:dyDescent="0.25">
      <c r="AR1750" s="2"/>
      <c r="AS1750" s="2"/>
      <c r="AT1750" s="2"/>
    </row>
    <row r="1751" spans="44:46" x14ac:dyDescent="0.25">
      <c r="AR1751" s="2"/>
      <c r="AS1751" s="2"/>
      <c r="AT1751" s="2"/>
    </row>
    <row r="1752" spans="44:46" x14ac:dyDescent="0.25">
      <c r="AR1752" s="2"/>
      <c r="AS1752" s="2"/>
      <c r="AT1752" s="2"/>
    </row>
    <row r="1753" spans="44:46" x14ac:dyDescent="0.25">
      <c r="AR1753" s="2"/>
      <c r="AS1753" s="2"/>
      <c r="AT1753" s="2"/>
    </row>
    <row r="1754" spans="44:46" x14ac:dyDescent="0.25">
      <c r="AR1754" s="2"/>
      <c r="AS1754" s="2"/>
      <c r="AT1754" s="2"/>
    </row>
    <row r="1755" spans="44:46" x14ac:dyDescent="0.25">
      <c r="AR1755" s="2"/>
      <c r="AS1755" s="2"/>
      <c r="AT1755" s="2"/>
    </row>
    <row r="1756" spans="44:46" x14ac:dyDescent="0.25">
      <c r="AR1756" s="2"/>
      <c r="AS1756" s="2"/>
      <c r="AT1756" s="2"/>
    </row>
    <row r="1757" spans="44:46" x14ac:dyDescent="0.25">
      <c r="AR1757" s="2"/>
      <c r="AS1757" s="2"/>
      <c r="AT1757" s="2"/>
    </row>
    <row r="1758" spans="44:46" x14ac:dyDescent="0.25">
      <c r="AR1758" s="2"/>
      <c r="AS1758" s="2"/>
      <c r="AT1758" s="2"/>
    </row>
    <row r="1759" spans="44:46" x14ac:dyDescent="0.25">
      <c r="AR1759" s="2"/>
      <c r="AS1759" s="2"/>
      <c r="AT1759" s="2"/>
    </row>
    <row r="1760" spans="44:46" x14ac:dyDescent="0.25">
      <c r="AR1760" s="2"/>
      <c r="AS1760" s="2"/>
      <c r="AT1760" s="2"/>
    </row>
    <row r="1761" spans="44:46" x14ac:dyDescent="0.25">
      <c r="AR1761" s="2"/>
      <c r="AS1761" s="2"/>
      <c r="AT1761" s="2"/>
    </row>
    <row r="1762" spans="44:46" x14ac:dyDescent="0.25">
      <c r="AR1762" s="2"/>
      <c r="AS1762" s="2"/>
      <c r="AT1762" s="2"/>
    </row>
    <row r="1763" spans="44:46" x14ac:dyDescent="0.25">
      <c r="AR1763" s="2"/>
      <c r="AS1763" s="2"/>
      <c r="AT1763" s="2"/>
    </row>
    <row r="1764" spans="44:46" x14ac:dyDescent="0.25">
      <c r="AR1764" s="2"/>
      <c r="AS1764" s="2"/>
      <c r="AT1764" s="2"/>
    </row>
    <row r="1765" spans="44:46" x14ac:dyDescent="0.25">
      <c r="AR1765" s="2"/>
      <c r="AS1765" s="2"/>
      <c r="AT1765" s="2"/>
    </row>
    <row r="1766" spans="44:46" x14ac:dyDescent="0.25">
      <c r="AR1766" s="2"/>
      <c r="AS1766" s="2"/>
      <c r="AT1766" s="2"/>
    </row>
    <row r="1767" spans="44:46" x14ac:dyDescent="0.25">
      <c r="AR1767" s="2"/>
      <c r="AS1767" s="2"/>
      <c r="AT1767" s="2"/>
    </row>
    <row r="1768" spans="44:46" x14ac:dyDescent="0.25">
      <c r="AR1768" s="2"/>
      <c r="AS1768" s="2"/>
      <c r="AT1768" s="2"/>
    </row>
    <row r="1769" spans="44:46" x14ac:dyDescent="0.25">
      <c r="AR1769" s="2"/>
      <c r="AS1769" s="2"/>
      <c r="AT1769" s="2"/>
    </row>
    <row r="1770" spans="44:46" x14ac:dyDescent="0.25">
      <c r="AR1770" s="2"/>
      <c r="AS1770" s="2"/>
      <c r="AT1770" s="2"/>
    </row>
    <row r="1771" spans="44:46" x14ac:dyDescent="0.25">
      <c r="AR1771" s="2"/>
      <c r="AS1771" s="2"/>
      <c r="AT1771" s="2"/>
    </row>
    <row r="1772" spans="44:46" x14ac:dyDescent="0.25">
      <c r="AR1772" s="2"/>
      <c r="AS1772" s="2"/>
      <c r="AT1772" s="2"/>
    </row>
    <row r="1773" spans="44:46" x14ac:dyDescent="0.25">
      <c r="AR1773" s="2"/>
      <c r="AS1773" s="2"/>
      <c r="AT1773" s="2"/>
    </row>
    <row r="1774" spans="44:46" x14ac:dyDescent="0.25">
      <c r="AR1774" s="2"/>
      <c r="AS1774" s="2"/>
      <c r="AT1774" s="2"/>
    </row>
    <row r="1775" spans="44:46" x14ac:dyDescent="0.25">
      <c r="AR1775" s="2"/>
      <c r="AS1775" s="2"/>
      <c r="AT1775" s="2"/>
    </row>
    <row r="1776" spans="44:46" x14ac:dyDescent="0.25">
      <c r="AR1776" s="2"/>
      <c r="AS1776" s="2"/>
      <c r="AT1776" s="2"/>
    </row>
    <row r="1777" spans="44:46" x14ac:dyDescent="0.25">
      <c r="AR1777" s="2"/>
      <c r="AS1777" s="2"/>
      <c r="AT1777" s="2"/>
    </row>
    <row r="1778" spans="44:46" x14ac:dyDescent="0.25">
      <c r="AR1778" s="2"/>
      <c r="AS1778" s="2"/>
      <c r="AT1778" s="2"/>
    </row>
    <row r="1779" spans="44:46" x14ac:dyDescent="0.25">
      <c r="AR1779" s="2"/>
      <c r="AS1779" s="2"/>
      <c r="AT1779" s="2"/>
    </row>
    <row r="1780" spans="44:46" x14ac:dyDescent="0.25">
      <c r="AR1780" s="2"/>
      <c r="AS1780" s="2"/>
      <c r="AT1780" s="2"/>
    </row>
    <row r="1781" spans="44:46" x14ac:dyDescent="0.25">
      <c r="AR1781" s="2"/>
      <c r="AS1781" s="2"/>
      <c r="AT1781" s="2"/>
    </row>
    <row r="1782" spans="44:46" x14ac:dyDescent="0.25">
      <c r="AR1782" s="2"/>
      <c r="AS1782" s="2"/>
      <c r="AT1782" s="2"/>
    </row>
    <row r="1783" spans="44:46" x14ac:dyDescent="0.25">
      <c r="AR1783" s="2"/>
      <c r="AS1783" s="2"/>
      <c r="AT1783" s="2"/>
    </row>
    <row r="1784" spans="44:46" x14ac:dyDescent="0.25">
      <c r="AR1784" s="2"/>
      <c r="AS1784" s="2"/>
      <c r="AT1784" s="2"/>
    </row>
    <row r="1785" spans="44:46" x14ac:dyDescent="0.25">
      <c r="AR1785" s="2"/>
      <c r="AS1785" s="2"/>
      <c r="AT1785" s="2"/>
    </row>
    <row r="1786" spans="44:46" x14ac:dyDescent="0.25">
      <c r="AR1786" s="2"/>
      <c r="AS1786" s="2"/>
      <c r="AT1786" s="2"/>
    </row>
    <row r="1787" spans="44:46" x14ac:dyDescent="0.25">
      <c r="AR1787" s="2"/>
      <c r="AS1787" s="2"/>
      <c r="AT1787" s="2"/>
    </row>
    <row r="1788" spans="44:46" x14ac:dyDescent="0.25">
      <c r="AR1788" s="2"/>
      <c r="AS1788" s="2"/>
      <c r="AT1788" s="2"/>
    </row>
    <row r="1789" spans="44:46" x14ac:dyDescent="0.25">
      <c r="AR1789" s="2"/>
      <c r="AS1789" s="2"/>
      <c r="AT1789" s="2"/>
    </row>
    <row r="1790" spans="44:46" x14ac:dyDescent="0.25">
      <c r="AR1790" s="2"/>
      <c r="AS1790" s="2"/>
      <c r="AT1790" s="2"/>
    </row>
    <row r="1791" spans="44:46" x14ac:dyDescent="0.25">
      <c r="AR1791" s="2"/>
      <c r="AS1791" s="2"/>
      <c r="AT1791" s="2"/>
    </row>
    <row r="1792" spans="44:46" x14ac:dyDescent="0.25">
      <c r="AR1792" s="2"/>
      <c r="AS1792" s="2"/>
      <c r="AT1792" s="2"/>
    </row>
    <row r="1793" spans="44:46" x14ac:dyDescent="0.25">
      <c r="AR1793" s="2"/>
      <c r="AS1793" s="2"/>
      <c r="AT1793" s="2"/>
    </row>
    <row r="1794" spans="44:46" x14ac:dyDescent="0.25">
      <c r="AR1794" s="2"/>
      <c r="AS1794" s="2"/>
      <c r="AT1794" s="2"/>
    </row>
    <row r="1795" spans="44:46" x14ac:dyDescent="0.25">
      <c r="AR1795" s="2"/>
      <c r="AS1795" s="2"/>
      <c r="AT1795" s="2"/>
    </row>
    <row r="1796" spans="44:46" x14ac:dyDescent="0.25">
      <c r="AR1796" s="2"/>
      <c r="AS1796" s="2"/>
      <c r="AT1796" s="2"/>
    </row>
    <row r="1797" spans="44:46" x14ac:dyDescent="0.25">
      <c r="AR1797" s="2"/>
      <c r="AS1797" s="2"/>
      <c r="AT1797" s="2"/>
    </row>
    <row r="1798" spans="44:46" x14ac:dyDescent="0.25">
      <c r="AR1798" s="2"/>
      <c r="AS1798" s="2"/>
      <c r="AT1798" s="2"/>
    </row>
    <row r="1799" spans="44:46" x14ac:dyDescent="0.25">
      <c r="AR1799" s="2"/>
      <c r="AS1799" s="2"/>
      <c r="AT1799" s="2"/>
    </row>
    <row r="1800" spans="44:46" x14ac:dyDescent="0.25">
      <c r="AR1800" s="2"/>
      <c r="AS1800" s="2"/>
      <c r="AT1800" s="2"/>
    </row>
    <row r="1801" spans="44:46" x14ac:dyDescent="0.25">
      <c r="AR1801" s="2"/>
      <c r="AS1801" s="2"/>
      <c r="AT1801" s="2"/>
    </row>
    <row r="1802" spans="44:46" x14ac:dyDescent="0.25">
      <c r="AR1802" s="2"/>
      <c r="AS1802" s="2"/>
      <c r="AT1802" s="2"/>
    </row>
    <row r="1803" spans="44:46" x14ac:dyDescent="0.25">
      <c r="AR1803" s="2"/>
      <c r="AS1803" s="2"/>
      <c r="AT1803" s="2"/>
    </row>
    <row r="1804" spans="44:46" x14ac:dyDescent="0.25">
      <c r="AR1804" s="2"/>
      <c r="AS1804" s="2"/>
      <c r="AT1804" s="2"/>
    </row>
    <row r="1805" spans="44:46" x14ac:dyDescent="0.25">
      <c r="AR1805" s="2"/>
      <c r="AS1805" s="2"/>
      <c r="AT1805" s="2"/>
    </row>
    <row r="1806" spans="44:46" x14ac:dyDescent="0.25">
      <c r="AR1806" s="2"/>
      <c r="AS1806" s="2"/>
      <c r="AT1806" s="2"/>
    </row>
    <row r="1807" spans="44:46" x14ac:dyDescent="0.25">
      <c r="AR1807" s="2"/>
      <c r="AS1807" s="2"/>
      <c r="AT1807" s="2"/>
    </row>
    <row r="1808" spans="44:46" x14ac:dyDescent="0.25">
      <c r="AR1808" s="2"/>
      <c r="AS1808" s="2"/>
      <c r="AT1808" s="2"/>
    </row>
    <row r="1809" spans="44:46" x14ac:dyDescent="0.25">
      <c r="AR1809" s="2"/>
      <c r="AS1809" s="2"/>
      <c r="AT1809" s="2"/>
    </row>
    <row r="1810" spans="44:46" x14ac:dyDescent="0.25">
      <c r="AR1810" s="2"/>
      <c r="AS1810" s="2"/>
      <c r="AT1810" s="2"/>
    </row>
    <row r="1811" spans="44:46" x14ac:dyDescent="0.25">
      <c r="AR1811" s="2"/>
      <c r="AS1811" s="2"/>
      <c r="AT1811" s="2"/>
    </row>
    <row r="1812" spans="44:46" x14ac:dyDescent="0.25">
      <c r="AR1812" s="2"/>
      <c r="AS1812" s="2"/>
      <c r="AT1812" s="2"/>
    </row>
    <row r="1813" spans="44:46" x14ac:dyDescent="0.25">
      <c r="AR1813" s="2"/>
      <c r="AS1813" s="2"/>
      <c r="AT1813" s="2"/>
    </row>
    <row r="1814" spans="44:46" x14ac:dyDescent="0.25">
      <c r="AR1814" s="2"/>
      <c r="AS1814" s="2"/>
      <c r="AT1814" s="2"/>
    </row>
    <row r="1815" spans="44:46" x14ac:dyDescent="0.25">
      <c r="AR1815" s="2"/>
      <c r="AS1815" s="2"/>
      <c r="AT1815" s="2"/>
    </row>
    <row r="1816" spans="44:46" x14ac:dyDescent="0.25">
      <c r="AR1816" s="2"/>
      <c r="AS1816" s="2"/>
      <c r="AT1816" s="2"/>
    </row>
    <row r="1817" spans="44:46" x14ac:dyDescent="0.25">
      <c r="AR1817" s="2"/>
      <c r="AS1817" s="2"/>
      <c r="AT1817" s="2"/>
    </row>
    <row r="1818" spans="44:46" x14ac:dyDescent="0.25">
      <c r="AR1818" s="2"/>
      <c r="AS1818" s="2"/>
      <c r="AT1818" s="2"/>
    </row>
    <row r="1819" spans="44:46" x14ac:dyDescent="0.25">
      <c r="AR1819" s="2"/>
      <c r="AS1819" s="2"/>
      <c r="AT1819" s="2"/>
    </row>
    <row r="1820" spans="44:46" x14ac:dyDescent="0.25">
      <c r="AR1820" s="2"/>
      <c r="AS1820" s="2"/>
      <c r="AT1820" s="2"/>
    </row>
    <row r="1821" spans="44:46" x14ac:dyDescent="0.25">
      <c r="AR1821" s="2"/>
      <c r="AS1821" s="2"/>
      <c r="AT1821" s="2"/>
    </row>
    <row r="1822" spans="44:46" x14ac:dyDescent="0.25">
      <c r="AR1822" s="2"/>
      <c r="AS1822" s="2"/>
      <c r="AT1822" s="2"/>
    </row>
    <row r="1823" spans="44:46" x14ac:dyDescent="0.25">
      <c r="AR1823" s="2"/>
      <c r="AS1823" s="2"/>
      <c r="AT1823" s="2"/>
    </row>
    <row r="1824" spans="44:46" x14ac:dyDescent="0.25">
      <c r="AR1824" s="2"/>
      <c r="AS1824" s="2"/>
      <c r="AT1824" s="2"/>
    </row>
    <row r="1825" spans="44:46" x14ac:dyDescent="0.25">
      <c r="AR1825" s="2"/>
      <c r="AS1825" s="2"/>
      <c r="AT1825" s="2"/>
    </row>
    <row r="1826" spans="44:46" x14ac:dyDescent="0.25">
      <c r="AR1826" s="2"/>
      <c r="AS1826" s="2"/>
      <c r="AT1826" s="2"/>
    </row>
    <row r="1827" spans="44:46" x14ac:dyDescent="0.25">
      <c r="AR1827" s="2"/>
      <c r="AS1827" s="2"/>
      <c r="AT1827" s="2"/>
    </row>
    <row r="1828" spans="44:46" x14ac:dyDescent="0.25">
      <c r="AR1828" s="2"/>
      <c r="AS1828" s="2"/>
      <c r="AT1828" s="2"/>
    </row>
    <row r="1829" spans="44:46" x14ac:dyDescent="0.25">
      <c r="AR1829" s="2"/>
      <c r="AS1829" s="2"/>
      <c r="AT1829" s="2"/>
    </row>
    <row r="1830" spans="44:46" x14ac:dyDescent="0.25">
      <c r="AR1830" s="2"/>
      <c r="AS1830" s="2"/>
      <c r="AT1830" s="2"/>
    </row>
    <row r="1831" spans="44:46" x14ac:dyDescent="0.25">
      <c r="AR1831" s="2"/>
      <c r="AS1831" s="2"/>
      <c r="AT1831" s="2"/>
    </row>
    <row r="1832" spans="44:46" x14ac:dyDescent="0.25">
      <c r="AR1832" s="2"/>
      <c r="AS1832" s="2"/>
      <c r="AT1832" s="2"/>
    </row>
    <row r="1833" spans="44:46" x14ac:dyDescent="0.25">
      <c r="AR1833" s="2"/>
      <c r="AS1833" s="2"/>
      <c r="AT1833" s="2"/>
    </row>
    <row r="1834" spans="44:46" x14ac:dyDescent="0.25">
      <c r="AR1834" s="2"/>
      <c r="AS1834" s="2"/>
      <c r="AT1834" s="2"/>
    </row>
    <row r="1835" spans="44:46" x14ac:dyDescent="0.25">
      <c r="AR1835" s="2"/>
      <c r="AS1835" s="2"/>
      <c r="AT1835" s="2"/>
    </row>
    <row r="1836" spans="44:46" x14ac:dyDescent="0.25">
      <c r="AR1836" s="2"/>
      <c r="AS1836" s="2"/>
      <c r="AT1836" s="2"/>
    </row>
    <row r="1837" spans="44:46" x14ac:dyDescent="0.25">
      <c r="AR1837" s="2"/>
      <c r="AS1837" s="2"/>
      <c r="AT1837" s="2"/>
    </row>
    <row r="1838" spans="44:46" x14ac:dyDescent="0.25">
      <c r="AR1838" s="2"/>
      <c r="AS1838" s="2"/>
      <c r="AT1838" s="2"/>
    </row>
    <row r="1839" spans="44:46" x14ac:dyDescent="0.25">
      <c r="AR1839" s="2"/>
      <c r="AS1839" s="2"/>
      <c r="AT1839" s="2"/>
    </row>
    <row r="1840" spans="44:46" x14ac:dyDescent="0.25">
      <c r="AR1840" s="2"/>
      <c r="AS1840" s="2"/>
      <c r="AT1840" s="2"/>
    </row>
    <row r="1841" spans="44:46" x14ac:dyDescent="0.25">
      <c r="AR1841" s="2"/>
      <c r="AS1841" s="2"/>
      <c r="AT1841" s="2"/>
    </row>
    <row r="1842" spans="44:46" x14ac:dyDescent="0.25">
      <c r="AR1842" s="2"/>
      <c r="AS1842" s="2"/>
      <c r="AT1842" s="2"/>
    </row>
    <row r="1843" spans="44:46" x14ac:dyDescent="0.25">
      <c r="AR1843" s="2"/>
      <c r="AS1843" s="2"/>
      <c r="AT1843" s="2"/>
    </row>
    <row r="1844" spans="44:46" x14ac:dyDescent="0.25">
      <c r="AR1844" s="2"/>
      <c r="AS1844" s="2"/>
      <c r="AT1844" s="2"/>
    </row>
    <row r="1845" spans="44:46" x14ac:dyDescent="0.25">
      <c r="AR1845" s="2"/>
      <c r="AS1845" s="2"/>
      <c r="AT1845" s="2"/>
    </row>
    <row r="1846" spans="44:46" x14ac:dyDescent="0.25">
      <c r="AR1846" s="2"/>
      <c r="AS1846" s="2"/>
      <c r="AT1846" s="2"/>
    </row>
    <row r="1847" spans="44:46" x14ac:dyDescent="0.25">
      <c r="AR1847" s="2"/>
      <c r="AS1847" s="2"/>
      <c r="AT1847" s="2"/>
    </row>
    <row r="1848" spans="44:46" x14ac:dyDescent="0.25">
      <c r="AR1848" s="2"/>
      <c r="AS1848" s="2"/>
      <c r="AT1848" s="2"/>
    </row>
    <row r="1849" spans="44:46" x14ac:dyDescent="0.25">
      <c r="AR1849" s="2"/>
      <c r="AS1849" s="2"/>
      <c r="AT1849" s="2"/>
    </row>
    <row r="1850" spans="44:46" x14ac:dyDescent="0.25">
      <c r="AR1850" s="2"/>
      <c r="AS1850" s="2"/>
      <c r="AT1850" s="2"/>
    </row>
    <row r="1851" spans="44:46" x14ac:dyDescent="0.25">
      <c r="AR1851" s="2"/>
      <c r="AS1851" s="2"/>
      <c r="AT1851" s="2"/>
    </row>
    <row r="1852" spans="44:46" x14ac:dyDescent="0.25">
      <c r="AR1852" s="2"/>
      <c r="AS1852" s="2"/>
      <c r="AT1852" s="2"/>
    </row>
    <row r="1853" spans="44:46" x14ac:dyDescent="0.25">
      <c r="AR1853" s="2"/>
      <c r="AS1853" s="2"/>
      <c r="AT1853" s="2"/>
    </row>
    <row r="1854" spans="44:46" x14ac:dyDescent="0.25">
      <c r="AR1854" s="2"/>
      <c r="AS1854" s="2"/>
      <c r="AT1854" s="2"/>
    </row>
    <row r="1855" spans="44:46" x14ac:dyDescent="0.25">
      <c r="AR1855" s="2"/>
      <c r="AS1855" s="2"/>
      <c r="AT1855" s="2"/>
    </row>
    <row r="1856" spans="44:46" x14ac:dyDescent="0.25">
      <c r="AR1856" s="2"/>
      <c r="AS1856" s="2"/>
      <c r="AT1856" s="2"/>
    </row>
    <row r="1857" spans="44:46" x14ac:dyDescent="0.25">
      <c r="AR1857" s="2"/>
      <c r="AS1857" s="2"/>
      <c r="AT1857" s="2"/>
    </row>
    <row r="1858" spans="44:46" x14ac:dyDescent="0.25">
      <c r="AR1858" s="2"/>
      <c r="AS1858" s="2"/>
      <c r="AT1858" s="2"/>
    </row>
    <row r="1859" spans="44:46" x14ac:dyDescent="0.25">
      <c r="AR1859" s="2"/>
      <c r="AS1859" s="2"/>
      <c r="AT1859" s="2"/>
    </row>
    <row r="1860" spans="44:46" x14ac:dyDescent="0.25">
      <c r="AR1860" s="2"/>
      <c r="AS1860" s="2"/>
      <c r="AT1860" s="2"/>
    </row>
    <row r="1861" spans="44:46" x14ac:dyDescent="0.25">
      <c r="AR1861" s="2"/>
      <c r="AS1861" s="2"/>
      <c r="AT1861" s="2"/>
    </row>
    <row r="1862" spans="44:46" x14ac:dyDescent="0.25">
      <c r="AR1862" s="2"/>
      <c r="AS1862" s="2"/>
      <c r="AT1862" s="2"/>
    </row>
    <row r="1863" spans="44:46" x14ac:dyDescent="0.25">
      <c r="AR1863" s="2"/>
      <c r="AS1863" s="2"/>
      <c r="AT1863" s="2"/>
    </row>
    <row r="1864" spans="44:46" x14ac:dyDescent="0.25">
      <c r="AR1864" s="2"/>
      <c r="AS1864" s="2"/>
      <c r="AT1864" s="2"/>
    </row>
    <row r="1865" spans="44:46" x14ac:dyDescent="0.25">
      <c r="AR1865" s="2"/>
      <c r="AS1865" s="2"/>
      <c r="AT1865" s="2"/>
    </row>
    <row r="1866" spans="44:46" x14ac:dyDescent="0.25">
      <c r="AR1866" s="2"/>
      <c r="AS1866" s="2"/>
      <c r="AT1866" s="2"/>
    </row>
    <row r="1867" spans="44:46" x14ac:dyDescent="0.25">
      <c r="AR1867" s="2"/>
      <c r="AS1867" s="2"/>
      <c r="AT1867" s="2"/>
    </row>
    <row r="1868" spans="44:46" x14ac:dyDescent="0.25">
      <c r="AR1868" s="2"/>
      <c r="AS1868" s="2"/>
      <c r="AT1868" s="2"/>
    </row>
    <row r="1869" spans="44:46" x14ac:dyDescent="0.25">
      <c r="AR1869" s="2"/>
      <c r="AS1869" s="2"/>
      <c r="AT1869" s="2"/>
    </row>
    <row r="1870" spans="44:46" x14ac:dyDescent="0.25">
      <c r="AR1870" s="2"/>
      <c r="AS1870" s="2"/>
      <c r="AT1870" s="2"/>
    </row>
    <row r="1871" spans="44:46" x14ac:dyDescent="0.25">
      <c r="AR1871" s="2"/>
      <c r="AS1871" s="2"/>
      <c r="AT1871" s="2"/>
    </row>
    <row r="1872" spans="44:46" x14ac:dyDescent="0.25">
      <c r="AR1872" s="2"/>
      <c r="AS1872" s="2"/>
      <c r="AT1872" s="2"/>
    </row>
    <row r="1873" spans="44:46" x14ac:dyDescent="0.25">
      <c r="AR1873" s="2"/>
      <c r="AS1873" s="2"/>
      <c r="AT1873" s="2"/>
    </row>
    <row r="1874" spans="44:46" x14ac:dyDescent="0.25">
      <c r="AR1874" s="2"/>
      <c r="AS1874" s="2"/>
      <c r="AT1874" s="2"/>
    </row>
    <row r="1875" spans="44:46" x14ac:dyDescent="0.25">
      <c r="AR1875" s="2"/>
      <c r="AS1875" s="2"/>
      <c r="AT1875" s="2"/>
    </row>
    <row r="1876" spans="44:46" x14ac:dyDescent="0.25">
      <c r="AR1876" s="2"/>
      <c r="AS1876" s="2"/>
      <c r="AT1876" s="2"/>
    </row>
    <row r="1877" spans="44:46" x14ac:dyDescent="0.25">
      <c r="AR1877" s="2"/>
      <c r="AS1877" s="2"/>
      <c r="AT1877" s="2"/>
    </row>
    <row r="1878" spans="44:46" x14ac:dyDescent="0.25">
      <c r="AR1878" s="2"/>
      <c r="AS1878" s="2"/>
      <c r="AT1878" s="2"/>
    </row>
    <row r="1879" spans="44:46" x14ac:dyDescent="0.25">
      <c r="AR1879" s="2"/>
      <c r="AS1879" s="2"/>
      <c r="AT1879" s="2"/>
    </row>
    <row r="1880" spans="44:46" x14ac:dyDescent="0.25">
      <c r="AR1880" s="2"/>
      <c r="AS1880" s="2"/>
      <c r="AT1880" s="2"/>
    </row>
    <row r="1881" spans="44:46" x14ac:dyDescent="0.25">
      <c r="AR1881" s="2"/>
      <c r="AS1881" s="2"/>
      <c r="AT1881" s="2"/>
    </row>
    <row r="1882" spans="44:46" x14ac:dyDescent="0.25">
      <c r="AR1882" s="2"/>
      <c r="AS1882" s="2"/>
      <c r="AT1882" s="2"/>
    </row>
    <row r="1883" spans="44:46" x14ac:dyDescent="0.25">
      <c r="AR1883" s="2"/>
      <c r="AS1883" s="2"/>
      <c r="AT1883" s="2"/>
    </row>
    <row r="1884" spans="44:46" x14ac:dyDescent="0.25">
      <c r="AR1884" s="2"/>
      <c r="AS1884" s="2"/>
      <c r="AT1884" s="2"/>
    </row>
    <row r="1885" spans="44:46" x14ac:dyDescent="0.25">
      <c r="AR1885" s="2"/>
      <c r="AS1885" s="2"/>
      <c r="AT1885" s="2"/>
    </row>
    <row r="1886" spans="44:46" x14ac:dyDescent="0.25">
      <c r="AR1886" s="2"/>
      <c r="AS1886" s="2"/>
      <c r="AT1886" s="2"/>
    </row>
    <row r="1887" spans="44:46" x14ac:dyDescent="0.25">
      <c r="AR1887" s="2"/>
      <c r="AS1887" s="2"/>
      <c r="AT1887" s="2"/>
    </row>
    <row r="1888" spans="44:46" x14ac:dyDescent="0.25">
      <c r="AR1888" s="2"/>
      <c r="AS1888" s="2"/>
      <c r="AT1888" s="2"/>
    </row>
    <row r="1889" spans="44:46" x14ac:dyDescent="0.25">
      <c r="AR1889" s="2"/>
      <c r="AS1889" s="2"/>
      <c r="AT1889" s="2"/>
    </row>
    <row r="1890" spans="44:46" x14ac:dyDescent="0.25">
      <c r="AR1890" s="2"/>
      <c r="AS1890" s="2"/>
      <c r="AT1890" s="2"/>
    </row>
    <row r="1891" spans="44:46" x14ac:dyDescent="0.25">
      <c r="AR1891" s="2"/>
      <c r="AS1891" s="2"/>
      <c r="AT1891" s="2"/>
    </row>
    <row r="1892" spans="44:46" x14ac:dyDescent="0.25">
      <c r="AR1892" s="2"/>
      <c r="AS1892" s="2"/>
      <c r="AT1892" s="2"/>
    </row>
    <row r="1893" spans="44:46" x14ac:dyDescent="0.25">
      <c r="AR1893" s="2"/>
      <c r="AS1893" s="2"/>
      <c r="AT1893" s="2"/>
    </row>
    <row r="1894" spans="44:46" x14ac:dyDescent="0.25">
      <c r="AR1894" s="2"/>
      <c r="AS1894" s="2"/>
      <c r="AT1894" s="2"/>
    </row>
    <row r="1895" spans="44:46" x14ac:dyDescent="0.25">
      <c r="AR1895" s="2"/>
      <c r="AS1895" s="2"/>
      <c r="AT1895" s="2"/>
    </row>
    <row r="1896" spans="44:46" x14ac:dyDescent="0.25">
      <c r="AR1896" s="2"/>
      <c r="AS1896" s="2"/>
      <c r="AT1896" s="2"/>
    </row>
    <row r="1897" spans="44:46" x14ac:dyDescent="0.25">
      <c r="AR1897" s="2"/>
      <c r="AS1897" s="2"/>
      <c r="AT1897" s="2"/>
    </row>
    <row r="1898" spans="44:46" x14ac:dyDescent="0.25">
      <c r="AR1898" s="2"/>
      <c r="AS1898" s="2"/>
      <c r="AT1898" s="2"/>
    </row>
    <row r="1899" spans="44:46" x14ac:dyDescent="0.25">
      <c r="AR1899" s="2"/>
      <c r="AS1899" s="2"/>
      <c r="AT1899" s="2"/>
    </row>
    <row r="1900" spans="44:46" x14ac:dyDescent="0.25">
      <c r="AR1900" s="2"/>
      <c r="AS1900" s="2"/>
      <c r="AT1900" s="2"/>
    </row>
    <row r="1901" spans="44:46" x14ac:dyDescent="0.25">
      <c r="AR1901" s="2"/>
      <c r="AS1901" s="2"/>
      <c r="AT1901" s="2"/>
    </row>
    <row r="1902" spans="44:46" x14ac:dyDescent="0.25">
      <c r="AR1902" s="2"/>
      <c r="AS1902" s="2"/>
      <c r="AT1902" s="2"/>
    </row>
    <row r="1903" spans="44:46" x14ac:dyDescent="0.25">
      <c r="AR1903" s="2"/>
      <c r="AS1903" s="2"/>
      <c r="AT1903" s="2"/>
    </row>
    <row r="1904" spans="44:46" x14ac:dyDescent="0.25">
      <c r="AR1904" s="2"/>
      <c r="AS1904" s="2"/>
      <c r="AT1904" s="2"/>
    </row>
    <row r="1905" spans="44:46" x14ac:dyDescent="0.25">
      <c r="AR1905" s="2"/>
      <c r="AS1905" s="2"/>
      <c r="AT1905" s="2"/>
    </row>
    <row r="1906" spans="44:46" x14ac:dyDescent="0.25">
      <c r="AR1906" s="2"/>
      <c r="AS1906" s="2"/>
      <c r="AT1906" s="2"/>
    </row>
    <row r="1907" spans="44:46" x14ac:dyDescent="0.25">
      <c r="AR1907" s="2"/>
      <c r="AS1907" s="2"/>
      <c r="AT1907" s="2"/>
    </row>
    <row r="1908" spans="44:46" x14ac:dyDescent="0.25">
      <c r="AR1908" s="2"/>
      <c r="AS1908" s="2"/>
      <c r="AT1908" s="2"/>
    </row>
    <row r="1909" spans="44:46" x14ac:dyDescent="0.25">
      <c r="AR1909" s="2"/>
      <c r="AS1909" s="2"/>
      <c r="AT1909" s="2"/>
    </row>
    <row r="1910" spans="44:46" x14ac:dyDescent="0.25">
      <c r="AR1910" s="2"/>
      <c r="AS1910" s="2"/>
      <c r="AT1910" s="2"/>
    </row>
    <row r="1911" spans="44:46" x14ac:dyDescent="0.25">
      <c r="AR1911" s="2"/>
      <c r="AS1911" s="2"/>
      <c r="AT1911" s="2"/>
    </row>
    <row r="1912" spans="44:46" x14ac:dyDescent="0.25">
      <c r="AR1912" s="2"/>
      <c r="AS1912" s="2"/>
      <c r="AT1912" s="2"/>
    </row>
    <row r="1913" spans="44:46" x14ac:dyDescent="0.25">
      <c r="AR1913" s="2"/>
      <c r="AS1913" s="2"/>
      <c r="AT1913" s="2"/>
    </row>
    <row r="1914" spans="44:46" x14ac:dyDescent="0.25">
      <c r="AR1914" s="2"/>
      <c r="AS1914" s="2"/>
      <c r="AT1914" s="2"/>
    </row>
    <row r="1915" spans="44:46" x14ac:dyDescent="0.25">
      <c r="AR1915" s="2"/>
      <c r="AS1915" s="2"/>
      <c r="AT1915" s="2"/>
    </row>
    <row r="1916" spans="44:46" x14ac:dyDescent="0.25">
      <c r="AR1916" s="2"/>
      <c r="AS1916" s="2"/>
      <c r="AT1916" s="2"/>
    </row>
    <row r="1917" spans="44:46" x14ac:dyDescent="0.25">
      <c r="AR1917" s="2"/>
      <c r="AS1917" s="2"/>
      <c r="AT1917" s="2"/>
    </row>
    <row r="1918" spans="44:46" x14ac:dyDescent="0.25">
      <c r="AR1918" s="2"/>
      <c r="AS1918" s="2"/>
      <c r="AT1918" s="2"/>
    </row>
    <row r="1919" spans="44:46" x14ac:dyDescent="0.25">
      <c r="AR1919" s="2"/>
      <c r="AS1919" s="2"/>
      <c r="AT1919" s="2"/>
    </row>
    <row r="1920" spans="44:46" x14ac:dyDescent="0.25">
      <c r="AR1920" s="2"/>
      <c r="AS1920" s="2"/>
      <c r="AT1920" s="2"/>
    </row>
    <row r="1921" spans="44:46" x14ac:dyDescent="0.25">
      <c r="AR1921" s="2"/>
      <c r="AS1921" s="2"/>
      <c r="AT1921" s="2"/>
    </row>
    <row r="1922" spans="44:46" x14ac:dyDescent="0.25">
      <c r="AR1922" s="2"/>
      <c r="AS1922" s="2"/>
      <c r="AT1922" s="2"/>
    </row>
    <row r="1923" spans="44:46" x14ac:dyDescent="0.25">
      <c r="AR1923" s="2"/>
      <c r="AS1923" s="2"/>
      <c r="AT1923" s="2"/>
    </row>
    <row r="1924" spans="44:46" x14ac:dyDescent="0.25">
      <c r="AR1924" s="2"/>
      <c r="AS1924" s="2"/>
      <c r="AT1924" s="2"/>
    </row>
    <row r="1925" spans="44:46" x14ac:dyDescent="0.25">
      <c r="AR1925" s="2"/>
      <c r="AS1925" s="2"/>
      <c r="AT1925" s="2"/>
    </row>
    <row r="1926" spans="44:46" x14ac:dyDescent="0.25">
      <c r="AR1926" s="2"/>
      <c r="AS1926" s="2"/>
      <c r="AT1926" s="2"/>
    </row>
    <row r="1927" spans="44:46" x14ac:dyDescent="0.25">
      <c r="AR1927" s="2"/>
      <c r="AS1927" s="2"/>
      <c r="AT1927" s="2"/>
    </row>
    <row r="1928" spans="44:46" x14ac:dyDescent="0.25">
      <c r="AR1928" s="2"/>
      <c r="AS1928" s="2"/>
      <c r="AT1928" s="2"/>
    </row>
    <row r="1929" spans="44:46" x14ac:dyDescent="0.25">
      <c r="AR1929" s="2"/>
      <c r="AS1929" s="2"/>
      <c r="AT1929" s="2"/>
    </row>
    <row r="1930" spans="44:46" x14ac:dyDescent="0.25">
      <c r="AR1930" s="2"/>
      <c r="AS1930" s="2"/>
      <c r="AT1930" s="2"/>
    </row>
    <row r="1931" spans="44:46" x14ac:dyDescent="0.25">
      <c r="AR1931" s="2"/>
      <c r="AS1931" s="2"/>
      <c r="AT1931" s="2"/>
    </row>
    <row r="1932" spans="44:46" x14ac:dyDescent="0.25">
      <c r="AR1932" s="2"/>
      <c r="AS1932" s="2"/>
      <c r="AT1932" s="2"/>
    </row>
    <row r="1933" spans="44:46" x14ac:dyDescent="0.25">
      <c r="AR1933" s="2"/>
      <c r="AS1933" s="2"/>
      <c r="AT1933" s="2"/>
    </row>
    <row r="1934" spans="44:46" x14ac:dyDescent="0.25">
      <c r="AR1934" s="2"/>
      <c r="AS1934" s="2"/>
      <c r="AT1934" s="2"/>
    </row>
    <row r="1935" spans="44:46" x14ac:dyDescent="0.25">
      <c r="AR1935" s="2"/>
      <c r="AS1935" s="2"/>
      <c r="AT1935" s="2"/>
    </row>
    <row r="1936" spans="44:46" x14ac:dyDescent="0.25">
      <c r="AR1936" s="2"/>
      <c r="AS1936" s="2"/>
      <c r="AT1936" s="2"/>
    </row>
    <row r="1937" spans="44:46" x14ac:dyDescent="0.25">
      <c r="AR1937" s="2"/>
      <c r="AS1937" s="2"/>
      <c r="AT1937" s="2"/>
    </row>
    <row r="1938" spans="44:46" x14ac:dyDescent="0.25">
      <c r="AR1938" s="2"/>
      <c r="AS1938" s="2"/>
      <c r="AT1938" s="2"/>
    </row>
    <row r="1939" spans="44:46" x14ac:dyDescent="0.25">
      <c r="AR1939" s="2"/>
      <c r="AS1939" s="2"/>
      <c r="AT1939" s="2"/>
    </row>
    <row r="1940" spans="44:46" x14ac:dyDescent="0.25">
      <c r="AR1940" s="2"/>
      <c r="AS1940" s="2"/>
      <c r="AT1940" s="2"/>
    </row>
    <row r="1941" spans="44:46" x14ac:dyDescent="0.25">
      <c r="AR1941" s="2"/>
      <c r="AS1941" s="2"/>
      <c r="AT1941" s="2"/>
    </row>
    <row r="1942" spans="44:46" x14ac:dyDescent="0.25">
      <c r="AR1942" s="2"/>
      <c r="AS1942" s="2"/>
      <c r="AT1942" s="2"/>
    </row>
    <row r="1943" spans="44:46" x14ac:dyDescent="0.25">
      <c r="AR1943" s="2"/>
      <c r="AS1943" s="2"/>
      <c r="AT1943" s="2"/>
    </row>
    <row r="1944" spans="44:46" x14ac:dyDescent="0.25">
      <c r="AR1944" s="2"/>
      <c r="AS1944" s="2"/>
      <c r="AT1944" s="2"/>
    </row>
    <row r="1945" spans="44:46" x14ac:dyDescent="0.25">
      <c r="AR1945" s="2"/>
      <c r="AS1945" s="2"/>
      <c r="AT1945" s="2"/>
    </row>
    <row r="1946" spans="44:46" x14ac:dyDescent="0.25">
      <c r="AR1946" s="2"/>
      <c r="AS1946" s="2"/>
      <c r="AT1946" s="2"/>
    </row>
    <row r="1947" spans="44:46" x14ac:dyDescent="0.25">
      <c r="AR1947" s="2"/>
      <c r="AS1947" s="2"/>
      <c r="AT1947" s="2"/>
    </row>
    <row r="1948" spans="44:46" x14ac:dyDescent="0.25">
      <c r="AR1948" s="2"/>
      <c r="AS1948" s="2"/>
      <c r="AT1948" s="2"/>
    </row>
    <row r="1949" spans="44:46" x14ac:dyDescent="0.25">
      <c r="AR1949" s="2"/>
      <c r="AS1949" s="2"/>
      <c r="AT1949" s="2"/>
    </row>
    <row r="1950" spans="44:46" x14ac:dyDescent="0.25">
      <c r="AR1950" s="2"/>
      <c r="AS1950" s="2"/>
      <c r="AT1950" s="2"/>
    </row>
    <row r="1951" spans="44:46" x14ac:dyDescent="0.25">
      <c r="AR1951" s="2"/>
      <c r="AS1951" s="2"/>
      <c r="AT1951" s="2"/>
    </row>
    <row r="1952" spans="44:46" x14ac:dyDescent="0.25">
      <c r="AR1952" s="2"/>
      <c r="AS1952" s="2"/>
      <c r="AT1952" s="2"/>
    </row>
    <row r="1953" spans="44:46" x14ac:dyDescent="0.25">
      <c r="AR1953" s="2"/>
      <c r="AS1953" s="2"/>
      <c r="AT1953" s="2"/>
    </row>
    <row r="1954" spans="44:46" x14ac:dyDescent="0.25">
      <c r="AR1954" s="2"/>
      <c r="AS1954" s="2"/>
      <c r="AT1954" s="2"/>
    </row>
    <row r="1955" spans="44:46" x14ac:dyDescent="0.25">
      <c r="AR1955" s="2"/>
      <c r="AS1955" s="2"/>
      <c r="AT1955" s="2"/>
    </row>
    <row r="1956" spans="44:46" x14ac:dyDescent="0.25">
      <c r="AR1956" s="2"/>
      <c r="AS1956" s="2"/>
      <c r="AT1956" s="2"/>
    </row>
    <row r="1957" spans="44:46" x14ac:dyDescent="0.25">
      <c r="AR1957" s="2"/>
      <c r="AS1957" s="2"/>
      <c r="AT1957" s="2"/>
    </row>
    <row r="1958" spans="44:46" x14ac:dyDescent="0.25">
      <c r="AR1958" s="2"/>
      <c r="AS1958" s="2"/>
      <c r="AT1958" s="2"/>
    </row>
    <row r="1959" spans="44:46" x14ac:dyDescent="0.25">
      <c r="AR1959" s="2"/>
      <c r="AS1959" s="2"/>
      <c r="AT1959" s="2"/>
    </row>
    <row r="1960" spans="44:46" x14ac:dyDescent="0.25">
      <c r="AR1960" s="2"/>
      <c r="AS1960" s="2"/>
      <c r="AT1960" s="2"/>
    </row>
    <row r="1961" spans="44:46" x14ac:dyDescent="0.25">
      <c r="AR1961" s="2"/>
      <c r="AS1961" s="2"/>
      <c r="AT1961" s="2"/>
    </row>
    <row r="1962" spans="44:46" x14ac:dyDescent="0.25">
      <c r="AR1962" s="2"/>
      <c r="AS1962" s="2"/>
      <c r="AT1962" s="2"/>
    </row>
    <row r="1963" spans="44:46" x14ac:dyDescent="0.25">
      <c r="AR1963" s="2"/>
      <c r="AS1963" s="2"/>
      <c r="AT1963" s="2"/>
    </row>
    <row r="1964" spans="44:46" x14ac:dyDescent="0.25">
      <c r="AR1964" s="2"/>
      <c r="AS1964" s="2"/>
      <c r="AT1964" s="2"/>
    </row>
    <row r="1965" spans="44:46" x14ac:dyDescent="0.25">
      <c r="AR1965" s="2"/>
      <c r="AS1965" s="2"/>
      <c r="AT1965" s="2"/>
    </row>
    <row r="1966" spans="44:46" x14ac:dyDescent="0.25">
      <c r="AR1966" s="2"/>
      <c r="AS1966" s="2"/>
      <c r="AT1966" s="2"/>
    </row>
    <row r="1967" spans="44:46" x14ac:dyDescent="0.25">
      <c r="AR1967" s="2"/>
      <c r="AS1967" s="2"/>
      <c r="AT1967" s="2"/>
    </row>
    <row r="1968" spans="44:46" x14ac:dyDescent="0.25">
      <c r="AR1968" s="2"/>
      <c r="AS1968" s="2"/>
      <c r="AT1968" s="2"/>
    </row>
    <row r="1969" spans="44:46" x14ac:dyDescent="0.25">
      <c r="AR1969" s="2"/>
      <c r="AS1969" s="2"/>
      <c r="AT1969" s="2"/>
    </row>
    <row r="1970" spans="44:46" x14ac:dyDescent="0.25">
      <c r="AR1970" s="2"/>
      <c r="AS1970" s="2"/>
      <c r="AT1970" s="2"/>
    </row>
    <row r="1971" spans="44:46" x14ac:dyDescent="0.25">
      <c r="AR1971" s="2"/>
      <c r="AS1971" s="2"/>
      <c r="AT1971" s="2"/>
    </row>
    <row r="1972" spans="44:46" x14ac:dyDescent="0.25">
      <c r="AR1972" s="2"/>
      <c r="AS1972" s="2"/>
      <c r="AT1972" s="2"/>
    </row>
    <row r="1973" spans="44:46" x14ac:dyDescent="0.25">
      <c r="AR1973" s="2"/>
      <c r="AS1973" s="2"/>
      <c r="AT1973" s="2"/>
    </row>
    <row r="1974" spans="44:46" x14ac:dyDescent="0.25">
      <c r="AR1974" s="2"/>
      <c r="AS1974" s="2"/>
      <c r="AT1974" s="2"/>
    </row>
    <row r="1975" spans="44:46" x14ac:dyDescent="0.25">
      <c r="AR1975" s="2"/>
      <c r="AS1975" s="2"/>
      <c r="AT1975" s="2"/>
    </row>
    <row r="1976" spans="44:46" x14ac:dyDescent="0.25">
      <c r="AR1976" s="2"/>
      <c r="AS1976" s="2"/>
      <c r="AT1976" s="2"/>
    </row>
    <row r="1977" spans="44:46" x14ac:dyDescent="0.25">
      <c r="AR1977" s="2"/>
      <c r="AS1977" s="2"/>
      <c r="AT1977" s="2"/>
    </row>
    <row r="1978" spans="44:46" x14ac:dyDescent="0.25">
      <c r="AR1978" s="2"/>
      <c r="AS1978" s="2"/>
      <c r="AT1978" s="2"/>
    </row>
    <row r="1979" spans="44:46" x14ac:dyDescent="0.25">
      <c r="AR1979" s="2"/>
      <c r="AS1979" s="2"/>
      <c r="AT1979" s="2"/>
    </row>
    <row r="1980" spans="44:46" x14ac:dyDescent="0.25">
      <c r="AR1980" s="2"/>
      <c r="AS1980" s="2"/>
      <c r="AT1980" s="2"/>
    </row>
    <row r="1981" spans="44:46" x14ac:dyDescent="0.25">
      <c r="AR1981" s="2"/>
      <c r="AS1981" s="2"/>
      <c r="AT1981" s="2"/>
    </row>
    <row r="1982" spans="44:46" x14ac:dyDescent="0.25">
      <c r="AR1982" s="2"/>
      <c r="AS1982" s="2"/>
      <c r="AT1982" s="2"/>
    </row>
    <row r="1983" spans="44:46" x14ac:dyDescent="0.25">
      <c r="AR1983" s="2"/>
      <c r="AS1983" s="2"/>
      <c r="AT1983" s="2"/>
    </row>
    <row r="1984" spans="44:46" x14ac:dyDescent="0.25">
      <c r="AR1984" s="2"/>
      <c r="AS1984" s="2"/>
      <c r="AT1984" s="2"/>
    </row>
    <row r="1985" spans="44:46" x14ac:dyDescent="0.25">
      <c r="AR1985" s="2"/>
      <c r="AS1985" s="2"/>
      <c r="AT1985" s="2"/>
    </row>
    <row r="1986" spans="44:46" x14ac:dyDescent="0.25">
      <c r="AR1986" s="2"/>
      <c r="AS1986" s="2"/>
      <c r="AT1986" s="2"/>
    </row>
    <row r="1987" spans="44:46" x14ac:dyDescent="0.25">
      <c r="AR1987" s="2"/>
      <c r="AS1987" s="2"/>
      <c r="AT1987" s="2"/>
    </row>
    <row r="1988" spans="44:46" x14ac:dyDescent="0.25">
      <c r="AR1988" s="2"/>
      <c r="AS1988" s="2"/>
      <c r="AT1988" s="2"/>
    </row>
    <row r="1989" spans="44:46" x14ac:dyDescent="0.25">
      <c r="AR1989" s="2"/>
      <c r="AS1989" s="2"/>
      <c r="AT1989" s="2"/>
    </row>
    <row r="1990" spans="44:46" x14ac:dyDescent="0.25">
      <c r="AR1990" s="2"/>
      <c r="AS1990" s="2"/>
      <c r="AT1990" s="2"/>
    </row>
    <row r="1991" spans="44:46" x14ac:dyDescent="0.25">
      <c r="AR1991" s="2"/>
      <c r="AS1991" s="2"/>
      <c r="AT1991" s="2"/>
    </row>
    <row r="1992" spans="44:46" x14ac:dyDescent="0.25">
      <c r="AR1992" s="2"/>
      <c r="AS1992" s="2"/>
      <c r="AT1992" s="2"/>
    </row>
    <row r="1993" spans="44:46" x14ac:dyDescent="0.25">
      <c r="AR1993" s="2"/>
      <c r="AS1993" s="2"/>
      <c r="AT1993" s="2"/>
    </row>
    <row r="1994" spans="44:46" x14ac:dyDescent="0.25">
      <c r="AR1994" s="2"/>
      <c r="AS1994" s="2"/>
      <c r="AT1994" s="2"/>
    </row>
    <row r="1995" spans="44:46" x14ac:dyDescent="0.25">
      <c r="AR1995" s="2"/>
      <c r="AS1995" s="2"/>
      <c r="AT1995" s="2"/>
    </row>
    <row r="1996" spans="44:46" x14ac:dyDescent="0.25">
      <c r="AR1996" s="2"/>
      <c r="AS1996" s="2"/>
      <c r="AT1996" s="2"/>
    </row>
    <row r="1997" spans="44:46" x14ac:dyDescent="0.25">
      <c r="AR1997" s="2"/>
      <c r="AS1997" s="2"/>
      <c r="AT1997" s="2"/>
    </row>
    <row r="1998" spans="44:46" x14ac:dyDescent="0.25">
      <c r="AR1998" s="2"/>
      <c r="AS1998" s="2"/>
      <c r="AT1998" s="2"/>
    </row>
    <row r="1999" spans="44:46" x14ac:dyDescent="0.25">
      <c r="AR1999" s="2"/>
      <c r="AS1999" s="2"/>
      <c r="AT1999" s="2"/>
    </row>
    <row r="2000" spans="44:46" x14ac:dyDescent="0.25">
      <c r="AR2000" s="2"/>
      <c r="AS2000" s="2"/>
      <c r="AT2000" s="2"/>
    </row>
    <row r="2001" spans="44:46" x14ac:dyDescent="0.25">
      <c r="AR2001" s="2"/>
      <c r="AS2001" s="2"/>
      <c r="AT2001" s="2"/>
    </row>
    <row r="2002" spans="44:46" x14ac:dyDescent="0.25">
      <c r="AR2002" s="2"/>
      <c r="AS2002" s="2"/>
      <c r="AT2002" s="2"/>
    </row>
    <row r="2003" spans="44:46" x14ac:dyDescent="0.25">
      <c r="AR2003" s="2"/>
      <c r="AS2003" s="2"/>
      <c r="AT2003" s="2"/>
    </row>
    <row r="2004" spans="44:46" x14ac:dyDescent="0.25">
      <c r="AR2004" s="2"/>
      <c r="AS2004" s="2"/>
      <c r="AT2004" s="2"/>
    </row>
    <row r="2005" spans="44:46" x14ac:dyDescent="0.25">
      <c r="AR2005" s="2"/>
      <c r="AS2005" s="2"/>
      <c r="AT2005" s="2"/>
    </row>
    <row r="2006" spans="44:46" x14ac:dyDescent="0.25">
      <c r="AR2006" s="2"/>
      <c r="AS2006" s="2"/>
      <c r="AT2006" s="2"/>
    </row>
    <row r="2007" spans="44:46" x14ac:dyDescent="0.25">
      <c r="AR2007" s="2"/>
      <c r="AS2007" s="2"/>
      <c r="AT2007" s="2"/>
    </row>
    <row r="2008" spans="44:46" x14ac:dyDescent="0.25">
      <c r="AR2008" s="2"/>
      <c r="AS2008" s="2"/>
      <c r="AT2008" s="2"/>
    </row>
    <row r="2009" spans="44:46" x14ac:dyDescent="0.25">
      <c r="AR2009" s="2"/>
      <c r="AS2009" s="2"/>
      <c r="AT2009" s="2"/>
    </row>
    <row r="2010" spans="44:46" x14ac:dyDescent="0.25">
      <c r="AR2010" s="2"/>
      <c r="AS2010" s="2"/>
      <c r="AT2010" s="2"/>
    </row>
    <row r="2011" spans="44:46" x14ac:dyDescent="0.25">
      <c r="AR2011" s="2"/>
      <c r="AS2011" s="2"/>
      <c r="AT2011" s="2"/>
    </row>
    <row r="2012" spans="44:46" x14ac:dyDescent="0.25">
      <c r="AR2012" s="2"/>
      <c r="AS2012" s="2"/>
      <c r="AT2012" s="2"/>
    </row>
    <row r="2013" spans="44:46" x14ac:dyDescent="0.25">
      <c r="AR2013" s="2"/>
      <c r="AS2013" s="2"/>
      <c r="AT2013" s="2"/>
    </row>
    <row r="2014" spans="44:46" x14ac:dyDescent="0.25">
      <c r="AR2014" s="2"/>
      <c r="AS2014" s="2"/>
      <c r="AT2014" s="2"/>
    </row>
    <row r="2015" spans="44:46" x14ac:dyDescent="0.25">
      <c r="AR2015" s="2"/>
      <c r="AS2015" s="2"/>
      <c r="AT2015" s="2"/>
    </row>
    <row r="2016" spans="44:46" x14ac:dyDescent="0.25">
      <c r="AR2016" s="2"/>
      <c r="AS2016" s="2"/>
      <c r="AT2016" s="2"/>
    </row>
    <row r="2017" spans="44:46" x14ac:dyDescent="0.25">
      <c r="AR2017" s="2"/>
      <c r="AS2017" s="2"/>
      <c r="AT2017" s="2"/>
    </row>
    <row r="2018" spans="44:46" x14ac:dyDescent="0.25">
      <c r="AR2018" s="2"/>
      <c r="AS2018" s="2"/>
      <c r="AT2018" s="2"/>
    </row>
    <row r="2019" spans="44:46" x14ac:dyDescent="0.25">
      <c r="AR2019" s="2"/>
      <c r="AS2019" s="2"/>
      <c r="AT2019" s="2"/>
    </row>
    <row r="2020" spans="44:46" x14ac:dyDescent="0.25">
      <c r="AR2020" s="2"/>
      <c r="AS2020" s="2"/>
      <c r="AT2020" s="2"/>
    </row>
    <row r="2021" spans="44:46" x14ac:dyDescent="0.25">
      <c r="AR2021" s="2"/>
      <c r="AS2021" s="2"/>
      <c r="AT2021" s="2"/>
    </row>
    <row r="2022" spans="44:46" x14ac:dyDescent="0.25">
      <c r="AR2022" s="2"/>
      <c r="AS2022" s="2"/>
      <c r="AT2022" s="2"/>
    </row>
    <row r="2023" spans="44:46" x14ac:dyDescent="0.25">
      <c r="AR2023" s="2"/>
      <c r="AS2023" s="2"/>
      <c r="AT2023" s="2"/>
    </row>
    <row r="2024" spans="44:46" x14ac:dyDescent="0.25">
      <c r="AR2024" s="2"/>
      <c r="AS2024" s="2"/>
      <c r="AT2024" s="2"/>
    </row>
    <row r="2025" spans="44:46" x14ac:dyDescent="0.25">
      <c r="AR2025" s="2"/>
      <c r="AS2025" s="2"/>
      <c r="AT2025" s="2"/>
    </row>
    <row r="2026" spans="44:46" x14ac:dyDescent="0.25">
      <c r="AR2026" s="2"/>
      <c r="AS2026" s="2"/>
      <c r="AT2026" s="2"/>
    </row>
    <row r="2027" spans="44:46" x14ac:dyDescent="0.25">
      <c r="AR2027" s="2"/>
      <c r="AS2027" s="2"/>
      <c r="AT2027" s="2"/>
    </row>
    <row r="2028" spans="44:46" x14ac:dyDescent="0.25">
      <c r="AR2028" s="2"/>
      <c r="AS2028" s="2"/>
      <c r="AT2028" s="2"/>
    </row>
    <row r="2029" spans="44:46" x14ac:dyDescent="0.25">
      <c r="AR2029" s="2"/>
      <c r="AS2029" s="2"/>
      <c r="AT2029" s="2"/>
    </row>
    <row r="2030" spans="44:46" x14ac:dyDescent="0.25">
      <c r="AR2030" s="2"/>
      <c r="AS2030" s="2"/>
      <c r="AT2030" s="2"/>
    </row>
    <row r="2031" spans="44:46" x14ac:dyDescent="0.25">
      <c r="AR2031" s="2"/>
      <c r="AS2031" s="2"/>
      <c r="AT2031" s="2"/>
    </row>
    <row r="2032" spans="44:46" x14ac:dyDescent="0.25">
      <c r="AR2032" s="2"/>
      <c r="AS2032" s="2"/>
      <c r="AT2032" s="2"/>
    </row>
    <row r="2033" spans="44:46" x14ac:dyDescent="0.25">
      <c r="AR2033" s="2"/>
      <c r="AS2033" s="2"/>
      <c r="AT2033" s="2"/>
    </row>
    <row r="2034" spans="44:46" x14ac:dyDescent="0.25">
      <c r="AR2034" s="2"/>
      <c r="AS2034" s="2"/>
      <c r="AT2034" s="2"/>
    </row>
    <row r="2035" spans="44:46" x14ac:dyDescent="0.25">
      <c r="AR2035" s="2"/>
      <c r="AS2035" s="2"/>
      <c r="AT2035" s="2"/>
    </row>
    <row r="2036" spans="44:46" x14ac:dyDescent="0.25">
      <c r="AR2036" s="2"/>
      <c r="AS2036" s="2"/>
      <c r="AT2036" s="2"/>
    </row>
    <row r="2037" spans="44:46" x14ac:dyDescent="0.25">
      <c r="AR2037" s="2"/>
      <c r="AS2037" s="2"/>
      <c r="AT2037" s="2"/>
    </row>
    <row r="2038" spans="44:46" x14ac:dyDescent="0.25">
      <c r="AR2038" s="2"/>
      <c r="AS2038" s="2"/>
      <c r="AT2038" s="2"/>
    </row>
    <row r="2039" spans="44:46" x14ac:dyDescent="0.25">
      <c r="AR2039" s="2"/>
      <c r="AS2039" s="2"/>
      <c r="AT2039" s="2"/>
    </row>
    <row r="2040" spans="44:46" x14ac:dyDescent="0.25">
      <c r="AR2040" s="2"/>
      <c r="AS2040" s="2"/>
      <c r="AT2040" s="2"/>
    </row>
    <row r="2041" spans="44:46" x14ac:dyDescent="0.25">
      <c r="AR2041" s="2"/>
      <c r="AS2041" s="2"/>
      <c r="AT2041" s="2"/>
    </row>
    <row r="2042" spans="44:46" x14ac:dyDescent="0.25">
      <c r="AR2042" s="2"/>
      <c r="AS2042" s="2"/>
      <c r="AT2042" s="2"/>
    </row>
    <row r="2043" spans="44:46" x14ac:dyDescent="0.25">
      <c r="AR2043" s="2"/>
      <c r="AS2043" s="2"/>
      <c r="AT2043" s="2"/>
    </row>
    <row r="2044" spans="44:46" x14ac:dyDescent="0.25">
      <c r="AR2044" s="2"/>
      <c r="AS2044" s="2"/>
      <c r="AT2044" s="2"/>
    </row>
    <row r="2045" spans="44:46" x14ac:dyDescent="0.25">
      <c r="AR2045" s="2"/>
      <c r="AS2045" s="2"/>
      <c r="AT2045" s="2"/>
    </row>
    <row r="2046" spans="44:46" x14ac:dyDescent="0.25">
      <c r="AR2046" s="2"/>
      <c r="AS2046" s="2"/>
      <c r="AT2046" s="2"/>
    </row>
    <row r="2047" spans="44:46" x14ac:dyDescent="0.25">
      <c r="AR2047" s="2"/>
      <c r="AS2047" s="2"/>
      <c r="AT2047" s="2"/>
    </row>
    <row r="2048" spans="44:46" x14ac:dyDescent="0.25">
      <c r="AR2048" s="2"/>
      <c r="AS2048" s="2"/>
      <c r="AT2048" s="2"/>
    </row>
    <row r="2049" spans="44:46" x14ac:dyDescent="0.25">
      <c r="AR2049" s="2"/>
      <c r="AS2049" s="2"/>
      <c r="AT2049" s="2"/>
    </row>
    <row r="2050" spans="44:46" x14ac:dyDescent="0.25">
      <c r="AR2050" s="2"/>
      <c r="AS2050" s="2"/>
      <c r="AT2050" s="2"/>
    </row>
    <row r="2051" spans="44:46" x14ac:dyDescent="0.25">
      <c r="AR2051" s="2"/>
      <c r="AS2051" s="2"/>
      <c r="AT2051" s="2"/>
    </row>
    <row r="2052" spans="44:46" x14ac:dyDescent="0.25">
      <c r="AR2052" s="2"/>
      <c r="AS2052" s="2"/>
      <c r="AT2052" s="2"/>
    </row>
    <row r="2053" spans="44:46" x14ac:dyDescent="0.25">
      <c r="AR2053" s="2"/>
      <c r="AS2053" s="2"/>
      <c r="AT2053" s="2"/>
    </row>
    <row r="2054" spans="44:46" x14ac:dyDescent="0.25">
      <c r="AR2054" s="2"/>
      <c r="AS2054" s="2"/>
      <c r="AT2054" s="2"/>
    </row>
    <row r="2055" spans="44:46" x14ac:dyDescent="0.25">
      <c r="AR2055" s="2"/>
      <c r="AS2055" s="2"/>
      <c r="AT2055" s="2"/>
    </row>
    <row r="2056" spans="44:46" x14ac:dyDescent="0.25">
      <c r="AR2056" s="2"/>
      <c r="AS2056" s="2"/>
      <c r="AT2056" s="2"/>
    </row>
    <row r="2057" spans="44:46" x14ac:dyDescent="0.25">
      <c r="AR2057" s="2"/>
      <c r="AS2057" s="2"/>
      <c r="AT2057" s="2"/>
    </row>
    <row r="2058" spans="44:46" x14ac:dyDescent="0.25">
      <c r="AR2058" s="2"/>
      <c r="AS2058" s="2"/>
      <c r="AT2058" s="2"/>
    </row>
    <row r="2059" spans="44:46" x14ac:dyDescent="0.25">
      <c r="AR2059" s="2"/>
      <c r="AS2059" s="2"/>
      <c r="AT2059" s="2"/>
    </row>
    <row r="2060" spans="44:46" x14ac:dyDescent="0.25">
      <c r="AR2060" s="2"/>
      <c r="AS2060" s="2"/>
      <c r="AT2060" s="2"/>
    </row>
    <row r="2061" spans="44:46" x14ac:dyDescent="0.25">
      <c r="AR2061" s="2"/>
      <c r="AS2061" s="2"/>
      <c r="AT2061" s="2"/>
    </row>
    <row r="2062" spans="44:46" x14ac:dyDescent="0.25">
      <c r="AR2062" s="2"/>
      <c r="AS2062" s="2"/>
      <c r="AT2062" s="2"/>
    </row>
    <row r="2063" spans="44:46" x14ac:dyDescent="0.25">
      <c r="AR2063" s="2"/>
      <c r="AS2063" s="2"/>
      <c r="AT2063" s="2"/>
    </row>
    <row r="2064" spans="44:46" x14ac:dyDescent="0.25">
      <c r="AR2064" s="2"/>
      <c r="AS2064" s="2"/>
      <c r="AT2064" s="2"/>
    </row>
    <row r="2065" spans="44:46" x14ac:dyDescent="0.25">
      <c r="AR2065" s="2"/>
      <c r="AS2065" s="2"/>
      <c r="AT2065" s="2"/>
    </row>
    <row r="2066" spans="44:46" x14ac:dyDescent="0.25">
      <c r="AR2066" s="2"/>
      <c r="AS2066" s="2"/>
      <c r="AT2066" s="2"/>
    </row>
    <row r="2067" spans="44:46" x14ac:dyDescent="0.25">
      <c r="AR2067" s="2"/>
      <c r="AS2067" s="2"/>
      <c r="AT2067" s="2"/>
    </row>
    <row r="2068" spans="44:46" x14ac:dyDescent="0.25">
      <c r="AR2068" s="2"/>
      <c r="AS2068" s="2"/>
      <c r="AT2068" s="2"/>
    </row>
    <row r="2069" spans="44:46" x14ac:dyDescent="0.25">
      <c r="AR2069" s="2"/>
      <c r="AS2069" s="2"/>
      <c r="AT2069" s="2"/>
    </row>
    <row r="2070" spans="44:46" x14ac:dyDescent="0.25">
      <c r="AR2070" s="2"/>
      <c r="AS2070" s="2"/>
      <c r="AT2070" s="2"/>
    </row>
    <row r="2071" spans="44:46" x14ac:dyDescent="0.25">
      <c r="AR2071" s="2"/>
      <c r="AS2071" s="2"/>
      <c r="AT2071" s="2"/>
    </row>
    <row r="2072" spans="44:46" x14ac:dyDescent="0.25">
      <c r="AR2072" s="2"/>
      <c r="AS2072" s="2"/>
      <c r="AT2072" s="2"/>
    </row>
    <row r="2073" spans="44:46" x14ac:dyDescent="0.25">
      <c r="AR2073" s="2"/>
      <c r="AS2073" s="2"/>
      <c r="AT2073" s="2"/>
    </row>
    <row r="2074" spans="44:46" x14ac:dyDescent="0.25">
      <c r="AR2074" s="2"/>
      <c r="AS2074" s="2"/>
      <c r="AT2074" s="2"/>
    </row>
    <row r="2075" spans="44:46" x14ac:dyDescent="0.25">
      <c r="AR2075" s="2"/>
      <c r="AS2075" s="2"/>
      <c r="AT2075" s="2"/>
    </row>
    <row r="2076" spans="44:46" x14ac:dyDescent="0.25">
      <c r="AR2076" s="2"/>
      <c r="AS2076" s="2"/>
      <c r="AT2076" s="2"/>
    </row>
    <row r="2077" spans="44:46" x14ac:dyDescent="0.25">
      <c r="AR2077" s="2"/>
      <c r="AS2077" s="2"/>
      <c r="AT2077" s="2"/>
    </row>
    <row r="2078" spans="44:46" x14ac:dyDescent="0.25">
      <c r="AR2078" s="2"/>
      <c r="AS2078" s="2"/>
      <c r="AT2078" s="2"/>
    </row>
    <row r="2079" spans="44:46" x14ac:dyDescent="0.25">
      <c r="AR2079" s="2"/>
      <c r="AS2079" s="2"/>
      <c r="AT2079" s="2"/>
    </row>
    <row r="2080" spans="44:46" x14ac:dyDescent="0.25">
      <c r="AR2080" s="2"/>
      <c r="AS2080" s="2"/>
      <c r="AT2080" s="2"/>
    </row>
    <row r="2081" spans="44:46" x14ac:dyDescent="0.25">
      <c r="AR2081" s="2"/>
      <c r="AS2081" s="2"/>
      <c r="AT2081" s="2"/>
    </row>
    <row r="2082" spans="44:46" x14ac:dyDescent="0.25">
      <c r="AR2082" s="2"/>
      <c r="AS2082" s="2"/>
      <c r="AT2082" s="2"/>
    </row>
    <row r="2083" spans="44:46" x14ac:dyDescent="0.25">
      <c r="AR2083" s="2"/>
      <c r="AS2083" s="2"/>
      <c r="AT2083" s="2"/>
    </row>
    <row r="2084" spans="44:46" x14ac:dyDescent="0.25">
      <c r="AR2084" s="2"/>
      <c r="AS2084" s="2"/>
      <c r="AT2084" s="2"/>
    </row>
    <row r="2085" spans="44:46" x14ac:dyDescent="0.25">
      <c r="AR2085" s="2"/>
      <c r="AS2085" s="2"/>
      <c r="AT2085" s="2"/>
    </row>
    <row r="2086" spans="44:46" x14ac:dyDescent="0.25">
      <c r="AR2086" s="2"/>
      <c r="AS2086" s="2"/>
      <c r="AT2086" s="2"/>
    </row>
    <row r="2087" spans="44:46" x14ac:dyDescent="0.25">
      <c r="AR2087" s="2"/>
      <c r="AS2087" s="2"/>
      <c r="AT2087" s="2"/>
    </row>
    <row r="2088" spans="44:46" x14ac:dyDescent="0.25">
      <c r="AR2088" s="2"/>
      <c r="AS2088" s="2"/>
      <c r="AT2088" s="2"/>
    </row>
    <row r="2089" spans="44:46" x14ac:dyDescent="0.25">
      <c r="AR2089" s="2"/>
      <c r="AS2089" s="2"/>
      <c r="AT2089" s="2"/>
    </row>
    <row r="2090" spans="44:46" x14ac:dyDescent="0.25">
      <c r="AR2090" s="2"/>
      <c r="AS2090" s="2"/>
      <c r="AT2090" s="2"/>
    </row>
    <row r="2091" spans="44:46" x14ac:dyDescent="0.25">
      <c r="AR2091" s="2"/>
      <c r="AS2091" s="2"/>
      <c r="AT2091" s="2"/>
    </row>
    <row r="2092" spans="44:46" x14ac:dyDescent="0.25">
      <c r="AR2092" s="2"/>
      <c r="AS2092" s="2"/>
      <c r="AT2092" s="2"/>
    </row>
    <row r="2093" spans="44:46" x14ac:dyDescent="0.25">
      <c r="AR2093" s="2"/>
      <c r="AS2093" s="2"/>
      <c r="AT2093" s="2"/>
    </row>
    <row r="2094" spans="44:46" x14ac:dyDescent="0.25">
      <c r="AR2094" s="2"/>
      <c r="AS2094" s="2"/>
      <c r="AT2094" s="2"/>
    </row>
    <row r="2095" spans="44:46" x14ac:dyDescent="0.25">
      <c r="AR2095" s="2"/>
      <c r="AS2095" s="2"/>
      <c r="AT2095" s="2"/>
    </row>
    <row r="2096" spans="44:46" x14ac:dyDescent="0.25">
      <c r="AR2096" s="2"/>
      <c r="AS2096" s="2"/>
      <c r="AT2096" s="2"/>
    </row>
    <row r="2097" spans="44:46" x14ac:dyDescent="0.25">
      <c r="AR2097" s="2"/>
      <c r="AS2097" s="2"/>
      <c r="AT2097" s="2"/>
    </row>
    <row r="2098" spans="44:46" x14ac:dyDescent="0.25">
      <c r="AR2098" s="2"/>
      <c r="AS2098" s="2"/>
      <c r="AT2098" s="2"/>
    </row>
    <row r="2099" spans="44:46" x14ac:dyDescent="0.25">
      <c r="AR2099" s="2"/>
      <c r="AS2099" s="2"/>
      <c r="AT2099" s="2"/>
    </row>
    <row r="2100" spans="44:46" x14ac:dyDescent="0.25">
      <c r="AR2100" s="2"/>
      <c r="AS2100" s="2"/>
      <c r="AT2100" s="2"/>
    </row>
    <row r="2101" spans="44:46" x14ac:dyDescent="0.25">
      <c r="AR2101" s="2"/>
      <c r="AS2101" s="2"/>
      <c r="AT2101" s="2"/>
    </row>
    <row r="2102" spans="44:46" x14ac:dyDescent="0.25">
      <c r="AR2102" s="2"/>
      <c r="AS2102" s="2"/>
      <c r="AT2102" s="2"/>
    </row>
    <row r="2103" spans="44:46" x14ac:dyDescent="0.25">
      <c r="AR2103" s="2"/>
      <c r="AS2103" s="2"/>
      <c r="AT2103" s="2"/>
    </row>
    <row r="2104" spans="44:46" x14ac:dyDescent="0.25">
      <c r="AR2104" s="2"/>
      <c r="AS2104" s="2"/>
      <c r="AT2104" s="2"/>
    </row>
    <row r="2105" spans="44:46" x14ac:dyDescent="0.25">
      <c r="AR2105" s="2"/>
      <c r="AS2105" s="2"/>
      <c r="AT2105" s="2"/>
    </row>
    <row r="2106" spans="44:46" x14ac:dyDescent="0.25">
      <c r="AR2106" s="2"/>
      <c r="AS2106" s="2"/>
      <c r="AT2106" s="2"/>
    </row>
    <row r="2107" spans="44:46" x14ac:dyDescent="0.25">
      <c r="AR2107" s="2"/>
      <c r="AS2107" s="2"/>
      <c r="AT2107" s="2"/>
    </row>
    <row r="2108" spans="44:46" x14ac:dyDescent="0.25">
      <c r="AR2108" s="2"/>
      <c r="AS2108" s="2"/>
      <c r="AT2108" s="2"/>
    </row>
    <row r="2109" spans="44:46" x14ac:dyDescent="0.25">
      <c r="AR2109" s="2"/>
      <c r="AS2109" s="2"/>
      <c r="AT2109" s="2"/>
    </row>
    <row r="2110" spans="44:46" x14ac:dyDescent="0.25">
      <c r="AR2110" s="2"/>
      <c r="AS2110" s="2"/>
      <c r="AT2110" s="2"/>
    </row>
    <row r="2111" spans="44:46" x14ac:dyDescent="0.25">
      <c r="AR2111" s="2"/>
      <c r="AS2111" s="2"/>
      <c r="AT2111" s="2"/>
    </row>
    <row r="2112" spans="44:46" x14ac:dyDescent="0.25">
      <c r="AR2112" s="2"/>
      <c r="AS2112" s="2"/>
      <c r="AT2112" s="2"/>
    </row>
    <row r="2113" spans="44:46" x14ac:dyDescent="0.25">
      <c r="AR2113" s="2"/>
      <c r="AS2113" s="2"/>
      <c r="AT2113" s="2"/>
    </row>
    <row r="2114" spans="44:46" x14ac:dyDescent="0.25">
      <c r="AR2114" s="2"/>
      <c r="AS2114" s="2"/>
      <c r="AT2114" s="2"/>
    </row>
    <row r="2115" spans="44:46" x14ac:dyDescent="0.25">
      <c r="AR2115" s="2"/>
      <c r="AS2115" s="2"/>
      <c r="AT2115" s="2"/>
    </row>
    <row r="2116" spans="44:46" x14ac:dyDescent="0.25">
      <c r="AR2116" s="2"/>
      <c r="AS2116" s="2"/>
      <c r="AT2116" s="2"/>
    </row>
    <row r="2117" spans="44:46" x14ac:dyDescent="0.25">
      <c r="AR2117" s="2"/>
      <c r="AS2117" s="2"/>
      <c r="AT2117" s="2"/>
    </row>
    <row r="2118" spans="44:46" x14ac:dyDescent="0.25">
      <c r="AR2118" s="2"/>
      <c r="AS2118" s="2"/>
      <c r="AT2118" s="2"/>
    </row>
    <row r="2119" spans="44:46" x14ac:dyDescent="0.25">
      <c r="AR2119" s="2"/>
      <c r="AS2119" s="2"/>
      <c r="AT2119" s="2"/>
    </row>
    <row r="2120" spans="44:46" x14ac:dyDescent="0.25">
      <c r="AR2120" s="2"/>
      <c r="AS2120" s="2"/>
      <c r="AT2120" s="2"/>
    </row>
    <row r="2121" spans="44:46" x14ac:dyDescent="0.25">
      <c r="AR2121" s="2"/>
      <c r="AS2121" s="2"/>
      <c r="AT2121" s="2"/>
    </row>
    <row r="2122" spans="44:46" x14ac:dyDescent="0.25">
      <c r="AR2122" s="2"/>
      <c r="AS2122" s="2"/>
      <c r="AT2122" s="2"/>
    </row>
    <row r="2123" spans="44:46" x14ac:dyDescent="0.25">
      <c r="AR2123" s="2"/>
      <c r="AS2123" s="2"/>
      <c r="AT2123" s="2"/>
    </row>
    <row r="2124" spans="44:46" x14ac:dyDescent="0.25">
      <c r="AR2124" s="2"/>
      <c r="AS2124" s="2"/>
      <c r="AT2124" s="2"/>
    </row>
    <row r="2125" spans="44:46" x14ac:dyDescent="0.25">
      <c r="AR2125" s="2"/>
      <c r="AS2125" s="2"/>
      <c r="AT2125" s="2"/>
    </row>
    <row r="2126" spans="44:46" x14ac:dyDescent="0.25">
      <c r="AR2126" s="2"/>
      <c r="AS2126" s="2"/>
      <c r="AT2126" s="2"/>
    </row>
    <row r="2127" spans="44:46" x14ac:dyDescent="0.25">
      <c r="AR2127" s="2"/>
      <c r="AS2127" s="2"/>
      <c r="AT2127" s="2"/>
    </row>
    <row r="2128" spans="44:46" x14ac:dyDescent="0.25">
      <c r="AR2128" s="2"/>
      <c r="AS2128" s="2"/>
      <c r="AT2128" s="2"/>
    </row>
    <row r="2129" spans="44:46" x14ac:dyDescent="0.25">
      <c r="AR2129" s="2"/>
      <c r="AS2129" s="2"/>
      <c r="AT2129" s="2"/>
    </row>
    <row r="2130" spans="44:46" x14ac:dyDescent="0.25">
      <c r="AR2130" s="2"/>
      <c r="AS2130" s="2"/>
      <c r="AT2130" s="2"/>
    </row>
    <row r="2131" spans="44:46" x14ac:dyDescent="0.25">
      <c r="AR2131" s="2"/>
      <c r="AS2131" s="2"/>
      <c r="AT2131" s="2"/>
    </row>
    <row r="2132" spans="44:46" x14ac:dyDescent="0.25">
      <c r="AR2132" s="2"/>
      <c r="AS2132" s="2"/>
      <c r="AT2132" s="2"/>
    </row>
    <row r="2133" spans="44:46" x14ac:dyDescent="0.25">
      <c r="AR2133" s="2"/>
      <c r="AS2133" s="2"/>
      <c r="AT2133" s="2"/>
    </row>
    <row r="2134" spans="44:46" x14ac:dyDescent="0.25">
      <c r="AR2134" s="2"/>
      <c r="AS2134" s="2"/>
      <c r="AT2134" s="2"/>
    </row>
    <row r="2135" spans="44:46" x14ac:dyDescent="0.25">
      <c r="AR2135" s="2"/>
      <c r="AS2135" s="2"/>
      <c r="AT2135" s="2"/>
    </row>
    <row r="2136" spans="44:46" x14ac:dyDescent="0.25">
      <c r="AR2136" s="2"/>
      <c r="AS2136" s="2"/>
      <c r="AT2136" s="2"/>
    </row>
    <row r="2137" spans="44:46" x14ac:dyDescent="0.25">
      <c r="AR2137" s="2"/>
      <c r="AS2137" s="2"/>
      <c r="AT2137" s="2"/>
    </row>
    <row r="2138" spans="44:46" x14ac:dyDescent="0.25">
      <c r="AR2138" s="2"/>
      <c r="AS2138" s="2"/>
      <c r="AT2138" s="2"/>
    </row>
    <row r="2139" spans="44:46" x14ac:dyDescent="0.25">
      <c r="AR2139" s="2"/>
      <c r="AS2139" s="2"/>
      <c r="AT2139" s="2"/>
    </row>
    <row r="2140" spans="44:46" x14ac:dyDescent="0.25">
      <c r="AR2140" s="2"/>
      <c r="AS2140" s="2"/>
      <c r="AT2140" s="2"/>
    </row>
    <row r="2141" spans="44:46" x14ac:dyDescent="0.25">
      <c r="AR2141" s="2"/>
      <c r="AS2141" s="2"/>
      <c r="AT2141" s="2"/>
    </row>
    <row r="2142" spans="44:46" x14ac:dyDescent="0.25">
      <c r="AR2142" s="2"/>
      <c r="AS2142" s="2"/>
      <c r="AT2142" s="2"/>
    </row>
    <row r="2143" spans="44:46" x14ac:dyDescent="0.25">
      <c r="AR2143" s="2"/>
      <c r="AS2143" s="2"/>
      <c r="AT2143" s="2"/>
    </row>
    <row r="2144" spans="44:46" x14ac:dyDescent="0.25">
      <c r="AR2144" s="2"/>
      <c r="AS2144" s="2"/>
      <c r="AT2144" s="2"/>
    </row>
    <row r="2145" spans="44:46" x14ac:dyDescent="0.25">
      <c r="AR2145" s="2"/>
      <c r="AS2145" s="2"/>
      <c r="AT2145" s="2"/>
    </row>
    <row r="2146" spans="44:46" x14ac:dyDescent="0.25">
      <c r="AR2146" s="2"/>
      <c r="AS2146" s="2"/>
      <c r="AT2146" s="2"/>
    </row>
    <row r="2147" spans="44:46" x14ac:dyDescent="0.25">
      <c r="AR2147" s="2"/>
      <c r="AS2147" s="2"/>
      <c r="AT2147" s="2"/>
    </row>
    <row r="2148" spans="44:46" x14ac:dyDescent="0.25">
      <c r="AR2148" s="2"/>
      <c r="AS2148" s="2"/>
      <c r="AT2148" s="2"/>
    </row>
    <row r="2149" spans="44:46" x14ac:dyDescent="0.25">
      <c r="AR2149" s="2"/>
      <c r="AS2149" s="2"/>
      <c r="AT2149" s="2"/>
    </row>
    <row r="2150" spans="44:46" x14ac:dyDescent="0.25">
      <c r="AR2150" s="2"/>
      <c r="AS2150" s="2"/>
      <c r="AT2150" s="2"/>
    </row>
    <row r="2151" spans="44:46" x14ac:dyDescent="0.25">
      <c r="AR2151" s="2"/>
      <c r="AS2151" s="2"/>
      <c r="AT2151" s="2"/>
    </row>
    <row r="2152" spans="44:46" x14ac:dyDescent="0.25">
      <c r="AR2152" s="2"/>
      <c r="AS2152" s="2"/>
      <c r="AT2152" s="2"/>
    </row>
    <row r="2153" spans="44:46" x14ac:dyDescent="0.25">
      <c r="AR2153" s="2"/>
      <c r="AS2153" s="2"/>
      <c r="AT2153" s="2"/>
    </row>
    <row r="2154" spans="44:46" x14ac:dyDescent="0.25">
      <c r="AR2154" s="2"/>
      <c r="AS2154" s="2"/>
      <c r="AT2154" s="2"/>
    </row>
    <row r="2155" spans="44:46" x14ac:dyDescent="0.25">
      <c r="AR2155" s="2"/>
      <c r="AS2155" s="2"/>
      <c r="AT2155" s="2"/>
    </row>
    <row r="2156" spans="44:46" x14ac:dyDescent="0.25">
      <c r="AR2156" s="2"/>
      <c r="AS2156" s="2"/>
      <c r="AT2156" s="2"/>
    </row>
    <row r="2157" spans="44:46" x14ac:dyDescent="0.25">
      <c r="AR2157" s="2"/>
      <c r="AS2157" s="2"/>
      <c r="AT2157" s="2"/>
    </row>
    <row r="2158" spans="44:46" x14ac:dyDescent="0.25">
      <c r="AR2158" s="2"/>
      <c r="AS2158" s="2"/>
      <c r="AT2158" s="2"/>
    </row>
    <row r="2159" spans="44:46" x14ac:dyDescent="0.25">
      <c r="AR2159" s="2"/>
      <c r="AS2159" s="2"/>
      <c r="AT2159" s="2"/>
    </row>
    <row r="2160" spans="44:46" x14ac:dyDescent="0.25">
      <c r="AR2160" s="2"/>
      <c r="AS2160" s="2"/>
      <c r="AT2160" s="2"/>
    </row>
    <row r="2161" spans="44:46" x14ac:dyDescent="0.25">
      <c r="AR2161" s="2"/>
      <c r="AS2161" s="2"/>
      <c r="AT2161" s="2"/>
    </row>
    <row r="2162" spans="44:46" x14ac:dyDescent="0.25">
      <c r="AR2162" s="2"/>
      <c r="AS2162" s="2"/>
      <c r="AT2162" s="2"/>
    </row>
    <row r="2163" spans="44:46" x14ac:dyDescent="0.25">
      <c r="AR2163" s="2"/>
      <c r="AS2163" s="2"/>
      <c r="AT2163" s="2"/>
    </row>
    <row r="2164" spans="44:46" x14ac:dyDescent="0.25">
      <c r="AR2164" s="2"/>
      <c r="AS2164" s="2"/>
      <c r="AT2164" s="2"/>
    </row>
    <row r="2165" spans="44:46" x14ac:dyDescent="0.25">
      <c r="AR2165" s="2"/>
      <c r="AS2165" s="2"/>
      <c r="AT2165" s="2"/>
    </row>
    <row r="2166" spans="44:46" x14ac:dyDescent="0.25">
      <c r="AR2166" s="2"/>
      <c r="AS2166" s="2"/>
      <c r="AT2166" s="2"/>
    </row>
    <row r="2167" spans="44:46" x14ac:dyDescent="0.25">
      <c r="AR2167" s="2"/>
      <c r="AS2167" s="2"/>
      <c r="AT2167" s="2"/>
    </row>
    <row r="2168" spans="44:46" x14ac:dyDescent="0.25">
      <c r="AR2168" s="2"/>
      <c r="AS2168" s="2"/>
      <c r="AT2168" s="2"/>
    </row>
    <row r="2169" spans="44:46" x14ac:dyDescent="0.25">
      <c r="AR2169" s="2"/>
      <c r="AS2169" s="2"/>
      <c r="AT2169" s="2"/>
    </row>
    <row r="2170" spans="44:46" x14ac:dyDescent="0.25">
      <c r="AR2170" s="2"/>
      <c r="AS2170" s="2"/>
      <c r="AT2170" s="2"/>
    </row>
    <row r="2171" spans="44:46" x14ac:dyDescent="0.25">
      <c r="AR2171" s="2"/>
      <c r="AS2171" s="2"/>
      <c r="AT2171" s="2"/>
    </row>
    <row r="2172" spans="44:46" x14ac:dyDescent="0.25">
      <c r="AR2172" s="2"/>
      <c r="AS2172" s="2"/>
      <c r="AT2172" s="2"/>
    </row>
    <row r="2173" spans="44:46" x14ac:dyDescent="0.25">
      <c r="AR2173" s="2"/>
      <c r="AS2173" s="2"/>
      <c r="AT2173" s="2"/>
    </row>
    <row r="2174" spans="44:46" x14ac:dyDescent="0.25">
      <c r="AT2174" s="2"/>
    </row>
    <row r="2175" spans="44:46" x14ac:dyDescent="0.25">
      <c r="AT2175" s="2"/>
    </row>
    <row r="2176" spans="44:46" x14ac:dyDescent="0.25">
      <c r="AT2176" s="2"/>
    </row>
    <row r="2177" spans="46:46" x14ac:dyDescent="0.25">
      <c r="AT2177" s="2"/>
    </row>
    <row r="2178" spans="46:46" x14ac:dyDescent="0.25">
      <c r="AT2178" s="2"/>
    </row>
    <row r="2179" spans="46:46" x14ac:dyDescent="0.25">
      <c r="AT2179" s="2"/>
    </row>
    <row r="2180" spans="46:46" x14ac:dyDescent="0.25">
      <c r="AT2180" s="2"/>
    </row>
    <row r="2181" spans="46:46" x14ac:dyDescent="0.25">
      <c r="AT2181" s="2"/>
    </row>
    <row r="2182" spans="46:46" x14ac:dyDescent="0.25">
      <c r="AT2182" s="2"/>
    </row>
    <row r="2183" spans="46:46" x14ac:dyDescent="0.25">
      <c r="AT2183" s="2"/>
    </row>
    <row r="2184" spans="46:46" x14ac:dyDescent="0.25">
      <c r="AT2184" s="2"/>
    </row>
    <row r="2185" spans="46:46" x14ac:dyDescent="0.25">
      <c r="AT2185" s="2"/>
    </row>
    <row r="2186" spans="46:46" x14ac:dyDescent="0.25">
      <c r="AT2186" s="2"/>
    </row>
    <row r="2187" spans="46:46" x14ac:dyDescent="0.25">
      <c r="AT2187" s="2"/>
    </row>
    <row r="2188" spans="46:46" x14ac:dyDescent="0.25">
      <c r="AT2188" s="2"/>
    </row>
    <row r="2189" spans="46:46" x14ac:dyDescent="0.25">
      <c r="AT2189" s="2"/>
    </row>
    <row r="2190" spans="46:46" x14ac:dyDescent="0.25">
      <c r="AT2190" s="2"/>
    </row>
    <row r="2191" spans="46:46" x14ac:dyDescent="0.25">
      <c r="AT2191" s="2"/>
    </row>
    <row r="2192" spans="46:46" x14ac:dyDescent="0.25">
      <c r="AT2192" s="2"/>
    </row>
    <row r="2193" spans="46:46" x14ac:dyDescent="0.25">
      <c r="AT2193" s="2"/>
    </row>
    <row r="2194" spans="46:46" x14ac:dyDescent="0.25">
      <c r="AT2194" s="2"/>
    </row>
    <row r="2195" spans="46:46" x14ac:dyDescent="0.25">
      <c r="AT2195" s="2"/>
    </row>
    <row r="2196" spans="46:46" x14ac:dyDescent="0.25">
      <c r="AT2196" s="2"/>
    </row>
    <row r="2197" spans="46:46" x14ac:dyDescent="0.25">
      <c r="AT2197" s="2"/>
    </row>
    <row r="2198" spans="46:46" x14ac:dyDescent="0.25">
      <c r="AT2198" s="2"/>
    </row>
    <row r="2199" spans="46:46" x14ac:dyDescent="0.25">
      <c r="AT2199" s="2"/>
    </row>
    <row r="2200" spans="46:46" x14ac:dyDescent="0.25">
      <c r="AT2200" s="2"/>
    </row>
    <row r="2201" spans="46:46" x14ac:dyDescent="0.25">
      <c r="AT2201" s="2"/>
    </row>
    <row r="2202" spans="46:46" x14ac:dyDescent="0.25">
      <c r="AT2202" s="2"/>
    </row>
    <row r="2203" spans="46:46" x14ac:dyDescent="0.25">
      <c r="AT2203" s="2"/>
    </row>
    <row r="2204" spans="46:46" x14ac:dyDescent="0.25">
      <c r="AT2204" s="2"/>
    </row>
    <row r="2205" spans="46:46" x14ac:dyDescent="0.25">
      <c r="AT2205" s="2"/>
    </row>
    <row r="2206" spans="46:46" x14ac:dyDescent="0.25">
      <c r="AT2206" s="2"/>
    </row>
    <row r="2207" spans="46:46" x14ac:dyDescent="0.25">
      <c r="AT2207" s="2"/>
    </row>
    <row r="2208" spans="46:46" x14ac:dyDescent="0.25">
      <c r="AT2208" s="2"/>
    </row>
    <row r="2209" spans="46:46" x14ac:dyDescent="0.25">
      <c r="AT2209" s="2"/>
    </row>
    <row r="2210" spans="46:46" x14ac:dyDescent="0.25">
      <c r="AT2210" s="2"/>
    </row>
    <row r="2211" spans="46:46" x14ac:dyDescent="0.25">
      <c r="AT2211" s="2"/>
    </row>
    <row r="2212" spans="46:46" x14ac:dyDescent="0.25">
      <c r="AT2212" s="2"/>
    </row>
    <row r="2213" spans="46:46" x14ac:dyDescent="0.25">
      <c r="AT2213" s="2"/>
    </row>
    <row r="2214" spans="46:46" x14ac:dyDescent="0.25">
      <c r="AT2214" s="2"/>
    </row>
    <row r="2215" spans="46:46" x14ac:dyDescent="0.25">
      <c r="AT2215" s="2"/>
    </row>
    <row r="2216" spans="46:46" x14ac:dyDescent="0.25">
      <c r="AT2216" s="2"/>
    </row>
    <row r="2217" spans="46:46" x14ac:dyDescent="0.25">
      <c r="AT2217" s="2"/>
    </row>
    <row r="2218" spans="46:46" x14ac:dyDescent="0.25">
      <c r="AT2218" s="2"/>
    </row>
    <row r="2219" spans="46:46" x14ac:dyDescent="0.25">
      <c r="AT2219" s="2"/>
    </row>
    <row r="2220" spans="46:46" x14ac:dyDescent="0.25">
      <c r="AT2220" s="2"/>
    </row>
    <row r="2221" spans="46:46" x14ac:dyDescent="0.25">
      <c r="AT2221" s="2"/>
    </row>
    <row r="2222" spans="46:46" x14ac:dyDescent="0.25">
      <c r="AT2222" s="2"/>
    </row>
    <row r="2223" spans="46:46" x14ac:dyDescent="0.25">
      <c r="AT2223" s="2"/>
    </row>
    <row r="2224" spans="46:46" x14ac:dyDescent="0.25">
      <c r="AT2224" s="2"/>
    </row>
    <row r="2225" spans="46:46" x14ac:dyDescent="0.25">
      <c r="AT2225" s="2"/>
    </row>
    <row r="2226" spans="46:46" x14ac:dyDescent="0.25">
      <c r="AT2226" s="2"/>
    </row>
    <row r="2227" spans="46:46" x14ac:dyDescent="0.25">
      <c r="AT2227" s="2"/>
    </row>
    <row r="2228" spans="46:46" x14ac:dyDescent="0.25">
      <c r="AT2228" s="2"/>
    </row>
    <row r="2229" spans="46:46" x14ac:dyDescent="0.25">
      <c r="AT2229" s="2"/>
    </row>
    <row r="2230" spans="46:46" x14ac:dyDescent="0.25">
      <c r="AT2230" s="2"/>
    </row>
    <row r="2231" spans="46:46" x14ac:dyDescent="0.25">
      <c r="AT2231" s="2"/>
    </row>
    <row r="2232" spans="46:46" x14ac:dyDescent="0.25">
      <c r="AT2232" s="2"/>
    </row>
    <row r="2233" spans="46:46" x14ac:dyDescent="0.25">
      <c r="AT2233" s="2"/>
    </row>
    <row r="2234" spans="46:46" x14ac:dyDescent="0.25">
      <c r="AT2234" s="2"/>
    </row>
    <row r="2235" spans="46:46" x14ac:dyDescent="0.25">
      <c r="AT2235" s="2"/>
    </row>
    <row r="2236" spans="46:46" x14ac:dyDescent="0.25">
      <c r="AT2236" s="2"/>
    </row>
    <row r="2237" spans="46:46" x14ac:dyDescent="0.25">
      <c r="AT2237" s="2"/>
    </row>
    <row r="2238" spans="46:46" x14ac:dyDescent="0.25">
      <c r="AT2238" s="2"/>
    </row>
    <row r="2239" spans="46:46" x14ac:dyDescent="0.25">
      <c r="AT2239" s="2"/>
    </row>
    <row r="2240" spans="46:46" x14ac:dyDescent="0.25">
      <c r="AT2240" s="2"/>
    </row>
    <row r="2241" spans="46:46" x14ac:dyDescent="0.25">
      <c r="AT2241" s="2"/>
    </row>
    <row r="2242" spans="46:46" x14ac:dyDescent="0.25">
      <c r="AT2242" s="2"/>
    </row>
    <row r="2243" spans="46:46" x14ac:dyDescent="0.25">
      <c r="AT2243" s="2"/>
    </row>
    <row r="2244" spans="46:46" x14ac:dyDescent="0.25">
      <c r="AT2244" s="2"/>
    </row>
    <row r="2245" spans="46:46" x14ac:dyDescent="0.25">
      <c r="AT2245" s="2"/>
    </row>
    <row r="2246" spans="46:46" x14ac:dyDescent="0.25">
      <c r="AT2246" s="2"/>
    </row>
    <row r="2247" spans="46:46" x14ac:dyDescent="0.25">
      <c r="AT2247" s="2"/>
    </row>
    <row r="2248" spans="46:46" x14ac:dyDescent="0.25">
      <c r="AT2248" s="2"/>
    </row>
    <row r="2249" spans="46:46" x14ac:dyDescent="0.25">
      <c r="AT2249" s="2"/>
    </row>
    <row r="2250" spans="46:46" x14ac:dyDescent="0.25">
      <c r="AT2250" s="2"/>
    </row>
    <row r="2251" spans="46:46" x14ac:dyDescent="0.25">
      <c r="AT2251" s="2"/>
    </row>
    <row r="2252" spans="46:46" x14ac:dyDescent="0.25">
      <c r="AT2252" s="2"/>
    </row>
    <row r="2253" spans="46:46" x14ac:dyDescent="0.25">
      <c r="AT2253" s="2"/>
    </row>
    <row r="2254" spans="46:46" x14ac:dyDescent="0.25">
      <c r="AT2254" s="2"/>
    </row>
    <row r="2255" spans="46:46" x14ac:dyDescent="0.25">
      <c r="AT2255" s="2"/>
    </row>
    <row r="2256" spans="46:46" x14ac:dyDescent="0.25">
      <c r="AT2256" s="2"/>
    </row>
    <row r="2257" spans="46:46" x14ac:dyDescent="0.25">
      <c r="AT2257" s="2"/>
    </row>
    <row r="2258" spans="46:46" x14ac:dyDescent="0.25">
      <c r="AT2258" s="2"/>
    </row>
    <row r="2259" spans="46:46" x14ac:dyDescent="0.25">
      <c r="AT2259" s="2"/>
    </row>
    <row r="2260" spans="46:46" x14ac:dyDescent="0.25">
      <c r="AT2260" s="2"/>
    </row>
    <row r="2261" spans="46:46" x14ac:dyDescent="0.25">
      <c r="AT2261" s="2"/>
    </row>
    <row r="2262" spans="46:46" x14ac:dyDescent="0.25">
      <c r="AT2262" s="2"/>
    </row>
    <row r="2263" spans="46:46" x14ac:dyDescent="0.25">
      <c r="AT2263" s="2"/>
    </row>
    <row r="2264" spans="46:46" x14ac:dyDescent="0.25">
      <c r="AT2264" s="2"/>
    </row>
    <row r="2265" spans="46:46" x14ac:dyDescent="0.25">
      <c r="AT2265" s="2"/>
    </row>
    <row r="2266" spans="46:46" x14ac:dyDescent="0.25">
      <c r="AT2266" s="2"/>
    </row>
    <row r="2267" spans="46:46" x14ac:dyDescent="0.25">
      <c r="AT2267" s="2"/>
    </row>
    <row r="2268" spans="46:46" x14ac:dyDescent="0.25">
      <c r="AT2268" s="2"/>
    </row>
    <row r="2269" spans="46:46" x14ac:dyDescent="0.25">
      <c r="AT2269" s="2"/>
    </row>
    <row r="2270" spans="46:46" x14ac:dyDescent="0.25">
      <c r="AT2270" s="2"/>
    </row>
    <row r="2271" spans="46:46" x14ac:dyDescent="0.25">
      <c r="AT2271" s="2"/>
    </row>
    <row r="2272" spans="46:46" x14ac:dyDescent="0.25">
      <c r="AT2272" s="2"/>
    </row>
    <row r="2273" spans="46:46" x14ac:dyDescent="0.25">
      <c r="AT2273" s="2"/>
    </row>
    <row r="2274" spans="46:46" x14ac:dyDescent="0.25">
      <c r="AT2274" s="2"/>
    </row>
    <row r="2275" spans="46:46" x14ac:dyDescent="0.25">
      <c r="AT2275" s="2"/>
    </row>
    <row r="2276" spans="46:46" x14ac:dyDescent="0.25">
      <c r="AT2276" s="2"/>
    </row>
    <row r="2277" spans="46:46" x14ac:dyDescent="0.25">
      <c r="AT2277" s="2"/>
    </row>
    <row r="2278" spans="46:46" x14ac:dyDescent="0.25">
      <c r="AT2278" s="2"/>
    </row>
    <row r="2279" spans="46:46" x14ac:dyDescent="0.25">
      <c r="AT2279" s="2"/>
    </row>
    <row r="2280" spans="46:46" x14ac:dyDescent="0.25">
      <c r="AT2280" s="2"/>
    </row>
    <row r="2281" spans="46:46" x14ac:dyDescent="0.25">
      <c r="AT2281" s="2"/>
    </row>
    <row r="2282" spans="46:46" x14ac:dyDescent="0.25">
      <c r="AT2282" s="2"/>
    </row>
    <row r="2283" spans="46:46" x14ac:dyDescent="0.25">
      <c r="AT2283" s="2"/>
    </row>
    <row r="2284" spans="46:46" x14ac:dyDescent="0.25">
      <c r="AT2284" s="2"/>
    </row>
  </sheetData>
  <phoneticPr fontId="9" type="noConversion"/>
  <printOptions horizontalCentered="1"/>
  <pageMargins left="0.25" right="0.25" top="0.5" bottom="0.5" header="0" footer="0"/>
  <pageSetup scale="48" fitToHeight="0" orientation="landscape" r:id="rId1"/>
  <headerFooter>
    <oddHeader>&amp;C&amp;"-,Bold"&amp;24PIPE ATTACHMENT HARDWARE LOAD TABLE</oddHeader>
    <oddFooter>&amp;L&amp;"-,Bold"&amp;8Load Report for Structural (Master E-PSAS-004 V07)&amp;C&amp;"-,Bold"&amp;8JACOBS - ELECTRONICS &amp;R&amp;"-,Bold"&amp;8Page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2"/>
  <sheetViews>
    <sheetView view="pageLayout" zoomScaleNormal="100" workbookViewId="0">
      <selection activeCell="B15" sqref="B15"/>
    </sheetView>
  </sheetViews>
  <sheetFormatPr defaultRowHeight="15" x14ac:dyDescent="0.25"/>
  <cols>
    <col min="1" max="1" width="14.28515625" bestFit="1" customWidth="1"/>
    <col min="2" max="2" width="23.5703125" bestFit="1" customWidth="1"/>
    <col min="3" max="3" width="10.5703125" bestFit="1" customWidth="1"/>
    <col min="4" max="4" width="7.7109375" bestFit="1" customWidth="1"/>
    <col min="5" max="5" width="12.28515625" bestFit="1" customWidth="1"/>
    <col min="6" max="6" width="19.5703125" bestFit="1" customWidth="1"/>
    <col min="7" max="7" width="8.7109375" bestFit="1" customWidth="1"/>
    <col min="8" max="8" width="11.7109375" bestFit="1" customWidth="1"/>
    <col min="9" max="9" width="11.5703125" bestFit="1" customWidth="1"/>
    <col min="10" max="10" width="6.7109375" bestFit="1" customWidth="1"/>
    <col min="11" max="11" width="8" bestFit="1" customWidth="1"/>
    <col min="12" max="12" width="7.5703125" bestFit="1" customWidth="1"/>
    <col min="13" max="13" width="16.85546875" bestFit="1" customWidth="1"/>
    <col min="14" max="14" width="17.5703125" bestFit="1" customWidth="1"/>
    <col min="15" max="15" width="16.5703125" bestFit="1" customWidth="1"/>
    <col min="16" max="16" width="12.7109375" bestFit="1" customWidth="1"/>
  </cols>
  <sheetData>
    <row r="1" spans="1:1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  <c r="G1" t="s">
        <v>124</v>
      </c>
      <c r="H1" t="s">
        <v>125</v>
      </c>
      <c r="I1" t="s">
        <v>126</v>
      </c>
      <c r="J1" t="s">
        <v>127</v>
      </c>
      <c r="K1" t="s">
        <v>128</v>
      </c>
      <c r="L1" t="s">
        <v>129</v>
      </c>
      <c r="M1" t="s">
        <v>130</v>
      </c>
      <c r="N1" t="s">
        <v>131</v>
      </c>
      <c r="O1" t="s">
        <v>132</v>
      </c>
      <c r="P1" t="s">
        <v>133</v>
      </c>
    </row>
    <row r="2" spans="1:16" x14ac:dyDescent="0.25">
      <c r="A2" t="s">
        <v>138</v>
      </c>
      <c r="B2" t="s">
        <v>202</v>
      </c>
      <c r="D2" t="s">
        <v>134</v>
      </c>
      <c r="E2">
        <v>538968553</v>
      </c>
      <c r="F2" t="s">
        <v>259</v>
      </c>
      <c r="M2" t="s">
        <v>135</v>
      </c>
      <c r="N2" t="s">
        <v>137</v>
      </c>
      <c r="O2" s="4" t="s">
        <v>203</v>
      </c>
    </row>
  </sheetData>
  <pageMargins left="0.25" right="0.25" top="0.5" bottom="0.5" header="0" footer="0"/>
  <pageSetup scale="64" orientation="landscape" horizontalDpi="1200" verticalDpi="1200" r:id="rId1"/>
  <headerFooter>
    <oddHeader>&amp;C&amp;"-,Bold"&amp;22DO NOT PRINT - FOR INFORMATION ONLY</oddHeader>
    <oddFooter>&amp;L&amp;"-,Bold"&amp;8Load Report for Structural (Master E-PSAS-004 V07)&amp;C&amp;"-,Bold"&amp;8JACOBS BIAF - ELECTRONICS &amp;R&amp;"-,Bold"&amp;8Page &amp;P of &amp;N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20E99C1608A84DA13AC71261667722" ma:contentTypeVersion="8" ma:contentTypeDescription="Create a new document." ma:contentTypeScope="" ma:versionID="ee0744463d5a774754df94451d79192b">
  <xsd:schema xmlns:xsd="http://www.w3.org/2001/XMLSchema" xmlns:xs="http://www.w3.org/2001/XMLSchema" xmlns:p="http://schemas.microsoft.com/office/2006/metadata/properties" xmlns:ns2="0740d4b6-7af3-4d61-b04b-f0861564587d" xmlns:ns3="1b16a662-e883-45b7-aa7a-64a7637c41fb" targetNamespace="http://schemas.microsoft.com/office/2006/metadata/properties" ma:root="true" ma:fieldsID="d416f1c920f082b293fb3e675161bbab" ns2:_="" ns3:_="">
    <xsd:import namespace="0740d4b6-7af3-4d61-b04b-f0861564587d"/>
    <xsd:import namespace="1b16a662-e883-45b7-aa7a-64a7637c41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40d4b6-7af3-4d61-b04b-f0861564587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a662-e883-45b7-aa7a-64a7637c41f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AFCE4A-5EEB-4588-863A-45F5564279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40d4b6-7af3-4d61-b04b-f0861564587d"/>
    <ds:schemaRef ds:uri="1b16a662-e883-45b7-aa7a-64a7637c41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F06609-A2C2-4150-BD88-0205EE5C4CF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820FD81-D471-494B-8407-11A73FA13FA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SUMMARY</vt:lpstr>
      <vt:lpstr>SUPPORTS</vt:lpstr>
      <vt:lpstr>INFO</vt:lpstr>
      <vt:lpstr>SUMMARY!Print_Area</vt:lpstr>
      <vt:lpstr>SUPPORTS!Print_Area</vt:lpstr>
      <vt:lpstr>SUPPORTS!Print_Titles</vt:lpstr>
    </vt:vector>
  </TitlesOfParts>
  <Manager/>
  <Company>CH2M HILL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dykstrt</dc:creator>
  <cp:keywords/>
  <dc:description/>
  <cp:lastModifiedBy>Sucharewicz, Marcin</cp:lastModifiedBy>
  <cp:revision/>
  <dcterms:created xsi:type="dcterms:W3CDTF">2010-05-05T16:47:39Z</dcterms:created>
  <dcterms:modified xsi:type="dcterms:W3CDTF">2022-10-21T09:35:13Z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0x0101006720E99C1608A84DA13AC71261667722</vt:lpwstr>
  </property>
  <property fmtid="{D5CDD505-2E9C-101B-9397-08002B2CF9AE}" pid="3" name="MediaServiceImageTags">
    <vt:lpwstr/>
  </property>
</Properties>
</file>