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<sst xmlns="http://schemas.openxmlformats.org/spreadsheetml/2006/main" count="121" uniqueCount="73">
  <si>
    <t>Z</t>
  </si>
  <si>
    <t>Do</t>
  </si>
  <si>
    <t>Jazdy</t>
  </si>
  <si>
    <t>Zachaczyć po drodze</t>
  </si>
  <si>
    <t>Booking</t>
  </si>
  <si>
    <t>Price</t>
  </si>
  <si>
    <t>Brekfast</t>
  </si>
  <si>
    <t>Cancelation</t>
  </si>
  <si>
    <t>Deposit $</t>
  </si>
  <si>
    <t>środa</t>
  </si>
  <si>
    <t>HOME</t>
  </si>
  <si>
    <t>Las Vegas</t>
  </si>
  <si>
    <t xml:space="preserve"> Las Vegas Airport Travelodge  5075 Koval Lane, Las Vegas, NV 89119, United States of America</t>
  </si>
  <si>
    <t>https://secure.booking.com/myreservations.html?label=gen173nr-1DCAEoggJCAlhYSDNiBW5vcmVmcgV1c19uY4gBAZgBMbgBCMgBDNgBA-gBAfgBAqgCAw;sid=7d5ca907d6266ad471a695af7bc67fa9;auth_key=UUE9BDMQFvi-4b2FsX8DMS5_tQ6PvgVqExStn0Imhd-oUHEGyjiWZNUxrMYjUwAewmi5nQ0G_CNKZfGQX2BrlR8UbGuGSlYASCQYb91Dv-6OQaAlZ7EDXiW-oEAWUIEzHJZV0R3lm9FqkuZy&amp;</t>
  </si>
  <si>
    <t>Yes</t>
  </si>
  <si>
    <t>Free before Sep 26</t>
  </si>
  <si>
    <t>czwartek</t>
  </si>
  <si>
    <t>rano ok 5</t>
  </si>
  <si>
    <t>Death Valley</t>
  </si>
  <si>
    <t>ok 4h</t>
  </si>
  <si>
    <t>BEST WESTERN PLUS  Frontier Motel, 1008 S Main Street, Lone Pine, CA 760/876-5571</t>
  </si>
  <si>
    <t>https://book.bestwestern.com/bestwestern/reservationView.do?opt=view&amp;confirmationNumber=943180307&amp;isCRData=false</t>
  </si>
  <si>
    <t>Free before Sep 28</t>
  </si>
  <si>
    <t>piątek</t>
  </si>
  <si>
    <t>Yosemite Valley</t>
  </si>
  <si>
    <t>Cedar Lodge 9966 Highway 140, El Portal, CA 95318</t>
  </si>
  <si>
    <t>https://secure.booking.com/myreservations.en-us.html?aid=344132;label=XTYqJn;sid=fd7fbe645a69f76b4b0590be5206024d;auth_key=_9QYX72buJvuS1gAZKLc3Z6e4LKnqda6akcaY3eblWjmazWtOwHh1Taaw-Dy_xew7ZkgWZI8dK1KOO8nMV0WKMOw7Zdfha-WqXhFC4DU7835NqRAV7UM9xAV6KpGYQdetnr0hOSKAr4_MOrR&amp;</t>
  </si>
  <si>
    <t>Nope</t>
  </si>
  <si>
    <t>Free before Sep 23</t>
  </si>
  <si>
    <t>PAID</t>
  </si>
  <si>
    <t>sobota</t>
  </si>
  <si>
    <t>niedziela</t>
  </si>
  <si>
    <t>San Francisco</t>
  </si>
  <si>
    <t>ok 4</t>
  </si>
  <si>
    <t>Piedmont Place - 55 MacArthur Boulevard, Oakland, CA 94610, United States of America</t>
  </si>
  <si>
    <t>https://secure.booking.com/myreservations.html?aid=304142;label=gen173nr-1FCAEoggJCAlhYSDNiBW5vcmVmcgV1c19uY4gBAZgBMbgBCMgBDNgBAegBAfgBAqgCAw;sid=f277dc5fab29b8afe2d603b2e66686e4;auth_key=G7QigpQ9yx8iTnDp&amp;</t>
  </si>
  <si>
    <t>Free before Oct 1</t>
  </si>
  <si>
    <t>poniedziałek</t>
  </si>
  <si>
    <t>wtorek</t>
  </si>
  <si>
    <t>Morro Bay</t>
  </si>
  <si>
    <t>5h (caly dzien zejdzie bo duzo przystankow)</t>
  </si>
  <si>
    <t>Monterey, Carmel-By-The-Sea, Big Sur</t>
  </si>
  <si>
    <t xml:space="preserve"> Morro Bay Sandpiper Inn 540 Main Street, Morro Bay, CA 93442</t>
  </si>
  <si>
    <t>https://secure.booking.com/myreservations.en-us.html?aid=344132;label=XTYqJn;sid=7d5ca907d6266ad471a695af7bc67fa9;auth_key=6HSAXQ8RvFqi3EO1ITrnxF3hCYaWgPxGYBOlDXR6LpH6JKUzEes1C6dxAPp8PqjYxZQ5ZvCEnYugQEgb5KIZKzVE7qnDeY0jiT37vfjz-vXT9BqTf6IBM4Qoj_vSqX6sFKtOqybVYPUsvPog&amp;</t>
  </si>
  <si>
    <t>Free before Oct 2</t>
  </si>
  <si>
    <t>rano</t>
  </si>
  <si>
    <t>Los Angeles</t>
  </si>
  <si>
    <t>5h</t>
  </si>
  <si>
    <t xml:space="preserve">Cambria,Pismo Beach, Santa Barbara, </t>
  </si>
  <si>
    <t>Mikado Hotel - 12600 Riverside Drive, North Hollywood, CA 91607, United States of America</t>
  </si>
  <si>
    <t>https://secure.booking.com/confirmation.html?aid=304142;label=gen173nr-1FCAEoggJCAlhYSDNiBW5vcmVmcgV1c19uY4gBAZgBMbgBCMgBDNgBAegBAfgBAqgCAw;sid=80cb2f998f1160955c409bb615a1e7a3;auth_key=q25fvbQYW6GW9aKD;bp_travel_purpose=leisure;ges=30.8;hostname=www.booking.com;source=book;ua_created=0&amp;</t>
  </si>
  <si>
    <t>Free before Oct 5</t>
  </si>
  <si>
    <t xml:space="preserve">Laughlin </t>
  </si>
  <si>
    <t>4h</t>
  </si>
  <si>
    <t>2700 South Casino Drive - Laughlin NV 89029</t>
  </si>
  <si>
    <t>https://secure.booking.com/myreservations.html?aid=304142;label=gen173nr-1FCAEoggJCAlhYSDNiBW5vcmVmcgV1c19uY4gBAZgBMbgBCMgBDNgBAegBAfgBAqgCAw;sid=4cbc5aecf48bb8d74ae83911f4660683;auth_key=TA3jkWw20JHyuDmx&amp;</t>
  </si>
  <si>
    <t>Free before Oct 7</t>
  </si>
  <si>
    <t>Grand Canyon</t>
  </si>
  <si>
    <t>Quality Inn Navajo Nation - 10 North Main Street, Tuba City, AZ 86045, United States of America</t>
  </si>
  <si>
    <t>https://secure.booking.com/confirmation.html?aid=304142;label=gen173nr-1DCAEoggJCAlhYSDNiBW5vcmVmcgV1c19uY4gBAZgBMbgBCMgBDNgBA-gBAfgBAqgCAw;sid=f2d3952e05df57769a210595b363ea76;auth_key=Jm3ohyrzFPsheDeu;hostname=www.booking.com;source=book;ua_created=0&amp;</t>
  </si>
  <si>
    <t>Free before Oct 8</t>
  </si>
  <si>
    <t>Zion</t>
  </si>
  <si>
    <t>ok 3</t>
  </si>
  <si>
    <t>Antylope</t>
  </si>
  <si>
    <t>Travelodge Zion National Park Area -280 West State Street, Hurricane, UT 84737, United States of America</t>
  </si>
  <si>
    <t>https://secure.booking.com/confirmation.html?aid=304142;label=gen173nr-1FCAEoggJCAlhYSDNiBW5vcmVmcgV1c19uY4gBAZgBMbgBCMgBDNgBAegBAfgBAqgCAw;sid=04fb4c19d663c410d6a7c28cb8223b40;auth_key=wepsHxoVqtWoKJWl;hostname=www.booking.com;source=book;ua_created=0&amp;</t>
  </si>
  <si>
    <t>Free before Oct 9</t>
  </si>
  <si>
    <t>https://secure.booking.com/confirmation.html?aid=304142;label=gen173nr-1FCAEoggJCAlhYSDNiBW5vcmVmcgV1c19uY4gBAZgBMbgBCMgBDNgBAegBAfgBAqgCAw;sid=4cbc5aecf48bb8d74ae83911f4660683;auth_key=2f58IZ8LWENpuLBy;ges=5.1;hostname=www.booking.com;source=book;ua_created=0&amp;</t>
  </si>
  <si>
    <t>Samochod</t>
  </si>
  <si>
    <t>Bilety lotnicze</t>
  </si>
  <si>
    <t>CDW - ubezp 1 samochodu</t>
  </si>
  <si>
    <t>Wstepy, jedzenie, itp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</si>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</sst>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0.0"/>
      <color rgb="FF000000"/>
      <name val="Arial"/>
    </font>
    <font>
      <name val="Arial"/>
    </font>
    <font>
      <b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4" xfId="0" applyAlignment="1" applyFont="1" applyNumberFormat="1">
      <alignment/>
    </xf>
    <xf borderId="0" fillId="0" fontId="2" numFmtId="0" xfId="0" applyAlignment="1" applyFont="1">
      <alignment/>
    </xf>
    <xf borderId="0" fillId="2" fontId="1" numFmtId="164" xfId="0" applyAlignment="1" applyFill="1" applyFont="1" applyNumberFormat="1">
      <alignment horizontal="right"/>
    </xf>
    <xf borderId="0" fillId="2" fontId="1" numFmtId="0" xfId="0" applyAlignment="1" applyFont="1">
      <alignment/>
    </xf>
    <xf borderId="0" fillId="2" fontId="1" numFmtId="4" xfId="0" applyAlignment="1" applyFont="1" applyNumberFormat="1">
      <alignment/>
    </xf>
    <xf borderId="0" fillId="2" fontId="3" numFmtId="0" xfId="0" applyAlignment="1" applyFont="1">
      <alignment/>
    </xf>
    <xf borderId="0" fillId="2" fontId="1" numFmtId="0" xfId="0" applyAlignment="1" applyFont="1">
      <alignment horizontal="right"/>
    </xf>
    <xf borderId="0" fillId="3" fontId="1" numFmtId="164" xfId="0" applyAlignment="1" applyFill="1" applyFont="1" applyNumberFormat="1">
      <alignment horizontal="right"/>
    </xf>
    <xf borderId="0" fillId="3" fontId="1" numFmtId="0" xfId="0" applyAlignment="1" applyFont="1">
      <alignment/>
    </xf>
    <xf borderId="0" fillId="3" fontId="1" numFmtId="4" xfId="0" applyAlignment="1" applyFont="1" applyNumberFormat="1">
      <alignment/>
    </xf>
    <xf borderId="0" fillId="3" fontId="4" numFmtId="0" xfId="0" applyAlignment="1" applyFont="1">
      <alignment/>
    </xf>
    <xf borderId="0" fillId="3" fontId="1" numFmtId="0" xfId="0" applyAlignment="1" applyFont="1">
      <alignment horizontal="right"/>
    </xf>
    <xf borderId="0" fillId="4" fontId="1" numFmtId="164" xfId="0" applyAlignment="1" applyFill="1" applyFont="1" applyNumberFormat="1">
      <alignment horizontal="right"/>
    </xf>
    <xf borderId="0" fillId="4" fontId="1" numFmtId="0" xfId="0" applyAlignment="1" applyFont="1">
      <alignment/>
    </xf>
    <xf borderId="0" fillId="4" fontId="1" numFmtId="4" xfId="0" applyAlignment="1" applyFont="1" applyNumberFormat="1">
      <alignment/>
    </xf>
    <xf borderId="0" fillId="4" fontId="5" numFmtId="0" xfId="0" applyAlignment="1" applyFont="1">
      <alignment/>
    </xf>
    <xf borderId="0" fillId="4" fontId="1" numFmtId="0" xfId="0" applyAlignment="1" applyFont="1">
      <alignment horizontal="right"/>
    </xf>
    <xf borderId="0" fillId="5" fontId="1" numFmtId="164" xfId="0" applyAlignment="1" applyFill="1" applyFont="1" applyNumberFormat="1">
      <alignment horizontal="right"/>
    </xf>
    <xf borderId="0" fillId="5" fontId="1" numFmtId="0" xfId="0" applyAlignment="1" applyFont="1">
      <alignment/>
    </xf>
    <xf borderId="0" fillId="5" fontId="1" numFmtId="4" xfId="0" applyAlignment="1" applyFont="1" applyNumberFormat="1">
      <alignment/>
    </xf>
    <xf borderId="0" fillId="5" fontId="6" numFmtId="0" xfId="0" applyAlignment="1" applyFont="1">
      <alignment/>
    </xf>
    <xf borderId="0" fillId="5" fontId="1" numFmtId="0" xfId="0" applyAlignment="1" applyFont="1">
      <alignment horizontal="right"/>
    </xf>
    <xf borderId="0" fillId="6" fontId="1" numFmtId="164" xfId="0" applyAlignment="1" applyFill="1" applyFont="1" applyNumberFormat="1">
      <alignment horizontal="right"/>
    </xf>
    <xf borderId="0" fillId="6" fontId="1" numFmtId="0" xfId="0" applyAlignment="1" applyFont="1">
      <alignment/>
    </xf>
    <xf borderId="0" fillId="6" fontId="1" numFmtId="4" xfId="0" applyAlignment="1" applyFont="1" applyNumberFormat="1">
      <alignment/>
    </xf>
    <xf borderId="0" fillId="6" fontId="7" numFmtId="0" xfId="0" applyAlignment="1" applyFont="1">
      <alignment/>
    </xf>
    <xf borderId="0" fillId="6" fontId="1" numFmtId="0" xfId="0" applyAlignment="1" applyFont="1">
      <alignment horizontal="right"/>
    </xf>
    <xf borderId="0" fillId="7" fontId="1" numFmtId="164" xfId="0" applyAlignment="1" applyFill="1" applyFont="1" applyNumberFormat="1">
      <alignment horizontal="right"/>
    </xf>
    <xf borderId="0" fillId="7" fontId="1" numFmtId="0" xfId="0" applyAlignment="1" applyFont="1">
      <alignment/>
    </xf>
    <xf borderId="0" fillId="7" fontId="1" numFmtId="4" xfId="0" applyAlignment="1" applyFont="1" applyNumberFormat="1">
      <alignment/>
    </xf>
    <xf borderId="0" fillId="7" fontId="8" numFmtId="0" xfId="0" applyAlignment="1" applyFont="1">
      <alignment horizontal="left"/>
    </xf>
    <xf borderId="0" fillId="7" fontId="9" numFmtId="0" xfId="0" applyAlignment="1" applyFont="1">
      <alignment/>
    </xf>
    <xf borderId="0" fillId="7" fontId="1" numFmtId="0" xfId="0" applyAlignment="1" applyFont="1">
      <alignment horizontal="right"/>
    </xf>
    <xf borderId="0" fillId="8" fontId="1" numFmtId="164" xfId="0" applyAlignment="1" applyFill="1" applyFont="1" applyNumberFormat="1">
      <alignment horizontal="right"/>
    </xf>
    <xf borderId="0" fillId="8" fontId="1" numFmtId="0" xfId="0" applyAlignment="1" applyFont="1">
      <alignment/>
    </xf>
    <xf borderId="0" fillId="8" fontId="1" numFmtId="4" xfId="0" applyAlignment="1" applyFont="1" applyNumberFormat="1">
      <alignment/>
    </xf>
    <xf borderId="0" fillId="8" fontId="10" numFmtId="0" xfId="0" applyAlignment="1" applyFont="1">
      <alignment/>
    </xf>
    <xf borderId="0" fillId="8" fontId="1" numFmtId="0" xfId="0" applyAlignment="1" applyFont="1">
      <alignment horizontal="right"/>
    </xf>
    <xf borderId="0" fillId="9" fontId="1" numFmtId="164" xfId="0" applyAlignment="1" applyFill="1" applyFont="1" applyNumberFormat="1">
      <alignment horizontal="right"/>
    </xf>
    <xf borderId="0" fillId="9" fontId="1" numFmtId="0" xfId="0" applyAlignment="1" applyFont="1">
      <alignment/>
    </xf>
    <xf borderId="0" fillId="9" fontId="1" numFmtId="4" xfId="0" applyAlignment="1" applyFont="1" applyNumberFormat="1">
      <alignment/>
    </xf>
    <xf borderId="0" fillId="9" fontId="11" numFmtId="0" xfId="0" applyAlignment="1" applyFont="1">
      <alignment/>
    </xf>
    <xf borderId="0" fillId="9" fontId="1" numFmtId="0" xfId="0" applyAlignment="1" applyFont="1">
      <alignment horizontal="right"/>
    </xf>
    <xf borderId="0" fillId="10" fontId="1" numFmtId="164" xfId="0" applyAlignment="1" applyFill="1" applyFont="1" applyNumberFormat="1">
      <alignment horizontal="right"/>
    </xf>
    <xf borderId="0" fillId="10" fontId="1" numFmtId="0" xfId="0" applyAlignment="1" applyFont="1">
      <alignment/>
    </xf>
    <xf borderId="0" fillId="10" fontId="1" numFmtId="4" xfId="0" applyAlignment="1" applyFont="1" applyNumberFormat="1">
      <alignment/>
    </xf>
    <xf borderId="0" fillId="10" fontId="12" numFmtId="0" xfId="0" applyAlignment="1" applyFont="1">
      <alignment/>
    </xf>
    <xf borderId="0" fillId="10" fontId="1" numFmtId="0" xfId="0" applyAlignment="1" applyFont="1">
      <alignment horizontal="right"/>
    </xf>
    <xf borderId="0" fillId="11" fontId="1" numFmtId="164" xfId="0" applyAlignment="1" applyFill="1" applyFont="1" applyNumberFormat="1">
      <alignment horizontal="right"/>
    </xf>
    <xf borderId="0" fillId="11" fontId="1" numFmtId="0" xfId="0" applyAlignment="1" applyFont="1">
      <alignment/>
    </xf>
    <xf borderId="0" fillId="11" fontId="1" numFmtId="4" xfId="0" applyAlignment="1" applyFont="1" applyNumberFormat="1">
      <alignment/>
    </xf>
    <xf borderId="0" fillId="11" fontId="13" numFmtId="0" xfId="0" applyAlignment="1" applyFont="1">
      <alignment/>
    </xf>
    <xf borderId="0" fillId="11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4" xfId="0" applyAlignment="1" applyFont="1" applyNumberFormat="1">
      <alignment horizontal="right"/>
    </xf>
    <xf borderId="0" fillId="0" fontId="14" numFmtId="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cure.booking.com/myreservations.html?label=gen173nr-1DCAEoggJCAlhYSDNiBW5vcmVmcgV1c19uY4gBAZgBMbgBCMgBDNgBA-gBAfgBAqgCAw;sid=7d5ca907d6266ad471a695af7bc67fa9;auth_key=UUE9BDMQFvi-4b2FsX8DMS5_tQ6PvgVqExStn0Imhd-oUHEGyjiWZNUxrMYjUwAewmi5nQ0G_CNKZfGQX2BrlR8UbGuGSlYASCQYb91Dv-6OQaAlZ7EDXiW-oEAWUIEzHJZV0R3lm9FqkuZy&amp;" TargetMode="External"/><Relationship Id="rId2" Type="http://schemas.openxmlformats.org/officeDocument/2006/relationships/hyperlink" Target="https://book.bestwestern.com/bestwestern/reservationView.do?opt=view&amp;confirmationNumber=943180307&amp;isCRData=false" TargetMode="External"/><Relationship Id="rId3" Type="http://schemas.openxmlformats.org/officeDocument/2006/relationships/hyperlink" Target="https://secure.booking.com/myreservations.en-us.html?aid=344132;label=XTYqJn;sid=fd7fbe645a69f76b4b0590be5206024d;auth_key=_9QYX72buJvuS1gAZKLc3Z6e4LKnqda6akcaY3eblWjmazWtOwHh1Taaw-Dy_xew7ZkgWZI8dK1KOO8nMV0WKMOw7Zdfha-WqXhFC4DU7835NqRAV7UM9xAV6KpGYQdetnr0hOSKAr4_MOrR&amp;" TargetMode="External"/><Relationship Id="rId4" Type="http://schemas.openxmlformats.org/officeDocument/2006/relationships/hyperlink" Target="https://secure.booking.com/myreservations.html?aid=304142;label=gen173nr-1FCAEoggJCAlhYSDNiBW5vcmVmcgV1c19uY4gBAZgBMbgBCMgBDNgBAegBAfgBAqgCAw;sid=f277dc5fab29b8afe2d603b2e66686e4;auth_key=G7QigpQ9yx8iTnDp&amp;" TargetMode="External"/><Relationship Id="rId11" Type="http://schemas.openxmlformats.org/officeDocument/2006/relationships/drawing" Target="../drawings/worksheetdrawing1.xml"/><Relationship Id="rId10" Type="http://schemas.openxmlformats.org/officeDocument/2006/relationships/hyperlink" Target="https://secure.booking.com/confirmation.html?aid=304142;label=gen173nr-1FCAEoggJCAlhYSDNiBW5vcmVmcgV1c19uY4gBAZgBMbgBCMgBDNgBAegBAfgBAqgCAw;sid=4cbc5aecf48bb8d74ae83911f4660683;auth_key=2f58IZ8LWENpuLBy;ges=5.1;hostname=www.booking.com;source=book;ua_created=0&amp;" TargetMode="External"/><Relationship Id="rId9" Type="http://schemas.openxmlformats.org/officeDocument/2006/relationships/hyperlink" Target="https://secure.booking.com/confirmation.html?aid=304142;label=gen173nr-1FCAEoggJCAlhYSDNiBW5vcmVmcgV1c19uY4gBAZgBMbgBCMgBDNgBAegBAfgBAqgCAw;sid=04fb4c19d663c410d6a7c28cb8223b40;auth_key=wepsHxoVqtWoKJWl;hostname=www.booking.com;source=book;ua_created=0&amp;" TargetMode="External"/><Relationship Id="rId5" Type="http://schemas.openxmlformats.org/officeDocument/2006/relationships/hyperlink" Target="https://secure.booking.com/myreservations.en-us.html?aid=344132;label=XTYqJn;sid=7d5ca907d6266ad471a695af7bc67fa9;auth_key=6HSAXQ8RvFqi3EO1ITrnxF3hCYaWgPxGYBOlDXR6LpH6JKUzEes1C6dxAPp8PqjYxZQ5ZvCEnYugQEgb5KIZKzVE7qnDeY0jiT37vfjz-vXT9BqTf6IBM4Qoj_vSqX6sFKtOqybVYPUsvPog&amp;" TargetMode="External"/><Relationship Id="rId6" Type="http://schemas.openxmlformats.org/officeDocument/2006/relationships/hyperlink" Target="https://secure.booking.com/confirmation.html?aid=304142;label=gen173nr-1FCAEoggJCAlhYSDNiBW5vcmVmcgV1c19uY4gBAZgBMbgBCMgBDNgBAegBAfgBAqgCAw;sid=80cb2f998f1160955c409bb615a1e7a3;auth_key=q25fvbQYW6GW9aKD;bp_travel_purpose=leisure;ges=30.8;hostname=www.booking.com;source=book;ua_created=0&amp;" TargetMode="External"/><Relationship Id="rId7" Type="http://schemas.openxmlformats.org/officeDocument/2006/relationships/hyperlink" Target="https://secure.booking.com/myreservations.html?aid=304142;label=gen173nr-1FCAEoggJCAlhYSDNiBW5vcmVmcgV1c19uY4gBAZgBMbgBCMgBDNgBAegBAfgBAqgCAw;sid=4cbc5aecf48bb8d74ae83911f4660683;auth_key=TA3jkWw20JHyuDmx&amp;" TargetMode="External"/><Relationship Id="rId8" Type="http://schemas.openxmlformats.org/officeDocument/2006/relationships/hyperlink" Target="https://secure.booking.com/confirmation.html?aid=304142;label=gen173nr-1DCAEoggJCAlhYSDNiBW5vcmVmcgV1c19uY4gBAZgBMbgBCMgBDNgBA-gBAfgBAqgCAw;sid=f2d3952e05df57769a210595b363ea76;auth_key=Jm3ohyrzFPsheDeu;hostname=www.booking.com;source=book;ua_created=0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8.57"/>
    <col customWidth="1" min="7" max="7" width="33.29"/>
  </cols>
  <sheetData>
    <row r="1">
      <c r="A1" s="1"/>
      <c r="B1" s="2"/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2"/>
      <c r="O1" s="2"/>
    </row>
    <row r="2">
      <c r="A2" s="5">
        <v>42641.0</v>
      </c>
      <c r="B2" s="6" t="s">
        <v>9</v>
      </c>
      <c r="C2" s="7"/>
      <c r="D2" s="6" t="s">
        <v>10</v>
      </c>
      <c r="E2" s="6" t="s">
        <v>11</v>
      </c>
      <c r="F2" s="6"/>
      <c r="G2" s="6"/>
      <c r="H2" s="6" t="s">
        <v>12</v>
      </c>
      <c r="I2" s="8" t="s">
        <v>13</v>
      </c>
      <c r="J2" s="9">
        <v>57.46</v>
      </c>
      <c r="K2" s="6" t="s">
        <v>14</v>
      </c>
      <c r="L2" s="6" t="s">
        <v>15</v>
      </c>
      <c r="M2" s="9">
        <v>25.0</v>
      </c>
      <c r="N2" s="6"/>
      <c r="O2" s="6"/>
    </row>
    <row r="3">
      <c r="A3" s="10">
        <v>42642.0</v>
      </c>
      <c r="B3" s="11" t="s">
        <v>16</v>
      </c>
      <c r="C3" s="12" t="s">
        <v>17</v>
      </c>
      <c r="D3" s="11" t="s">
        <v>11</v>
      </c>
      <c r="E3" s="11" t="s">
        <v>18</v>
      </c>
      <c r="F3" s="11" t="s">
        <v>19</v>
      </c>
      <c r="G3" s="11"/>
      <c r="H3" s="11" t="s">
        <v>20</v>
      </c>
      <c r="I3" s="13" t="s">
        <v>21</v>
      </c>
      <c r="J3" s="14">
        <v>146.15</v>
      </c>
      <c r="K3" s="11" t="s">
        <v>14</v>
      </c>
      <c r="L3" s="11" t="s">
        <v>22</v>
      </c>
      <c r="M3" s="14">
        <v>100.0</v>
      </c>
      <c r="N3" s="11"/>
      <c r="O3" s="11"/>
    </row>
    <row r="4">
      <c r="A4" s="15">
        <v>42643.0</v>
      </c>
      <c r="B4" s="16" t="s">
        <v>23</v>
      </c>
      <c r="C4" s="17" t="s">
        <v>17</v>
      </c>
      <c r="D4" s="16" t="s">
        <v>18</v>
      </c>
      <c r="E4" s="16" t="s">
        <v>24</v>
      </c>
      <c r="F4" s="16" t="s">
        <v>19</v>
      </c>
      <c r="G4" s="16"/>
      <c r="H4" s="16" t="s">
        <v>25</v>
      </c>
      <c r="I4" s="18" t="s">
        <v>26</v>
      </c>
      <c r="J4" s="19">
        <v>337.66</v>
      </c>
      <c r="K4" s="16" t="s">
        <v>27</v>
      </c>
      <c r="L4" s="16" t="s">
        <v>28</v>
      </c>
      <c r="M4" s="19">
        <v>170.0</v>
      </c>
      <c r="N4" s="16" t="s">
        <v>29</v>
      </c>
      <c r="O4" s="16"/>
    </row>
    <row r="5">
      <c r="A5" s="15">
        <v>42644.0</v>
      </c>
      <c r="B5" s="16" t="s">
        <v>30</v>
      </c>
      <c r="C5" s="17"/>
      <c r="D5" s="16" t="s">
        <v>24</v>
      </c>
      <c r="E5" s="16" t="s">
        <v>24</v>
      </c>
      <c r="F5" s="16"/>
      <c r="G5" s="16"/>
      <c r="O5" s="16"/>
    </row>
    <row r="6">
      <c r="A6" s="20">
        <v>42645.0</v>
      </c>
      <c r="B6" s="21" t="s">
        <v>31</v>
      </c>
      <c r="C6" s="22" t="s">
        <v>17</v>
      </c>
      <c r="D6" s="21" t="s">
        <v>24</v>
      </c>
      <c r="E6" s="21" t="s">
        <v>32</v>
      </c>
      <c r="F6" s="21" t="s">
        <v>33</v>
      </c>
      <c r="G6" s="21"/>
      <c r="H6" s="21" t="s">
        <v>34</v>
      </c>
      <c r="I6" s="23" t="s">
        <v>35</v>
      </c>
      <c r="J6" s="24">
        <v>413.82</v>
      </c>
      <c r="K6" s="21" t="s">
        <v>27</v>
      </c>
      <c r="L6" s="21" t="s">
        <v>36</v>
      </c>
      <c r="M6" s="21"/>
      <c r="N6" s="21"/>
      <c r="O6" s="21"/>
    </row>
    <row r="7">
      <c r="A7" s="20">
        <v>42646.0</v>
      </c>
      <c r="B7" s="21" t="s">
        <v>37</v>
      </c>
      <c r="C7" s="22"/>
      <c r="D7" s="21" t="s">
        <v>32</v>
      </c>
      <c r="E7" s="21" t="s">
        <v>32</v>
      </c>
      <c r="F7" s="21"/>
      <c r="G7" s="21"/>
      <c r="M7" s="21"/>
      <c r="N7" s="21"/>
      <c r="O7" s="21"/>
    </row>
    <row r="8">
      <c r="A8" s="20">
        <v>42647.0</v>
      </c>
      <c r="B8" s="21" t="s">
        <v>38</v>
      </c>
      <c r="C8" s="22"/>
      <c r="D8" s="21" t="s">
        <v>32</v>
      </c>
      <c r="E8" s="21" t="s">
        <v>32</v>
      </c>
      <c r="F8" s="21"/>
      <c r="G8" s="21"/>
      <c r="M8" s="21"/>
      <c r="N8" s="21"/>
      <c r="O8" s="21"/>
    </row>
    <row r="9">
      <c r="A9" s="25">
        <v>42648.0</v>
      </c>
      <c r="B9" s="26" t="s">
        <v>9</v>
      </c>
      <c r="C9" s="27"/>
      <c r="D9" s="26" t="s">
        <v>32</v>
      </c>
      <c r="E9" s="26" t="s">
        <v>39</v>
      </c>
      <c r="F9" s="26" t="s">
        <v>40</v>
      </c>
      <c r="G9" s="26" t="s">
        <v>41</v>
      </c>
      <c r="H9" s="26" t="s">
        <v>42</v>
      </c>
      <c r="I9" s="28" t="s">
        <v>43</v>
      </c>
      <c r="J9" s="29">
        <v>77.51</v>
      </c>
      <c r="K9" s="26" t="s">
        <v>14</v>
      </c>
      <c r="L9" s="26" t="s">
        <v>44</v>
      </c>
      <c r="M9" s="26"/>
      <c r="N9" s="26"/>
      <c r="O9" s="26"/>
    </row>
    <row r="10">
      <c r="A10" s="30">
        <v>42649.0</v>
      </c>
      <c r="B10" s="31" t="s">
        <v>16</v>
      </c>
      <c r="C10" s="32" t="s">
        <v>45</v>
      </c>
      <c r="D10" s="31" t="s">
        <v>39</v>
      </c>
      <c r="E10" s="31" t="s">
        <v>46</v>
      </c>
      <c r="F10" s="31" t="s">
        <v>47</v>
      </c>
      <c r="G10" s="33" t="s">
        <v>48</v>
      </c>
      <c r="H10" s="31" t="s">
        <v>49</v>
      </c>
      <c r="I10" s="34" t="s">
        <v>50</v>
      </c>
      <c r="J10" s="35">
        <v>320.17</v>
      </c>
      <c r="K10" s="31" t="s">
        <v>14</v>
      </c>
      <c r="L10" s="31" t="s">
        <v>51</v>
      </c>
      <c r="M10" s="35">
        <v>100.0</v>
      </c>
      <c r="N10" s="31"/>
      <c r="O10" s="31"/>
    </row>
    <row r="11">
      <c r="A11" s="30">
        <v>42650.0</v>
      </c>
      <c r="B11" s="31" t="s">
        <v>23</v>
      </c>
      <c r="C11" s="32" t="s">
        <v>45</v>
      </c>
      <c r="D11" s="31" t="s">
        <v>46</v>
      </c>
      <c r="E11" s="31" t="s">
        <v>46</v>
      </c>
      <c r="F11" s="31"/>
      <c r="N11" s="31"/>
      <c r="O11" s="31"/>
    </row>
    <row r="12">
      <c r="A12" s="36">
        <v>42651.0</v>
      </c>
      <c r="B12" s="37" t="s">
        <v>30</v>
      </c>
      <c r="C12" s="38" t="s">
        <v>45</v>
      </c>
      <c r="D12" s="37" t="s">
        <v>46</v>
      </c>
      <c r="E12" s="37" t="s">
        <v>52</v>
      </c>
      <c r="F12" s="37" t="s">
        <v>53</v>
      </c>
      <c r="G12" s="37"/>
      <c r="H12" s="37" t="s">
        <v>54</v>
      </c>
      <c r="I12" s="39" t="s">
        <v>55</v>
      </c>
      <c r="J12" s="40">
        <v>50.34</v>
      </c>
      <c r="K12" s="37" t="s">
        <v>27</v>
      </c>
      <c r="L12" s="37" t="s">
        <v>56</v>
      </c>
      <c r="M12" s="40">
        <v>50.0</v>
      </c>
      <c r="N12" s="37"/>
      <c r="O12" s="37"/>
    </row>
    <row r="13">
      <c r="A13" s="41">
        <v>42652.0</v>
      </c>
      <c r="B13" s="42" t="s">
        <v>31</v>
      </c>
      <c r="C13" s="43" t="s">
        <v>17</v>
      </c>
      <c r="D13" s="42" t="s">
        <v>52</v>
      </c>
      <c r="E13" s="42" t="s">
        <v>57</v>
      </c>
      <c r="F13" s="42" t="s">
        <v>53</v>
      </c>
      <c r="G13" s="42"/>
      <c r="H13" s="42" t="s">
        <v>58</v>
      </c>
      <c r="I13" s="44" t="s">
        <v>59</v>
      </c>
      <c r="J13" s="45">
        <v>172.14</v>
      </c>
      <c r="K13" s="42" t="s">
        <v>27</v>
      </c>
      <c r="L13" s="42" t="s">
        <v>60</v>
      </c>
      <c r="M13" s="45">
        <v>100.0</v>
      </c>
      <c r="N13" s="42"/>
      <c r="O13" s="42"/>
    </row>
    <row r="14">
      <c r="A14" s="46">
        <v>42653.0</v>
      </c>
      <c r="B14" s="47" t="s">
        <v>37</v>
      </c>
      <c r="C14" s="48" t="s">
        <v>17</v>
      </c>
      <c r="D14" s="47" t="s">
        <v>57</v>
      </c>
      <c r="E14" s="47" t="s">
        <v>61</v>
      </c>
      <c r="F14" s="47" t="s">
        <v>62</v>
      </c>
      <c r="G14" s="47" t="s">
        <v>63</v>
      </c>
      <c r="H14" s="47" t="s">
        <v>64</v>
      </c>
      <c r="I14" s="49" t="s">
        <v>65</v>
      </c>
      <c r="J14" s="50">
        <v>109.27</v>
      </c>
      <c r="K14" s="47" t="s">
        <v>14</v>
      </c>
      <c r="L14" s="47" t="s">
        <v>66</v>
      </c>
      <c r="M14" s="47"/>
      <c r="N14" s="47"/>
      <c r="O14" s="47"/>
    </row>
    <row r="15">
      <c r="A15" s="51">
        <v>42654.0</v>
      </c>
      <c r="B15" s="52" t="s">
        <v>38</v>
      </c>
      <c r="C15" s="53" t="s">
        <v>17</v>
      </c>
      <c r="D15" s="52" t="s">
        <v>61</v>
      </c>
      <c r="E15" s="52" t="s">
        <v>11</v>
      </c>
      <c r="F15" s="52" t="s">
        <v>62</v>
      </c>
      <c r="G15" s="52"/>
      <c r="H15" s="52" t="s">
        <v>12</v>
      </c>
      <c r="I15" s="54" t="s">
        <v>67</v>
      </c>
      <c r="J15" s="55">
        <v>51.41</v>
      </c>
      <c r="K15" s="52" t="s">
        <v>14</v>
      </c>
      <c r="L15" s="52" t="s">
        <v>66</v>
      </c>
      <c r="M15" s="55">
        <v>25.0</v>
      </c>
      <c r="N15" s="52"/>
      <c r="O15" s="52"/>
    </row>
    <row r="16">
      <c r="A16" s="56">
        <v>42655.0</v>
      </c>
      <c r="B16" s="2" t="s">
        <v>9</v>
      </c>
      <c r="C16" s="3"/>
      <c r="D16" s="2" t="s">
        <v>11</v>
      </c>
      <c r="E16" s="2" t="s">
        <v>10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3"/>
      <c r="D17" s="2"/>
      <c r="E17" s="2"/>
      <c r="F17" s="2"/>
      <c r="G17" s="2"/>
      <c r="H17" s="2" t="s">
        <v>68</v>
      </c>
      <c r="I17" s="2"/>
      <c r="J17" s="57">
        <v>695.74</v>
      </c>
      <c r="K17" s="2"/>
      <c r="L17" s="2"/>
      <c r="M17" s="2"/>
      <c r="N17" s="2"/>
      <c r="O17" s="2"/>
    </row>
    <row r="18">
      <c r="A18" s="2"/>
      <c r="B18" s="2"/>
      <c r="C18" s="3"/>
      <c r="D18" s="2"/>
      <c r="E18" s="2"/>
      <c r="F18" s="2"/>
      <c r="G18" s="2"/>
      <c r="H18" s="2" t="s">
        <v>69</v>
      </c>
      <c r="I18" s="2"/>
      <c r="J18" s="58">
        <v>1591.84</v>
      </c>
      <c r="K18" s="2"/>
      <c r="L18" s="2"/>
      <c r="M18" s="2"/>
      <c r="N18" s="2"/>
      <c r="O18" s="2"/>
    </row>
    <row r="19">
      <c r="A19" s="2"/>
      <c r="B19" s="2"/>
      <c r="C19" s="3"/>
      <c r="D19" s="2"/>
      <c r="E19" s="2"/>
      <c r="F19" s="2"/>
      <c r="G19" s="2"/>
      <c r="H19" s="2" t="s">
        <v>70</v>
      </c>
      <c r="I19" s="2"/>
      <c r="J19" s="58">
        <v>154.0</v>
      </c>
      <c r="K19" s="2"/>
      <c r="L19" s="2"/>
      <c r="M19" s="2"/>
      <c r="N19" s="2"/>
      <c r="O19" s="2"/>
    </row>
    <row r="20">
      <c r="A20" s="2"/>
      <c r="B20" s="2"/>
      <c r="C20" s="3"/>
      <c r="D20" s="2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</row>
    <row r="21">
      <c r="A21" s="2"/>
      <c r="B21" s="2"/>
      <c r="C21" s="3"/>
      <c r="D21" s="2"/>
      <c r="E21" s="2"/>
      <c r="F21" s="2"/>
      <c r="G21" s="2"/>
      <c r="H21" s="2" t="s">
        <v>71</v>
      </c>
      <c r="I21" s="2"/>
      <c r="J21" s="59" t="str">
        <f>2870.61-695.74</f>
        <v>2,174.87</v>
      </c>
      <c r="K21" s="2"/>
      <c r="L21" s="2"/>
      <c r="M21" s="2"/>
      <c r="N21" s="2"/>
      <c r="O21" s="2"/>
    </row>
    <row r="22">
      <c r="A22" s="2"/>
      <c r="B22" s="2"/>
      <c r="C22" s="3"/>
      <c r="D22" s="2"/>
      <c r="E22" s="2"/>
      <c r="F22" s="2"/>
      <c r="G22" s="2"/>
      <c r="H22" s="2" t="s">
        <v>72</v>
      </c>
      <c r="J22" s="57" t="str">
        <f>SUM(J2:J21)</f>
        <v>6352.38</v>
      </c>
      <c r="K22" s="2"/>
      <c r="L22" s="2"/>
      <c r="M22" s="2"/>
      <c r="N22" s="2"/>
      <c r="O22" s="2"/>
    </row>
    <row r="23">
      <c r="A23" s="2"/>
      <c r="B23" s="2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"/>
      <c r="B25" s="2"/>
      <c r="C25" s="3"/>
      <c r="D25" s="2"/>
      <c r="E25" s="2"/>
      <c r="F25" s="2"/>
      <c r="G25" s="2"/>
      <c r="H25" s="2"/>
      <c r="L25" s="3"/>
      <c r="M25" s="2"/>
      <c r="N25" s="2"/>
      <c r="O25" s="2"/>
    </row>
  </sheetData>
  <mergeCells count="20">
    <mergeCell ref="H10:H11"/>
    <mergeCell ref="I10:I11"/>
    <mergeCell ref="J10:J11"/>
    <mergeCell ref="K10:K11"/>
    <mergeCell ref="M10:M11"/>
    <mergeCell ref="G10:G11"/>
    <mergeCell ref="L10:L11"/>
    <mergeCell ref="I4:I5"/>
    <mergeCell ref="J4:J5"/>
    <mergeCell ref="K4:K5"/>
    <mergeCell ref="L4:L5"/>
    <mergeCell ref="M4:M5"/>
    <mergeCell ref="N4:N5"/>
    <mergeCell ref="H4:H5"/>
    <mergeCell ref="H6:H8"/>
    <mergeCell ref="I6:I8"/>
    <mergeCell ref="J6:J8"/>
    <mergeCell ref="K6:K8"/>
    <mergeCell ref="L6:L8"/>
    <mergeCell ref="H1:I1"/>
  </mergeCells>
  <hyperlinks>
    <hyperlink r:id="rId1" ref="I2"/>
    <hyperlink r:id="rId2" ref="I3"/>
    <hyperlink r:id="rId3" ref="I4"/>
    <hyperlink r:id="rId4" ref="I6"/>
    <hyperlink r:id="rId5" ref="I9"/>
    <hyperlink r:id="rId6" ref="I10"/>
    <hyperlink r:id="rId7" ref="I12"/>
    <hyperlink r:id="rId8" ref="I13"/>
    <hyperlink r:id="rId9" ref="I14"/>
    <hyperlink r:id="rId10" ref="I15"/>
  </hyperlinks>
  <drawing r:id="rId11"/>
</worksheet>
</file>