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ASTAR_COMPARE_HEURISTIC_A_VS_B\"/>
    </mc:Choice>
  </mc:AlternateContent>
  <xr:revisionPtr revIDLastSave="0" documentId="13_ncr:1_{BFEA68F1-9E86-4531-9CD6-5F3BAFFCEEAB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HEURISTIC_A" sheetId="4" r:id="rId1"/>
    <sheet name="TIME_AND_MEMORY_HEURISTIC_B" sheetId="5" r:id="rId2"/>
    <sheet name="ANYLYSIS" sheetId="1" r:id="rId3"/>
  </sheets>
  <definedNames>
    <definedName name="DaneZewnętrzne_1" localSheetId="0" hidden="1">TIME_AND_MEMORY_HEURISTIC_A!$A$1:$AA$1002</definedName>
    <definedName name="DaneZewnętrzne_1" localSheetId="1" hidden="1">TIME_AND_MEMORY_HEURISTIC_B!$A$1:$AA$1002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 s="1"/>
  <c r="E23" i="1" s="1"/>
  <c r="E24" i="1" s="1"/>
  <c r="E25" i="1" s="1"/>
  <c r="E26" i="1" s="1"/>
  <c r="E27" i="1" s="1"/>
  <c r="E28" i="1" s="1"/>
  <c r="D21" i="1"/>
  <c r="E20" i="1"/>
  <c r="D20" i="1"/>
  <c r="F19" i="1"/>
  <c r="F11" i="1"/>
  <c r="I7" i="1"/>
  <c r="H8" i="1"/>
  <c r="I22" i="1"/>
  <c r="F20" i="1"/>
  <c r="F10" i="1"/>
  <c r="F27" i="1"/>
  <c r="F25" i="1"/>
  <c r="G25" i="1"/>
  <c r="H22" i="1"/>
  <c r="H21" i="1"/>
  <c r="F28" i="1"/>
  <c r="H12" i="1"/>
  <c r="G20" i="1"/>
  <c r="I12" i="1"/>
  <c r="I27" i="1"/>
  <c r="H15" i="1"/>
  <c r="G12" i="1"/>
  <c r="H20" i="1"/>
  <c r="I9" i="1"/>
  <c r="H6" i="1"/>
  <c r="I13" i="1"/>
  <c r="F13" i="1"/>
  <c r="G22" i="1"/>
  <c r="G8" i="1"/>
  <c r="G27" i="1"/>
  <c r="I25" i="1"/>
  <c r="F12" i="1"/>
  <c r="H27" i="1"/>
  <c r="I26" i="1"/>
  <c r="F15" i="1"/>
  <c r="G9" i="1"/>
  <c r="F7" i="1"/>
  <c r="H24" i="1"/>
  <c r="H26" i="1"/>
  <c r="I24" i="1"/>
  <c r="G6" i="1"/>
  <c r="G23" i="1"/>
  <c r="H14" i="1"/>
  <c r="G7" i="1"/>
  <c r="F8" i="1"/>
  <c r="G11" i="1"/>
  <c r="I14" i="1"/>
  <c r="F9" i="1"/>
  <c r="I21" i="1"/>
  <c r="H10" i="1"/>
  <c r="H25" i="1"/>
  <c r="F24" i="1"/>
  <c r="H19" i="1"/>
  <c r="F6" i="1"/>
  <c r="G10" i="1"/>
  <c r="G28" i="1"/>
  <c r="I19" i="1"/>
  <c r="G24" i="1"/>
  <c r="F26" i="1"/>
  <c r="G13" i="1"/>
  <c r="F14" i="1"/>
  <c r="I15" i="1"/>
  <c r="G26" i="1"/>
  <c r="H11" i="1"/>
  <c r="H9" i="1"/>
  <c r="I11" i="1"/>
  <c r="H7" i="1"/>
  <c r="I8" i="1"/>
  <c r="I10" i="1"/>
  <c r="I23" i="1"/>
  <c r="F22" i="1"/>
  <c r="G21" i="1"/>
  <c r="G19" i="1"/>
  <c r="I6" i="1"/>
  <c r="G15" i="1"/>
  <c r="H23" i="1"/>
  <c r="F21" i="1"/>
  <c r="G14" i="1"/>
  <c r="I28" i="1"/>
  <c r="F23" i="1"/>
  <c r="I20" i="1"/>
  <c r="H13" i="1"/>
  <c r="H28" i="1"/>
  <c r="L26" i="1" l="1"/>
  <c r="O26" i="1" s="1"/>
  <c r="L28" i="1"/>
  <c r="O28" i="1" s="1"/>
  <c r="K23" i="1"/>
  <c r="N23" i="1" s="1"/>
  <c r="K21" i="1"/>
  <c r="N21" i="1" s="1"/>
  <c r="L22" i="1"/>
  <c r="O22" i="1" s="1"/>
  <c r="L24" i="1"/>
  <c r="O24" i="1" s="1"/>
  <c r="K26" i="1"/>
  <c r="N26" i="1" s="1"/>
  <c r="K28" i="1"/>
  <c r="N28" i="1" s="1"/>
  <c r="K19" i="1"/>
  <c r="N19" i="1" s="1"/>
  <c r="L27" i="1"/>
  <c r="O27" i="1" s="1"/>
  <c r="L25" i="1"/>
  <c r="O25" i="1" s="1"/>
  <c r="L20" i="1"/>
  <c r="O20" i="1" s="1"/>
  <c r="K22" i="1"/>
  <c r="N22" i="1" s="1"/>
  <c r="K24" i="1"/>
  <c r="N24" i="1" s="1"/>
  <c r="L19" i="1"/>
  <c r="O19" i="1" s="1"/>
  <c r="L23" i="1"/>
  <c r="O23" i="1" s="1"/>
  <c r="L21" i="1"/>
  <c r="O21" i="1" s="1"/>
  <c r="K27" i="1"/>
  <c r="N27" i="1" s="1"/>
  <c r="K25" i="1"/>
  <c r="N25" i="1" s="1"/>
  <c r="K20" i="1"/>
  <c r="N20" i="1" s="1"/>
  <c r="J25" i="1"/>
  <c r="M25" i="1" s="1"/>
  <c r="J24" i="1"/>
  <c r="M24" i="1" s="1"/>
  <c r="J27" i="1"/>
  <c r="M27" i="1" s="1"/>
  <c r="J21" i="1"/>
  <c r="M21" i="1" s="1"/>
  <c r="J20" i="1"/>
  <c r="M20" i="1" s="1"/>
  <c r="J26" i="1"/>
  <c r="M26" i="1" s="1"/>
  <c r="J23" i="1"/>
  <c r="M23" i="1" s="1"/>
  <c r="J22" i="1"/>
  <c r="M22" i="1" s="1"/>
  <c r="J28" i="1"/>
  <c r="M28" i="1" s="1"/>
  <c r="J19" i="1"/>
  <c r="M19" i="1" s="1"/>
  <c r="J6" i="1"/>
  <c r="M6" i="1" s="1"/>
  <c r="K10" i="1"/>
  <c r="N10" i="1" s="1"/>
  <c r="K13" i="1"/>
  <c r="N13" i="1" s="1"/>
  <c r="L6" i="1"/>
  <c r="O6" i="1" s="1"/>
  <c r="L9" i="1"/>
  <c r="O9" i="1" s="1"/>
  <c r="L11" i="1"/>
  <c r="O11" i="1" s="1"/>
  <c r="K9" i="1"/>
  <c r="N9" i="1" s="1"/>
  <c r="K15" i="1"/>
  <c r="N15" i="1" s="1"/>
  <c r="L14" i="1"/>
  <c r="O14" i="1" s="1"/>
  <c r="L12" i="1"/>
  <c r="O12" i="1" s="1"/>
  <c r="L7" i="1"/>
  <c r="O7" i="1" s="1"/>
  <c r="K6" i="1"/>
  <c r="N6" i="1" s="1"/>
  <c r="K12" i="1"/>
  <c r="N12" i="1" s="1"/>
  <c r="K11" i="1"/>
  <c r="N11" i="1" s="1"/>
  <c r="L10" i="1"/>
  <c r="O10" i="1" s="1"/>
  <c r="L8" i="1"/>
  <c r="O8" i="1" s="1"/>
  <c r="K14" i="1"/>
  <c r="N14" i="1" s="1"/>
  <c r="K8" i="1"/>
  <c r="N8" i="1" s="1"/>
  <c r="K7" i="1"/>
  <c r="N7" i="1" s="1"/>
  <c r="L13" i="1"/>
  <c r="O13" i="1" s="1"/>
  <c r="L15" i="1"/>
  <c r="O15" i="1" s="1"/>
  <c r="J10" i="1"/>
  <c r="M10" i="1" s="1"/>
  <c r="J11" i="1"/>
  <c r="M11" i="1" s="1"/>
  <c r="J8" i="1"/>
  <c r="M8" i="1" s="1"/>
  <c r="J13" i="1"/>
  <c r="M13" i="1" s="1"/>
  <c r="J7" i="1"/>
  <c r="M7" i="1" s="1"/>
  <c r="J15" i="1"/>
  <c r="M15" i="1" s="1"/>
  <c r="J9" i="1"/>
  <c r="M9" i="1" s="1"/>
  <c r="J14" i="1"/>
  <c r="M14" i="1" s="1"/>
  <c r="J12" i="1"/>
  <c r="M12" i="1" s="1"/>
  <c r="D22" i="1"/>
  <c r="D23" i="1" l="1"/>
  <c r="D24" i="1" l="1"/>
  <c r="D25" i="1" l="1"/>
  <c r="D26" i="1" l="1"/>
  <c r="D27" i="1" l="1"/>
  <c r="D28" i="1" l="1"/>
  <c r="D8" i="1" l="1"/>
  <c r="E8" i="1"/>
  <c r="D9" i="1"/>
  <c r="D10" i="1" s="1"/>
  <c r="D11" i="1" s="1"/>
  <c r="D12" i="1" s="1"/>
  <c r="D13" i="1" s="1"/>
  <c r="D14" i="1" s="1"/>
  <c r="D15" i="1" s="1"/>
  <c r="E9" i="1"/>
  <c r="E10" i="1"/>
  <c r="E11" i="1" s="1"/>
  <c r="E12" i="1" s="1"/>
  <c r="E13" i="1" s="1"/>
  <c r="E14" i="1" s="1"/>
  <c r="E15" i="1" s="1"/>
  <c r="E7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2" xr16:uid="{0C17A491-2361-4C47-846E-08262A628C84}" keepAlive="1" name="Zapytanie — TIME_AND_MEMORY_HEURISTIC_A (2)" description="Połączenie z zapytaniem „TIME_AND_MEMORY_HEURISTIC_A (2)” w skoroszycie." type="5" refreshedVersion="7" background="1" saveData="1">
    <dbPr connection="Provider=Microsoft.Mashup.OleDb.1;Data Source=$Workbook$;Location=&quot;TIME_AND_MEMORY_HEURISTIC_A (2)&quot;;Extended Properties=&quot;&quot;" command="SELECT * FROM [TIME_AND_MEMORY_HEURISTIC_A (2)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0C0DC630-E324-4492-8216-2FB0411D400A}" keepAlive="1" name="Zapytanie — TIME_AND_MEMORY_HEURISTIC_B (2)" description="Połączenie z zapytaniem „TIME_AND_MEMORY_HEURISTIC_B (2)” w skoroszycie." type="5" refreshedVersion="7" background="1" saveData="1">
    <dbPr connection="Provider=Microsoft.Mashup.OleDb.1;Data Source=$Workbook$;Location=&quot;TIME_AND_MEMORY_HEURISTIC_B (2)&quot;;Extended Properties=&quot;&quot;" command="SELECT * FROM [TIME_AND_MEMORY_HEURISTIC_B (2)]"/>
  </connection>
</connections>
</file>

<file path=xl/sharedStrings.xml><?xml version="1.0" encoding="utf-8"?>
<sst xmlns="http://schemas.openxmlformats.org/spreadsheetml/2006/main" count="34128" uniqueCount="1059">
  <si>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</si>
  <si>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</si>
  <si>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</si>
  <si>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</si>
  <si>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</si>
  <si>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</si>
  <si>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</si>
  <si>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</si>
  <si>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</si>
  <si>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</si>
  <si>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</si>
  <si>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</si>
  <si>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</si>
  <si>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</si>
  <si>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</si>
  <si>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</si>
  <si>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</si>
  <si>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</si>
  <si>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</si>
  <si>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</si>
  <si>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</si>
  <si>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</si>
  <si>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</si>
  <si>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</si>
  <si>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</si>
  <si>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</si>
  <si>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</si>
  <si>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</si>
  <si>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</si>
  <si>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</si>
  <si>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HEURISTIC_A</t>
  </si>
  <si>
    <t>{'suffix': 'HEURISTIC_A', 'heuristic_model': 'A'}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</si>
  <si>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</si>
  <si>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</si>
  <si>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</si>
  <si>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</si>
  <si>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</si>
  <si>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</si>
  <si>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</si>
  <si>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</si>
  <si>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</si>
  <si>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</si>
  <si>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</si>
  <si>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</si>
  <si>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</si>
  <si>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</si>
  <si>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</si>
  <si>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</si>
  <si>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</si>
  <si>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</si>
  <si>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</si>
  <si>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</si>
  <si>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</si>
  <si>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</si>
  <si>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</si>
  <si>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</si>
  <si>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</si>
  <si>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</si>
  <si>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</si>
  <si>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</si>
  <si>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</si>
  <si>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</si>
  <si>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</si>
  <si>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</si>
  <si>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</si>
  <si>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</si>
  <si>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</si>
  <si>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</si>
  <si>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</si>
  <si>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</si>
  <si>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</si>
  <si>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</si>
  <si>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</si>
  <si>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</si>
  <si>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</si>
  <si>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</si>
  <si>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</si>
  <si>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</si>
  <si>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</si>
  <si>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</si>
  <si>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</si>
  <si>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</si>
  <si>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</si>
  <si>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</si>
  <si>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</si>
  <si>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</si>
  <si>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</si>
  <si>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</si>
  <si>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</si>
  <si>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</si>
  <si>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</si>
  <si>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</si>
  <si>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</si>
  <si>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</si>
  <si>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</si>
  <si>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</si>
  <si>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</si>
  <si>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</si>
  <si>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</si>
  <si>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</si>
  <si>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</si>
  <si>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</si>
  <si>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</si>
  <si>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</si>
  <si>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</si>
  <si>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</si>
  <si>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</si>
  <si>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</si>
  <si>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</si>
  <si>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</si>
  <si>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</si>
  <si>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</si>
  <si>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</si>
  <si>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</si>
  <si>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</si>
  <si>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</si>
  <si>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</si>
  <si>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</si>
  <si>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</si>
  <si>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</si>
  <si>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</si>
  <si>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</si>
  <si>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</si>
  <si>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</si>
  <si>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</si>
  <si>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</si>
  <si>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</si>
  <si>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</si>
  <si>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</si>
  <si>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</si>
  <si>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</si>
  <si>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</si>
  <si>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</si>
  <si>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</si>
  <si>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</si>
  <si>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</si>
  <si>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</si>
  <si>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</si>
  <si>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</si>
  <si>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</si>
  <si>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</si>
  <si>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</si>
  <si>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</si>
  <si>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</si>
  <si>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</si>
  <si>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</si>
  <si>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</si>
  <si>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</si>
  <si>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</si>
  <si>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</si>
  <si>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</si>
  <si>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</si>
  <si>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</si>
  <si>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</si>
  <si>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</si>
  <si>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</si>
  <si>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</si>
  <si>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</si>
  <si>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</si>
  <si>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</si>
  <si>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</si>
  <si>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</si>
  <si>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</si>
  <si>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</si>
  <si>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</si>
  <si>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</si>
  <si>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</si>
  <si>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</si>
  <si>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</si>
  <si>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</si>
  <si>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</si>
  <si>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</si>
  <si>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</si>
  <si>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</si>
  <si>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</si>
  <si>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</si>
  <si>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</si>
  <si>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</si>
  <si>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</si>
  <si>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</si>
  <si>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</si>
  <si>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</si>
  <si>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</si>
  <si>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</si>
  <si>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</si>
  <si>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</si>
  <si>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</si>
  <si>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</si>
  <si>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</si>
  <si>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</si>
  <si>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</si>
  <si>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</si>
  <si>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</si>
  <si>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</si>
  <si>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</si>
  <si>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</si>
  <si>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</si>
  <si>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</si>
  <si>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</si>
  <si>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</si>
  <si>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</si>
  <si>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</si>
  <si>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</si>
  <si>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</si>
  <si>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</si>
  <si>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</si>
  <si>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</si>
  <si>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</si>
  <si>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</si>
  <si>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</si>
  <si>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</si>
  <si>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</si>
  <si>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</si>
  <si>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</si>
  <si>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</si>
  <si>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</si>
  <si>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</si>
  <si>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</si>
  <si>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</si>
  <si>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</si>
  <si>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</si>
  <si>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</si>
  <si>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</si>
  <si>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</si>
  <si>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</si>
  <si>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</si>
  <si>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</si>
  <si>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</si>
  <si>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</si>
  <si>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</si>
  <si>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</si>
  <si>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</si>
  <si>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</si>
  <si>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</si>
  <si>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</si>
  <si>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</si>
  <si>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</si>
  <si>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</si>
  <si>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</si>
  <si>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</si>
  <si>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</si>
  <si>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</si>
  <si>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</si>
  <si>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</si>
  <si>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</si>
  <si>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</si>
  <si>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</si>
  <si>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</si>
  <si>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</si>
  <si>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</si>
  <si>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</si>
  <si>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</si>
  <si>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</si>
  <si>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</si>
  <si>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</si>
  <si>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</si>
  <si>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</si>
  <si>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</si>
  <si>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</si>
  <si>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</si>
  <si>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</si>
  <si>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</si>
  <si>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</si>
  <si>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</si>
  <si>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</si>
  <si>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</si>
  <si>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</si>
  <si>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</si>
  <si>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</si>
  <si>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</si>
  <si>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</si>
  <si>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</si>
  <si>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</si>
  <si>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</si>
  <si>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</si>
  <si>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</si>
  <si>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</si>
  <si>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</si>
  <si>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</si>
  <si>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</si>
  <si>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</si>
  <si>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</si>
  <si>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</si>
  <si>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</si>
  <si>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</si>
  <si>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</si>
  <si>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</si>
  <si>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</si>
  <si>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</si>
  <si>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</si>
  <si>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</si>
  <si>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</si>
  <si>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</si>
  <si>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</si>
  <si>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</si>
  <si>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</si>
  <si>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</si>
  <si>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</si>
  <si>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</si>
  <si>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</si>
  <si>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</si>
  <si>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</si>
  <si>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</si>
  <si>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</si>
  <si>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</si>
  <si>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</si>
  <si>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</si>
  <si>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</si>
  <si>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</si>
  <si>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</si>
  <si>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</si>
  <si>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</si>
  <si>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</si>
  <si>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</si>
  <si>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</si>
  <si>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</si>
  <si>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</si>
  <si>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</si>
  <si>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</si>
  <si>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</si>
  <si>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</si>
  <si>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</si>
  <si>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</si>
  <si>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</si>
  <si>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</si>
  <si>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</si>
  <si>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</si>
  <si>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</si>
  <si>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</si>
  <si>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</si>
  <si>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</si>
  <si>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</si>
  <si>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</si>
  <si>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</si>
  <si>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</si>
  <si>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</si>
  <si>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</si>
  <si>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</si>
  <si>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</si>
  <si>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</si>
  <si>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</si>
  <si>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</si>
  <si>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</si>
  <si>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</si>
  <si>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</si>
  <si>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</si>
  <si>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</si>
  <si>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</si>
  <si>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</si>
  <si>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</si>
  <si>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</si>
  <si>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</si>
  <si>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</si>
  <si>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</si>
  <si>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</si>
  <si>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</si>
  <si>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</si>
  <si>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</si>
  <si>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</si>
  <si>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</si>
  <si>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</si>
  <si>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</si>
  <si>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</si>
  <si>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</si>
  <si>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</si>
  <si>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</si>
  <si>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</si>
  <si>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</si>
  <si>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</si>
  <si>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</si>
  <si>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</si>
  <si>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</si>
  <si>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</si>
  <si>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</si>
  <si>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</si>
  <si>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</si>
  <si>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</si>
  <si>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</si>
  <si>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</si>
  <si>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</si>
  <si>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</si>
  <si>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</si>
  <si>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</si>
  <si>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</si>
  <si>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</si>
  <si>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</si>
  <si>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</si>
  <si>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</si>
  <si>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</si>
  <si>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</si>
  <si>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</si>
  <si>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</si>
  <si>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</si>
  <si>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</si>
  <si>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</si>
  <si>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</si>
  <si>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</si>
  <si>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</si>
  <si>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</si>
  <si>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</si>
  <si>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</si>
  <si>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</si>
  <si>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</si>
  <si>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</si>
  <si>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</si>
  <si>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</si>
  <si>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</si>
  <si>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</si>
  <si>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</si>
  <si>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</si>
  <si>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</si>
  <si>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</si>
  <si>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</si>
  <si>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</si>
  <si>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</si>
  <si>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</si>
  <si>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</si>
  <si>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</si>
  <si>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</si>
  <si>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</si>
  <si>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</si>
  <si>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</si>
  <si>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</si>
  <si>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</si>
  <si>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</si>
  <si>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</si>
  <si>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</si>
  <si>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</si>
  <si>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</si>
  <si>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</si>
  <si>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</si>
  <si>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</si>
  <si>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</si>
  <si>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</si>
  <si>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</si>
  <si>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</si>
  <si>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</si>
  <si>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</si>
  <si>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</si>
  <si>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</si>
  <si>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</si>
  <si>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</si>
  <si>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</si>
  <si>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</si>
  <si>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</si>
  <si>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</si>
  <si>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</si>
  <si>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</si>
  <si>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</si>
  <si>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</si>
  <si>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</si>
  <si>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</si>
  <si>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</si>
  <si>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</si>
  <si>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</si>
  <si>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</si>
  <si>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</si>
  <si>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</si>
  <si>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</si>
  <si>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</si>
  <si>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</si>
  <si>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</si>
  <si>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</si>
  <si>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</si>
  <si>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</si>
  <si>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</si>
  <si>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</si>
  <si>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</si>
  <si>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</si>
  <si>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</si>
  <si>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</si>
  <si>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</si>
  <si>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</si>
  <si>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</si>
  <si>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</si>
  <si>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</si>
  <si>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</si>
  <si>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</si>
  <si>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</si>
  <si>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</si>
  <si>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</si>
  <si>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</si>
  <si>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</si>
  <si>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</si>
  <si>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</si>
  <si>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</si>
  <si>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</si>
  <si>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</si>
  <si>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</si>
  <si>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</si>
  <si>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</si>
  <si>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</si>
  <si>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</si>
  <si>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</si>
  <si>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</si>
  <si>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</si>
  <si>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</si>
  <si>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</si>
  <si>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</si>
  <si>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</si>
  <si>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</si>
  <si>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</si>
  <si>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</si>
  <si>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</si>
  <si>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</si>
  <si>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</si>
  <si>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</si>
  <si>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</si>
  <si>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</si>
  <si>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</si>
  <si>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</si>
  <si>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</si>
  <si>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</si>
  <si>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</si>
  <si>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</si>
  <si>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</si>
  <si>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</si>
  <si>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</si>
  <si>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</si>
  <si>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</si>
  <si>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</si>
  <si>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</si>
  <si>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</si>
  <si>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</si>
  <si>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</si>
  <si>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</si>
  <si>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</si>
  <si>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</si>
  <si>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</si>
  <si>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</si>
  <si>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</si>
  <si>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</si>
  <si>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</si>
  <si>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</si>
  <si>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</si>
  <si>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</si>
  <si>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</si>
  <si>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</si>
  <si>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</si>
  <si>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</si>
  <si>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</si>
  <si>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</si>
  <si>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</si>
  <si>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</si>
  <si>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</si>
  <si>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</si>
  <si>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</si>
  <si>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</si>
  <si>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</si>
  <si>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</si>
  <si>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</si>
  <si>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</si>
  <si>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</si>
  <si>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</si>
  <si>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</si>
  <si>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</si>
  <si>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</si>
  <si>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</si>
  <si>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</si>
  <si>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</si>
  <si>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</si>
  <si>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</si>
  <si>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</si>
  <si>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</si>
  <si>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</si>
  <si>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</si>
  <si>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</si>
  <si>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</si>
  <si>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</si>
  <si>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</si>
  <si>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</si>
  <si>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</si>
  <si>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</si>
  <si>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</si>
  <si>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</si>
  <si>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</si>
  <si>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</si>
  <si>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</si>
  <si>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</si>
  <si>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</si>
  <si>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</si>
  <si>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</si>
  <si>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</si>
  <si>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</si>
  <si>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</si>
  <si>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</si>
  <si>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</si>
  <si>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</si>
  <si>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</si>
  <si>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</si>
  <si>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</si>
  <si>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</si>
  <si>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</si>
  <si>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</si>
  <si>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</si>
  <si>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</si>
  <si>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</si>
  <si>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</si>
  <si>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</si>
  <si>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</si>
  <si>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</si>
  <si>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</si>
  <si>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</si>
  <si>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</si>
  <si>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</si>
  <si>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</si>
  <si>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</si>
  <si>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</si>
  <si>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</si>
  <si>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</si>
  <si>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</si>
  <si>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</si>
  <si>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</si>
  <si>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</si>
  <si>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</si>
  <si>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</si>
  <si>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</si>
  <si>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</si>
  <si>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</si>
  <si>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</si>
  <si>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</si>
  <si>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</si>
  <si>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</si>
  <si>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</si>
  <si>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</si>
  <si>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</si>
  <si>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</si>
  <si>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</si>
  <si>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</si>
  <si>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</si>
  <si>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</si>
  <si>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</si>
  <si>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</si>
  <si>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</si>
  <si>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</si>
  <si>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</si>
  <si>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</si>
  <si>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</si>
  <si>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</si>
  <si>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</si>
  <si>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</si>
  <si>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</si>
  <si>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</si>
  <si>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</si>
  <si>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</si>
  <si>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</si>
  <si>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</si>
  <si>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</si>
  <si>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</si>
  <si>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</si>
  <si>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</si>
  <si>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</si>
  <si>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</si>
  <si>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</si>
  <si>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</si>
  <si>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</si>
  <si>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</si>
  <si>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</si>
  <si>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</si>
  <si>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</si>
  <si>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</si>
  <si>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</si>
  <si>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</si>
  <si>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</si>
  <si>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</si>
  <si>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</si>
  <si>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</si>
  <si>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</si>
  <si>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</si>
  <si>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</si>
  <si>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</si>
  <si>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</si>
  <si>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</si>
  <si>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</si>
  <si>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</si>
  <si>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</si>
  <si>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</si>
  <si>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</si>
  <si>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</si>
  <si>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</si>
  <si>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</si>
  <si>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</si>
  <si>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</si>
  <si>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</si>
  <si>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</si>
  <si>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</si>
  <si>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</si>
  <si>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</si>
  <si>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</si>
  <si>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</si>
  <si>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</si>
  <si>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</si>
  <si>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</si>
  <si>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</si>
  <si>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</si>
  <si>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</si>
  <si>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</si>
  <si>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</si>
  <si>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</si>
  <si>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</si>
  <si>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</si>
  <si>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</si>
  <si>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</si>
  <si>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</si>
  <si>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</si>
  <si>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</si>
  <si>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</si>
  <si>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</si>
  <si>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</si>
  <si>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</si>
  <si>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</si>
  <si>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</si>
  <si>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</si>
  <si>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</si>
  <si>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</si>
  <si>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</si>
  <si>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</si>
  <si>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</si>
  <si>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</si>
  <si>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</si>
  <si>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</si>
  <si>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</si>
  <si>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</si>
  <si>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</si>
  <si>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</si>
  <si>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</si>
  <si>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</si>
  <si>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</si>
  <si>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</si>
  <si>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</si>
  <si>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</si>
  <si>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</si>
  <si>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</si>
  <si>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</si>
  <si>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</si>
  <si>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</si>
  <si>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</si>
  <si>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</si>
  <si>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</si>
  <si>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</si>
  <si>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</si>
  <si>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</si>
  <si>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</si>
  <si>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</si>
  <si>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</si>
  <si>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</si>
  <si>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</si>
  <si>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</si>
  <si>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</si>
  <si>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</si>
  <si>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</si>
  <si>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</si>
  <si>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</si>
  <si>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</si>
  <si>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</si>
  <si>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</si>
  <si>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</si>
  <si>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</si>
  <si>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</si>
  <si>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</si>
  <si>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</si>
  <si>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</si>
  <si>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</si>
  <si>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</si>
  <si>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</si>
  <si>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</si>
  <si>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</si>
  <si>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</si>
  <si>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</si>
  <si>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</si>
  <si>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</si>
  <si>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</si>
  <si>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</si>
  <si>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</si>
  <si>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</si>
  <si>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</si>
  <si>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</si>
  <si>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</si>
  <si>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</si>
  <si>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</si>
  <si>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</si>
  <si>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</si>
  <si>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</si>
  <si>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</si>
  <si>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</si>
  <si>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</si>
  <si>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</si>
  <si>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</si>
  <si>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</si>
  <si>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</si>
  <si>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</si>
  <si>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</si>
  <si>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</si>
  <si>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</si>
  <si>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</si>
  <si>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</si>
  <si>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</si>
  <si>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</si>
  <si>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</si>
  <si>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</si>
  <si>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</si>
  <si>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</si>
  <si>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</si>
  <si>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</si>
  <si>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</si>
  <si>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</si>
  <si>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</si>
  <si>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</si>
  <si>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</si>
  <si>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</si>
  <si>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</si>
  <si>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</si>
  <si>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</si>
  <si>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</si>
  <si>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</si>
  <si>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</si>
  <si>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</si>
  <si>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</si>
  <si>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</si>
  <si>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</si>
  <si>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</si>
  <si>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</si>
  <si>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</si>
  <si>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</si>
  <si>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</si>
  <si>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</si>
  <si>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</si>
  <si>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</si>
  <si>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</si>
  <si>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</si>
  <si>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</si>
  <si>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</si>
  <si>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</si>
  <si>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</si>
  <si>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</si>
  <si>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</si>
  <si>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</si>
  <si>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</si>
  <si>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</si>
  <si>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</si>
  <si>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</si>
  <si>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</si>
  <si>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</si>
  <si>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</si>
  <si>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</si>
  <si>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</si>
  <si>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</si>
  <si>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</si>
  <si>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</si>
  <si>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</si>
  <si>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</si>
  <si>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</si>
  <si>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</si>
  <si>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</si>
  <si>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</si>
  <si>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</si>
  <si>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</si>
  <si>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</si>
  <si>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</si>
  <si>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</si>
  <si>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</si>
  <si>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</si>
  <si>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</si>
  <si>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</si>
  <si>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</si>
  <si>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</si>
  <si>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</si>
  <si>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</si>
  <si>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</si>
  <si>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</si>
  <si>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</si>
  <si>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</si>
  <si>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</si>
  <si>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</si>
  <si>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</si>
  <si>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</si>
  <si>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</si>
  <si>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</si>
  <si>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</si>
  <si>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</si>
  <si>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</si>
  <si>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</si>
  <si>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</si>
  <si>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</si>
  <si>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</si>
  <si>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</si>
  <si>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</si>
  <si>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</si>
  <si>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</si>
  <si>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</si>
  <si>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</si>
  <si>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</si>
  <si>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</si>
  <si>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</si>
  <si>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</si>
  <si>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</si>
  <si>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</si>
  <si>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</si>
  <si>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</si>
  <si>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</si>
  <si>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</si>
  <si>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</si>
  <si>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</si>
  <si>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</si>
  <si>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</si>
  <si>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</si>
  <si>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</si>
  <si>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</si>
  <si>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</si>
  <si>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</si>
  <si>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</si>
  <si>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</si>
  <si>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</si>
  <si>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</si>
  <si>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</si>
  <si>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</si>
  <si>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</si>
  <si>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</si>
  <si>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</si>
  <si>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</si>
  <si>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</si>
  <si>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</si>
  <si>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</si>
  <si>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</si>
  <si>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</si>
  <si>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</si>
  <si>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</si>
  <si>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</si>
  <si>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</si>
  <si>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</si>
  <si>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</si>
  <si>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</si>
  <si>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</si>
  <si>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</si>
  <si>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</si>
  <si>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</si>
  <si>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</si>
  <si>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</si>
  <si>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</si>
  <si>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</si>
  <si>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</si>
  <si>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</si>
  <si>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</si>
  <si>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</si>
  <si>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</si>
  <si>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</si>
  <si>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</si>
  <si>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</si>
  <si>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</si>
  <si>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</si>
  <si>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</si>
  <si>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</si>
  <si>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</si>
  <si>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</si>
  <si>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</si>
  <si>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</si>
  <si>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</si>
  <si>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</si>
  <si>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</si>
  <si>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</si>
  <si>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</si>
  <si>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</si>
  <si>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</si>
  <si>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</si>
  <si>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</si>
  <si>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</si>
  <si>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</si>
  <si>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</si>
  <si>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</si>
  <si>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</si>
  <si>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</si>
  <si>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</si>
  <si>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</si>
  <si>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</si>
  <si>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</si>
  <si>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</si>
  <si>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</si>
  <si>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</si>
  <si>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</si>
  <si>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</si>
  <si>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</si>
  <si>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</si>
  <si>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</si>
  <si>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</si>
  <si>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</si>
  <si>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</si>
  <si>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</si>
  <si>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</si>
  <si>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</si>
  <si>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</si>
  <si>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</si>
  <si>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</si>
  <si>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</si>
  <si>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</si>
  <si>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</si>
  <si>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</si>
  <si>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</si>
  <si>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</si>
  <si>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</si>
  <si>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</si>
  <si>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</si>
  <si>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</si>
  <si>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</si>
  <si>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</si>
  <si>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</si>
  <si>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</si>
  <si>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</si>
  <si>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</si>
  <si>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</si>
  <si>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</si>
  <si>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</si>
  <si>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</si>
  <si>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</si>
  <si>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</si>
  <si>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</si>
  <si>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</si>
  <si>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</si>
  <si>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</si>
  <si>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</si>
  <si>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</si>
  <si>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</si>
  <si>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</si>
  <si>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</si>
  <si>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</si>
  <si>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</si>
  <si>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</si>
  <si>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</si>
  <si>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</si>
  <si>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</si>
  <si>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</si>
  <si>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</si>
  <si>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</si>
  <si>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HEURISTIC_B</t>
  </si>
  <si>
    <t>{'suffix': 'HEURISTIC_B', 'heuristic_model': 'B'}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</si>
  <si>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</si>
  <si>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</si>
  <si>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</si>
  <si>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</si>
  <si>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</si>
  <si>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</si>
  <si>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</si>
  <si>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</si>
  <si>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</si>
  <si>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</si>
  <si>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</si>
  <si>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</si>
  <si>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</si>
  <si>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</si>
  <si>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TIME_AND_MEMORY_HEURISTIC_A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</si>
  <si>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</si>
  <si>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</si>
  <si>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</si>
  <si>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</si>
  <si>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</si>
  <si>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</si>
  <si>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</si>
  <si>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</si>
  <si>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utilization_of_cpu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</si>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</sst>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ANYLYSIS!$M$6:$M$15</c:f>
              <c:numCache>
                <c:formatCode>General</c:formatCode>
                <c:ptCount val="10"/>
                <c:pt idx="0">
                  <c:v>2.67791748046875E-3</c:v>
                </c:pt>
                <c:pt idx="1">
                  <c:v>4.52423095703125E-3</c:v>
                </c:pt>
                <c:pt idx="2">
                  <c:v>1.0772705078125E-2</c:v>
                </c:pt>
                <c:pt idx="3">
                  <c:v>2.092742919921875E-2</c:v>
                </c:pt>
                <c:pt idx="4">
                  <c:v>9.39788818359375E-2</c:v>
                </c:pt>
                <c:pt idx="5">
                  <c:v>9.417724609375E-2</c:v>
                </c:pt>
                <c:pt idx="6">
                  <c:v>0.1891021728515625</c:v>
                </c:pt>
                <c:pt idx="7">
                  <c:v>0.831146240234375</c:v>
                </c:pt>
                <c:pt idx="8">
                  <c:v>0.71959686279296875</c:v>
                </c:pt>
                <c:pt idx="9">
                  <c:v>11.468841552734375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MIN_UTILIZATION_MEMORY_HEURISTIC_B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4.4110870361328122E-3</c:v>
                </c:pt>
                <c:pt idx="1">
                  <c:v>1.0259552001953125E-2</c:v>
                </c:pt>
                <c:pt idx="2">
                  <c:v>2.2725143432617188E-2</c:v>
                </c:pt>
                <c:pt idx="3">
                  <c:v>6.008613586425781E-2</c:v>
                </c:pt>
                <c:pt idx="4">
                  <c:v>0.11814117431640625</c:v>
                </c:pt>
                <c:pt idx="5">
                  <c:v>0.18035835266113281</c:v>
                </c:pt>
                <c:pt idx="6">
                  <c:v>0.33024497985839846</c:v>
                </c:pt>
                <c:pt idx="7">
                  <c:v>0.5650518035888672</c:v>
                </c:pt>
                <c:pt idx="8">
                  <c:v>0.93687652587890624</c:v>
                </c:pt>
                <c:pt idx="9">
                  <c:v>1.412986068725586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5697962010869351"/>
              <c:y val="0.177098890142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ANYLYSIS!$N$6:$N$15</c:f>
              <c:numCache>
                <c:formatCode>General</c:formatCode>
                <c:ptCount val="10"/>
                <c:pt idx="0">
                  <c:v>4.5314025878906254E-3</c:v>
                </c:pt>
                <c:pt idx="1">
                  <c:v>1.1643600463867188E-2</c:v>
                </c:pt>
                <c:pt idx="2">
                  <c:v>3.5242233276367191E-2</c:v>
                </c:pt>
                <c:pt idx="3">
                  <c:v>0.12243392944335937</c:v>
                </c:pt>
                <c:pt idx="4">
                  <c:v>0.39967201232910154</c:v>
                </c:pt>
                <c:pt idx="5">
                  <c:v>1.418658218383789</c:v>
                </c:pt>
                <c:pt idx="6">
                  <c:v>4.4248593902587894</c:v>
                </c:pt>
                <c:pt idx="7">
                  <c:v>16.749861068725586</c:v>
                </c:pt>
                <c:pt idx="8">
                  <c:v>47.88105194091797</c:v>
                </c:pt>
                <c:pt idx="9">
                  <c:v>183.7940803527832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7-457B-B220-B116EB21C6BE}"/>
            </c:ext>
          </c:extLst>
        </c:ser>
        <c:ser>
          <c:idx val="2"/>
          <c:order val="1"/>
          <c:tx>
            <c:v>AVG_UTILIZATION_MEMORY_HEURISTIC_B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ANYLYSIS!$N$19:$N$28</c:f>
              <c:numCache>
                <c:formatCode>General</c:formatCode>
                <c:ptCount val="10"/>
                <c:pt idx="0">
                  <c:v>4.4110870361328122E-3</c:v>
                </c:pt>
                <c:pt idx="1">
                  <c:v>1.0259552001953125E-2</c:v>
                </c:pt>
                <c:pt idx="2">
                  <c:v>2.2725143432617188E-2</c:v>
                </c:pt>
                <c:pt idx="3">
                  <c:v>6.008613586425781E-2</c:v>
                </c:pt>
                <c:pt idx="4">
                  <c:v>0.11814117431640625</c:v>
                </c:pt>
                <c:pt idx="5">
                  <c:v>0.18035835266113281</c:v>
                </c:pt>
                <c:pt idx="6">
                  <c:v>0.33024497985839846</c:v>
                </c:pt>
                <c:pt idx="7">
                  <c:v>0.5650518035888672</c:v>
                </c:pt>
                <c:pt idx="8">
                  <c:v>0.93687652587890624</c:v>
                </c:pt>
                <c:pt idx="9">
                  <c:v>1.412986068725586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17-457B-B220-B116EB21C6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2.67791748046875E-3</c:v>
                      </c:pt>
                      <c:pt idx="1">
                        <c:v>4.52423095703125E-3</c:v>
                      </c:pt>
                      <c:pt idx="2">
                        <c:v>1.0772705078125E-2</c:v>
                      </c:pt>
                      <c:pt idx="3">
                        <c:v>2.092742919921875E-2</c:v>
                      </c:pt>
                      <c:pt idx="4">
                        <c:v>9.39788818359375E-2</c:v>
                      </c:pt>
                      <c:pt idx="5">
                        <c:v>9.417724609375E-2</c:v>
                      </c:pt>
                      <c:pt idx="6">
                        <c:v>0.1891021728515625</c:v>
                      </c:pt>
                      <c:pt idx="7">
                        <c:v>0.831146240234375</c:v>
                      </c:pt>
                      <c:pt idx="8">
                        <c:v>0.71959686279296875</c:v>
                      </c:pt>
                      <c:pt idx="9">
                        <c:v>11.468841552734375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17-457B-B220-B116EB2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17-457B-B220-B116EB21C6BE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520899155016889"/>
              <c:y val="0.14223078056021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ilość zaalokowanje pamięci RAM przez algorytm A* zbadana dla obu heurystyk i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MAX_UTILIZATION_MEMORY_HEURISTIC_A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ANYLYSIS!$C$6:$C$15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ANYLYSIS!$O$6:$O$15</c:f>
              <c:numCache>
                <c:formatCode>General</c:formatCode>
                <c:ptCount val="10"/>
                <c:pt idx="0">
                  <c:v>1.18408203125E-2</c:v>
                </c:pt>
                <c:pt idx="1">
                  <c:v>1.82037353515625E-2</c:v>
                </c:pt>
                <c:pt idx="2">
                  <c:v>6.671142578125E-2</c:v>
                </c:pt>
                <c:pt idx="3">
                  <c:v>0.2423248291015625</c:v>
                </c:pt>
                <c:pt idx="4">
                  <c:v>1.052734375</c:v>
                </c:pt>
                <c:pt idx="5">
                  <c:v>4.0196685791015625</c:v>
                </c:pt>
                <c:pt idx="6">
                  <c:v>16.798477172851563</c:v>
                </c:pt>
                <c:pt idx="7">
                  <c:v>60.775283813476563</c:v>
                </c:pt>
                <c:pt idx="8">
                  <c:v>244.84104156494141</c:v>
                </c:pt>
                <c:pt idx="9">
                  <c:v>836.28122711181641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9-4ECE-BA1E-69E43790AF6A}"/>
            </c:ext>
          </c:extLst>
        </c:ser>
        <c:ser>
          <c:idx val="5"/>
          <c:order val="1"/>
          <c:tx>
            <c:v>MAX_UTILIZATION_MEMORY_HEURISTIC_B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ANYLYSIS!$O$19:$O$28</c:f>
              <c:numCache>
                <c:formatCode>General</c:formatCode>
                <c:ptCount val="10"/>
                <c:pt idx="0">
                  <c:v>5.645751953125E-3</c:v>
                </c:pt>
                <c:pt idx="1">
                  <c:v>1.46942138671875E-2</c:v>
                </c:pt>
                <c:pt idx="2">
                  <c:v>4.3731689453125E-2</c:v>
                </c:pt>
                <c:pt idx="3">
                  <c:v>0.1872711181640625</c:v>
                </c:pt>
                <c:pt idx="4">
                  <c:v>0.46796417236328125</c:v>
                </c:pt>
                <c:pt idx="5">
                  <c:v>0.771942138671875</c:v>
                </c:pt>
                <c:pt idx="6">
                  <c:v>3.1350326538085938</c:v>
                </c:pt>
                <c:pt idx="7">
                  <c:v>3.8939208984375</c:v>
                </c:pt>
                <c:pt idx="8">
                  <c:v>10.335578918457031</c:v>
                </c:pt>
                <c:pt idx="9">
                  <c:v>36.844932556152344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89-4ECE-BA1E-69E43790AF6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AVG_UTILIZATION_MEMORY_HEURISTIC_A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4.5314025878906254E-3</c:v>
                      </c:pt>
                      <c:pt idx="1">
                        <c:v>1.1643600463867188E-2</c:v>
                      </c:pt>
                      <c:pt idx="2">
                        <c:v>3.5242233276367191E-2</c:v>
                      </c:pt>
                      <c:pt idx="3">
                        <c:v>0.12243392944335937</c:v>
                      </c:pt>
                      <c:pt idx="4">
                        <c:v>0.39967201232910154</c:v>
                      </c:pt>
                      <c:pt idx="5">
                        <c:v>1.418658218383789</c:v>
                      </c:pt>
                      <c:pt idx="6">
                        <c:v>4.4248593902587894</c:v>
                      </c:pt>
                      <c:pt idx="7">
                        <c:v>16.749861068725586</c:v>
                      </c:pt>
                      <c:pt idx="8">
                        <c:v>47.88105194091797</c:v>
                      </c:pt>
                      <c:pt idx="9">
                        <c:v>183.7940803527832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089-4ECE-BA1E-69E43790AF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9-4ECE-BA1E-69E43790AF6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2.67791748046875E-3</c:v>
                      </c:pt>
                      <c:pt idx="1">
                        <c:v>4.52423095703125E-3</c:v>
                      </c:pt>
                      <c:pt idx="2">
                        <c:v>1.0772705078125E-2</c:v>
                      </c:pt>
                      <c:pt idx="3">
                        <c:v>2.092742919921875E-2</c:v>
                      </c:pt>
                      <c:pt idx="4">
                        <c:v>9.39788818359375E-2</c:v>
                      </c:pt>
                      <c:pt idx="5">
                        <c:v>9.417724609375E-2</c:v>
                      </c:pt>
                      <c:pt idx="6">
                        <c:v>0.1891021728515625</c:v>
                      </c:pt>
                      <c:pt idx="7">
                        <c:v>0.831146240234375</c:v>
                      </c:pt>
                      <c:pt idx="8">
                        <c:v>0.71959686279296875</c:v>
                      </c:pt>
                      <c:pt idx="9">
                        <c:v>11.468841552734375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9-4ECE-BA1E-69E43790AF6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ANYLYSIS!$N$19:$N$28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4.4110870361328122E-3</c:v>
                      </c:pt>
                      <c:pt idx="1">
                        <c:v>1.0259552001953125E-2</c:v>
                      </c:pt>
                      <c:pt idx="2">
                        <c:v>2.2725143432617188E-2</c:v>
                      </c:pt>
                      <c:pt idx="3">
                        <c:v>6.008613586425781E-2</c:v>
                      </c:pt>
                      <c:pt idx="4">
                        <c:v>0.11814117431640625</c:v>
                      </c:pt>
                      <c:pt idx="5">
                        <c:v>0.18035835266113281</c:v>
                      </c:pt>
                      <c:pt idx="6">
                        <c:v>0.33024497985839846</c:v>
                      </c:pt>
                      <c:pt idx="7">
                        <c:v>0.5650518035888672</c:v>
                      </c:pt>
                      <c:pt idx="8">
                        <c:v>0.93687652587890624</c:v>
                      </c:pt>
                      <c:pt idx="9">
                        <c:v>1.412986068725586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89-4ECE-BA1E-69E43790AF6A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5324127469662019"/>
              <c:y val="0.14223078056021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STDV_UTILIZATION_MEMORY_HEURISTIC_A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ANYLYSIS!$I$6:$I$15</c:f>
              <c:numCache>
                <c:formatCode>General</c:formatCode>
                <c:ptCount val="10"/>
                <c:pt idx="0">
                  <c:v>1017.9570568545611</c:v>
                </c:pt>
                <c:pt idx="1">
                  <c:v>2458.1955984013966</c:v>
                </c:pt>
                <c:pt idx="2">
                  <c:v>11788.657591702287</c:v>
                </c:pt>
                <c:pt idx="3">
                  <c:v>47753.341434936257</c:v>
                </c:pt>
                <c:pt idx="4">
                  <c:v>214242.3808013942</c:v>
                </c:pt>
                <c:pt idx="5">
                  <c:v>920306.01959246059</c:v>
                </c:pt>
                <c:pt idx="6">
                  <c:v>3237193.1689479006</c:v>
                </c:pt>
                <c:pt idx="7">
                  <c:v>13344564.690687375</c:v>
                </c:pt>
                <c:pt idx="8">
                  <c:v>49308646.471252777</c:v>
                </c:pt>
                <c:pt idx="9">
                  <c:v>181765081.07974511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ser>
          <c:idx val="1"/>
          <c:order val="1"/>
          <c:tx>
            <c:v>STDV_UTILIZATION_MEMORY_HEURISTIC_B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ANYLYSIS!$C$19:$C$28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ANYLYSIS!$I$19:$I$28</c:f>
              <c:numCache>
                <c:formatCode>General</c:formatCode>
                <c:ptCount val="10"/>
                <c:pt idx="0">
                  <c:v>763.97365818462617</c:v>
                </c:pt>
                <c:pt idx="1">
                  <c:v>2517.5316469907584</c:v>
                </c:pt>
                <c:pt idx="2">
                  <c:v>9125.1066864119457</c:v>
                </c:pt>
                <c:pt idx="3">
                  <c:v>38300.476594757929</c:v>
                </c:pt>
                <c:pt idx="4">
                  <c:v>88797.775813586675</c:v>
                </c:pt>
                <c:pt idx="5">
                  <c:v>147698.74780784838</c:v>
                </c:pt>
                <c:pt idx="6">
                  <c:v>400589.15315784374</c:v>
                </c:pt>
                <c:pt idx="7">
                  <c:v>696934.60658373276</c:v>
                </c:pt>
                <c:pt idx="8">
                  <c:v>1619289.6836448081</c:v>
                </c:pt>
                <c:pt idx="9">
                  <c:v>4239072.2482638536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F-400F-BDE0-71BE1FE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30</xdr:row>
      <xdr:rowOff>33337</xdr:rowOff>
    </xdr:from>
    <xdr:to>
      <xdr:col>8</xdr:col>
      <xdr:colOff>523875</xdr:colOff>
      <xdr:row>50</xdr:row>
      <xdr:rowOff>34637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266452</xdr:colOff>
      <xdr:row>50</xdr:row>
      <xdr:rowOff>55047</xdr:rowOff>
    </xdr:from>
    <xdr:to>
      <xdr:col>8</xdr:col>
      <xdr:colOff>517072</xdr:colOff>
      <xdr:row>69</xdr:row>
      <xdr:rowOff>88385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265959</xdr:colOff>
      <xdr:row>69</xdr:row>
      <xdr:rowOff>77684</xdr:rowOff>
    </xdr:from>
    <xdr:to>
      <xdr:col>8</xdr:col>
      <xdr:colOff>503464</xdr:colOff>
      <xdr:row>88</xdr:row>
      <xdr:rowOff>111022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3200400</xdr:colOff>
      <xdr:row>89</xdr:row>
      <xdr:rowOff>176211</xdr:rowOff>
    </xdr:from>
    <xdr:to>
      <xdr:col>10</xdr:col>
      <xdr:colOff>190500</xdr:colOff>
      <xdr:row>112</xdr:row>
      <xdr:rowOff>28574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62E6411-9F82-4E9D-9541-D778DB3A63C8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ECA6F2BD-8C64-426A-B465-E9A60C4EDAA1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9A483-24A5-4C07-B688-490103D8072E}" name="TIME_AND_MEMORY_HEURISTIC_A__2" displayName="TIME_AND_MEMORY_HEURISTIC_A__2" ref="A1:AA1002" tableType="queryTable" totalsRowShown="0">
  <autoFilter ref="A1:AA1002" xr:uid="{6D19A483-24A5-4C07-B688-490103D8072E}"/>
  <tableColumns count="27">
    <tableColumn id="28" xr3:uid="{EBDA9E9C-383A-4E89-995D-DEDB7CAB6B4E}" uniqueName="28" name="number_of_cities" queryTableFieldId="1"/>
    <tableColumn id="2" xr3:uid="{50E4FE6B-7907-47FB-80DA-28E9CAC5DD16}" uniqueName="2" name="index_of_sample" queryTableFieldId="2"/>
    <tableColumn id="3" xr3:uid="{42372717-A074-45E2-A7A6-037C3D05283C}" uniqueName="3" name="name_of_src_file" queryTableFieldId="3" dataDxfId="33"/>
    <tableColumn id="4" xr3:uid="{B35C2BBA-CF05-4D79-B974-74CA873BE80F}" uniqueName="4" name="type_of_measurement" queryTableFieldId="4" dataDxfId="32"/>
    <tableColumn id="5" xr3:uid="{B3A8F1F1-5FBC-489C-A2AC-F0C43FCFE91B}" uniqueName="5" name="used_algorithm" queryTableFieldId="5" dataDxfId="31"/>
    <tableColumn id="6" xr3:uid="{513F7178-BF63-4677-881D-F4E0636E3BE3}" uniqueName="6" name="full_cost" queryTableFieldId="6" dataDxfId="30"/>
    <tableColumn id="7" xr3:uid="{390C824F-9615-4604-B430-7CBFEE458AD1}" uniqueName="7" name="hamiltonian_cycle_cost" queryTableFieldId="7" dataDxfId="29"/>
    <tableColumn id="8" xr3:uid="{A962D222-D41E-4D9B-9ABB-988C28BBCEAD}" uniqueName="8" name="best_way" queryTableFieldId="8" dataDxfId="28"/>
    <tableColumn id="9" xr3:uid="{A372B984-89C5-4D69-A95F-A54DC9E6C186}" uniqueName="9" name="best_way_is_optimal" queryTableFieldId="9"/>
    <tableColumn id="10" xr3:uid="{BF08FF6F-494B-4475-9FD0-ECE029FC02BB}" uniqueName="10" name="absolute_distance_error" queryTableFieldId="10" dataDxfId="27"/>
    <tableColumn id="11" xr3:uid="{01A84F3E-D518-4CAE-8E51-F887FF01E442}" uniqueName="11" name="relative_distance_error" queryTableFieldId="11" dataDxfId="26"/>
    <tableColumn id="12" xr3:uid="{D19E3988-634E-43F1-9AC6-0CD311378100}" uniqueName="12" name="optimal_way" queryTableFieldId="12" dataDxfId="25"/>
    <tableColumn id="13" xr3:uid="{F118E027-1FD0-4B45-B738-66442E2D5CF6}" uniqueName="13" name="optimal_cost" queryTableFieldId="13" dataDxfId="24"/>
    <tableColumn id="14" xr3:uid="{F639F969-D5EA-4765-9983-B7BC5B5DE485}" uniqueName="14" name="suffix" queryTableFieldId="14" dataDxfId="23"/>
    <tableColumn id="15" xr3:uid="{A72A7DDC-BC15-420E-8A42-856A259C7E1C}" uniqueName="15" name="parameters" queryTableFieldId="15" dataDxfId="22"/>
    <tableColumn id="16" xr3:uid="{EC0B213D-0CC1-48F9-9256-65F3F1B23385}" uniqueName="16" name="min_utilization_of_cpu" queryTableFieldId="16" dataDxfId="21"/>
    <tableColumn id="17" xr3:uid="{DBC6511F-41FA-411A-B41D-E8D22C0BCD92}" uniqueName="17" name="avg_utilization_of_cpu" queryTableFieldId="17" dataDxfId="20"/>
    <tableColumn id="18" xr3:uid="{DEF0A0E2-217E-4D87-BE2E-1455659BB221}" uniqueName="18" name="std_utilization_of_cpu" queryTableFieldId="18" dataDxfId="19"/>
    <tableColumn id="19" xr3:uid="{23CDC09D-A316-4ACD-B190-584C794B6C09}" uniqueName="19" name="max_utilization_of_cpu" queryTableFieldId="19" dataDxfId="18"/>
    <tableColumn id="20" xr3:uid="{DB15D9B9-0E47-488A-9780-1C6DE233C186}" uniqueName="20" name="time_duration_is_sec" queryTableFieldId="20"/>
    <tableColumn id="21" xr3:uid="{FC3147E9-8691-474C-BCA4-CF7F7978EFDF}" uniqueName="21" name="used_memory_before_measurement_in_bytes" queryTableFieldId="21"/>
    <tableColumn id="22" xr3:uid="{CE38CF81-2DBC-4ED2-9E4F-13DA56C0EEC8}" uniqueName="22" name="used_memory_peak_before_measurement_in_bytes" queryTableFieldId="22"/>
    <tableColumn id="23" xr3:uid="{E46C929B-384B-46DF-8B30-C9A4E116F8BC}" uniqueName="23" name="used_memory_after_measurement_in_bytes" queryTableFieldId="23"/>
    <tableColumn id="24" xr3:uid="{C888797F-E949-47A1-A6F7-056F324BEE2B}" uniqueName="24" name="used_memory_peak_after_measurement_in_bytes" queryTableFieldId="24"/>
    <tableColumn id="25" xr3:uid="{40268923-8C67-455D-AEFE-4076886FCBB0}" uniqueName="25" name="used_memory_diff_before_after_measurement_in_bytes" queryTableFieldId="25"/>
    <tableColumn id="26" xr3:uid="{42F43670-4A51-4D21-9CC5-0DAC9F060712}" uniqueName="26" name="used_memory_peak_diff_before_after_measurement_in_bytes" queryTableFieldId="26"/>
    <tableColumn id="27" xr3:uid="{BEACC9C7-DE06-453F-BC38-28F74D93FE87}" uniqueName="27" name="utilization_of_cpu" queryTableFieldId="2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AD6A18-CD8E-4688-865E-B68C475FEFFC}" name="TIME_AND_MEMORY_HEURISTIC_B__2" displayName="TIME_AND_MEMORY_HEURISTIC_B__2" ref="A1:AA1002" tableType="queryTable" totalsRowShown="0">
  <autoFilter ref="A1:AA1002" xr:uid="{97AD6A18-CD8E-4688-865E-B68C475FEFFC}"/>
  <tableColumns count="27">
    <tableColumn id="28" xr3:uid="{29E30DD9-BEA9-415A-A413-3E12B36B7491}" uniqueName="28" name="number_of_cities" queryTableFieldId="1"/>
    <tableColumn id="2" xr3:uid="{E126E2CC-5DD6-4515-AFC1-F36662366F89}" uniqueName="2" name="index_of_sample" queryTableFieldId="2"/>
    <tableColumn id="3" xr3:uid="{B888B762-7BC2-4658-93AC-137C0950AEAA}" uniqueName="3" name="name_of_src_file" queryTableFieldId="3" dataDxfId="16"/>
    <tableColumn id="4" xr3:uid="{4794546B-D7EA-4DB4-808C-45CEDF9CA31E}" uniqueName="4" name="type_of_measurement" queryTableFieldId="4" dataDxfId="15"/>
    <tableColumn id="5" xr3:uid="{B4854247-E44D-4C60-A657-B05984BD8F73}" uniqueName="5" name="used_algorithm" queryTableFieldId="5" dataDxfId="14"/>
    <tableColumn id="6" xr3:uid="{A6196BDF-4D40-4E83-8019-B1975D03E21C}" uniqueName="6" name="full_cost" queryTableFieldId="6" dataDxfId="13"/>
    <tableColumn id="7" xr3:uid="{EC957795-71A6-4415-B9EC-4E25A212C7B1}" uniqueName="7" name="hamiltonian_cycle_cost" queryTableFieldId="7" dataDxfId="12"/>
    <tableColumn id="8" xr3:uid="{2944F2CF-A49F-4DB9-9A84-3CD9AC9C8A20}" uniqueName="8" name="best_way" queryTableFieldId="8" dataDxfId="11"/>
    <tableColumn id="9" xr3:uid="{7F04E1C6-161E-4629-8E83-EC8FB6EA1E78}" uniqueName="9" name="best_way_is_optimal" queryTableFieldId="9"/>
    <tableColumn id="10" xr3:uid="{57EA378B-681D-434C-ABDA-E4806AFE3404}" uniqueName="10" name="absolute_distance_error" queryTableFieldId="10" dataDxfId="10"/>
    <tableColumn id="11" xr3:uid="{71F9B1AC-BEF1-41BD-876C-210EF6E8E8D9}" uniqueName="11" name="relative_distance_error" queryTableFieldId="11" dataDxfId="9"/>
    <tableColumn id="12" xr3:uid="{276D15D0-01D0-4767-9C14-F4CB18ED6AEA}" uniqueName="12" name="optimal_way" queryTableFieldId="12" dataDxfId="8"/>
    <tableColumn id="13" xr3:uid="{3A609118-2285-4DD5-B36A-95D648C3CF34}" uniqueName="13" name="optimal_cost" queryTableFieldId="13" dataDxfId="7"/>
    <tableColumn id="14" xr3:uid="{4FB9A0DD-F82F-4751-814F-73535788022F}" uniqueName="14" name="suffix" queryTableFieldId="14" dataDxfId="6"/>
    <tableColumn id="15" xr3:uid="{F3E9B2D5-1946-4DB6-80DD-0FD5FEBF48D6}" uniqueName="15" name="parameters" queryTableFieldId="15" dataDxfId="5"/>
    <tableColumn id="16" xr3:uid="{BB0A9459-F90F-4874-87DA-7B02CFC2A807}" uniqueName="16" name="min_utilization_of_cpu" queryTableFieldId="16" dataDxfId="4"/>
    <tableColumn id="17" xr3:uid="{4CDA310E-0F01-4FC9-BC17-498FBB6AD656}" uniqueName="17" name="avg_utilization_of_cpu" queryTableFieldId="17" dataDxfId="3"/>
    <tableColumn id="18" xr3:uid="{06BC7B7F-573B-433A-9483-A646F251B435}" uniqueName="18" name="std_utilization_of_cpu" queryTableFieldId="18" dataDxfId="2"/>
    <tableColumn id="19" xr3:uid="{382FC471-BFD6-42DB-AA61-D69D43005C6F}" uniqueName="19" name="max_utilization_of_cpu" queryTableFieldId="19" dataDxfId="1"/>
    <tableColumn id="20" xr3:uid="{1C324609-3E63-4698-B278-C96ECCD32680}" uniqueName="20" name="time_duration_is_sec" queryTableFieldId="20"/>
    <tableColumn id="21" xr3:uid="{924F01BD-0E12-4DC1-8097-1B796C9F90BC}" uniqueName="21" name="used_memory_before_measurement_in_bytes" queryTableFieldId="21"/>
    <tableColumn id="22" xr3:uid="{9E3628B6-AA49-403F-8A97-39698126FC9C}" uniqueName="22" name="used_memory_peak_before_measurement_in_bytes" queryTableFieldId="22"/>
    <tableColumn id="23" xr3:uid="{9DE76666-6B9C-4539-AABD-ACE0B24C3CD0}" uniqueName="23" name="used_memory_after_measurement_in_bytes" queryTableFieldId="23"/>
    <tableColumn id="24" xr3:uid="{C29049F7-6081-47AB-BC43-BCFA553E7FD6}" uniqueName="24" name="used_memory_peak_after_measurement_in_bytes" queryTableFieldId="24"/>
    <tableColumn id="25" xr3:uid="{93B4657D-D242-47E5-B8CD-592594508719}" uniqueName="25" name="used_memory_diff_before_after_measurement_in_bytes" queryTableFieldId="25"/>
    <tableColumn id="26" xr3:uid="{190AFFB4-218F-4779-B584-FC2179DDB4C7}" uniqueName="26" name="used_memory_peak_diff_before_after_measurement_in_bytes" queryTableFieldId="26"/>
    <tableColumn id="27" xr3:uid="{29E7742C-2353-408A-8DEE-F300E4983A7C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E0B3-CFA0-4657-BF17-CB0FD9EC3132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28515625" bestFit="1" customWidth="1"/>
    <col min="15" max="15" width="41.8554687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1058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31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4.4710000000058869E-4</v>
      </c>
      <c r="U2" s="1">
        <v>0</v>
      </c>
      <c r="V2" s="1">
        <v>0</v>
      </c>
      <c r="W2" s="1">
        <v>12416</v>
      </c>
      <c r="X2" s="1">
        <v>12416</v>
      </c>
      <c r="Y2" s="1">
        <v>12416</v>
      </c>
      <c r="Z2" s="1">
        <v>12416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32</v>
      </c>
      <c r="D3" s="1" t="s">
        <v>27</v>
      </c>
      <c r="E3" s="1" t="s">
        <v>1058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30</v>
      </c>
      <c r="O3" s="1" t="s">
        <v>31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3.3960000000021751E-4</v>
      </c>
      <c r="U3" s="1">
        <v>0</v>
      </c>
      <c r="V3" s="1">
        <v>0</v>
      </c>
      <c r="W3" s="1">
        <v>3576</v>
      </c>
      <c r="X3" s="1">
        <v>3576</v>
      </c>
      <c r="Y3" s="1">
        <v>3576</v>
      </c>
      <c r="Z3" s="1">
        <v>3576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33</v>
      </c>
      <c r="D4" s="1" t="s">
        <v>27</v>
      </c>
      <c r="E4" s="1" t="s">
        <v>1058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31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4.4570000000021537E-4</v>
      </c>
      <c r="U4" s="1">
        <v>0</v>
      </c>
      <c r="V4" s="1">
        <v>0</v>
      </c>
      <c r="W4" s="1">
        <v>5584</v>
      </c>
      <c r="X4" s="1">
        <v>5584</v>
      </c>
      <c r="Y4" s="1">
        <v>5584</v>
      </c>
      <c r="Z4" s="1">
        <v>5584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34</v>
      </c>
      <c r="D5" s="1" t="s">
        <v>27</v>
      </c>
      <c r="E5" s="1" t="s">
        <v>1058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30</v>
      </c>
      <c r="O5" s="1" t="s">
        <v>31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4.3680000000279051E-4</v>
      </c>
      <c r="U5" s="1">
        <v>0</v>
      </c>
      <c r="V5" s="1">
        <v>0</v>
      </c>
      <c r="W5" s="1">
        <v>5584</v>
      </c>
      <c r="X5" s="1">
        <v>5584</v>
      </c>
      <c r="Y5" s="1">
        <v>5584</v>
      </c>
      <c r="Z5" s="1">
        <v>5584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35</v>
      </c>
      <c r="D6" s="1" t="s">
        <v>27</v>
      </c>
      <c r="E6" s="1" t="s">
        <v>1058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30</v>
      </c>
      <c r="O6" s="1" t="s">
        <v>31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2.3819999999830088E-4</v>
      </c>
      <c r="U6" s="1">
        <v>0</v>
      </c>
      <c r="V6" s="1">
        <v>0</v>
      </c>
      <c r="W6" s="1">
        <v>2808</v>
      </c>
      <c r="X6" s="1">
        <v>2808</v>
      </c>
      <c r="Y6" s="1">
        <v>2808</v>
      </c>
      <c r="Z6" s="1">
        <v>2808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36</v>
      </c>
      <c r="D7" s="1" t="s">
        <v>27</v>
      </c>
      <c r="E7" s="1" t="s">
        <v>1058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30</v>
      </c>
      <c r="O7" s="1" t="s">
        <v>31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4.5950000000516411E-4</v>
      </c>
      <c r="U7" s="1">
        <v>0</v>
      </c>
      <c r="V7" s="1">
        <v>0</v>
      </c>
      <c r="W7" s="1">
        <v>5048</v>
      </c>
      <c r="X7" s="1">
        <v>5048</v>
      </c>
      <c r="Y7" s="1">
        <v>5048</v>
      </c>
      <c r="Z7" s="1">
        <v>5048</v>
      </c>
      <c r="AA7" s="1" t="s">
        <v>29</v>
      </c>
    </row>
    <row r="8" spans="1:27" x14ac:dyDescent="0.25">
      <c r="A8">
        <v>4</v>
      </c>
      <c r="B8">
        <v>6</v>
      </c>
      <c r="C8" s="1" t="s">
        <v>37</v>
      </c>
      <c r="D8" s="1" t="s">
        <v>27</v>
      </c>
      <c r="E8" s="1" t="s">
        <v>1058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30</v>
      </c>
      <c r="O8" s="1" t="s">
        <v>31</v>
      </c>
      <c r="P8" s="1" t="s">
        <v>28</v>
      </c>
      <c r="Q8" s="1" t="s">
        <v>28</v>
      </c>
      <c r="R8" s="1" t="s">
        <v>28</v>
      </c>
      <c r="S8" s="1" t="s">
        <v>28</v>
      </c>
      <c r="T8">
        <v>7.2490000000868804E-4</v>
      </c>
      <c r="U8">
        <v>0</v>
      </c>
      <c r="V8">
        <v>0</v>
      </c>
      <c r="W8">
        <v>5048</v>
      </c>
      <c r="X8">
        <v>5048</v>
      </c>
      <c r="Y8">
        <v>5048</v>
      </c>
      <c r="Z8">
        <v>5048</v>
      </c>
      <c r="AA8" s="1" t="s">
        <v>29</v>
      </c>
    </row>
    <row r="9" spans="1:27" x14ac:dyDescent="0.25">
      <c r="A9">
        <v>4</v>
      </c>
      <c r="B9">
        <v>7</v>
      </c>
      <c r="C9" s="1" t="s">
        <v>38</v>
      </c>
      <c r="D9" s="1" t="s">
        <v>27</v>
      </c>
      <c r="E9" s="1" t="s">
        <v>1058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30</v>
      </c>
      <c r="O9" s="1" t="s">
        <v>31</v>
      </c>
      <c r="P9" s="1" t="s">
        <v>28</v>
      </c>
      <c r="Q9" s="1" t="s">
        <v>28</v>
      </c>
      <c r="R9" s="1" t="s">
        <v>28</v>
      </c>
      <c r="S9" s="1" t="s">
        <v>28</v>
      </c>
      <c r="T9">
        <v>4.7629999998832773E-4</v>
      </c>
      <c r="U9">
        <v>0</v>
      </c>
      <c r="V9">
        <v>0</v>
      </c>
      <c r="W9">
        <v>4680</v>
      </c>
      <c r="X9">
        <v>4680</v>
      </c>
      <c r="Y9">
        <v>4680</v>
      </c>
      <c r="Z9">
        <v>4680</v>
      </c>
      <c r="AA9" s="1" t="s">
        <v>29</v>
      </c>
    </row>
    <row r="10" spans="1:27" x14ac:dyDescent="0.25">
      <c r="A10">
        <v>4</v>
      </c>
      <c r="B10">
        <v>8</v>
      </c>
      <c r="C10" s="1" t="s">
        <v>39</v>
      </c>
      <c r="D10" s="1" t="s">
        <v>27</v>
      </c>
      <c r="E10" s="1" t="s">
        <v>1058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30</v>
      </c>
      <c r="O10" s="1" t="s">
        <v>31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4.3759999999792853E-4</v>
      </c>
      <c r="U10">
        <v>0</v>
      </c>
      <c r="V10">
        <v>0</v>
      </c>
      <c r="W10">
        <v>5048</v>
      </c>
      <c r="X10">
        <v>5048</v>
      </c>
      <c r="Y10">
        <v>5048</v>
      </c>
      <c r="Z10">
        <v>5048</v>
      </c>
      <c r="AA10" s="1" t="s">
        <v>29</v>
      </c>
    </row>
    <row r="11" spans="1:27" x14ac:dyDescent="0.25">
      <c r="A11">
        <v>4</v>
      </c>
      <c r="B11">
        <v>9</v>
      </c>
      <c r="C11" s="1" t="s">
        <v>40</v>
      </c>
      <c r="D11" s="1" t="s">
        <v>27</v>
      </c>
      <c r="E11" s="1" t="s">
        <v>1058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30</v>
      </c>
      <c r="O11" s="1" t="s">
        <v>31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4.1290000000060445E-4</v>
      </c>
      <c r="U11">
        <v>0</v>
      </c>
      <c r="V11">
        <v>0</v>
      </c>
      <c r="W11">
        <v>5048</v>
      </c>
      <c r="X11">
        <v>5048</v>
      </c>
      <c r="Y11">
        <v>5048</v>
      </c>
      <c r="Z11">
        <v>5048</v>
      </c>
      <c r="AA11" s="1" t="s">
        <v>29</v>
      </c>
    </row>
    <row r="12" spans="1:27" x14ac:dyDescent="0.25">
      <c r="A12">
        <v>4</v>
      </c>
      <c r="B12">
        <v>10</v>
      </c>
      <c r="C12" s="1" t="s">
        <v>41</v>
      </c>
      <c r="D12" s="1" t="s">
        <v>27</v>
      </c>
      <c r="E12" s="1" t="s">
        <v>1058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30</v>
      </c>
      <c r="O12" s="1" t="s">
        <v>31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4.4019999998567982E-4</v>
      </c>
      <c r="U12">
        <v>0</v>
      </c>
      <c r="V12">
        <v>0</v>
      </c>
      <c r="W12">
        <v>5048</v>
      </c>
      <c r="X12">
        <v>5048</v>
      </c>
      <c r="Y12">
        <v>5048</v>
      </c>
      <c r="Z12">
        <v>5048</v>
      </c>
      <c r="AA12" s="1" t="s">
        <v>29</v>
      </c>
    </row>
    <row r="13" spans="1:27" x14ac:dyDescent="0.25">
      <c r="A13">
        <v>4</v>
      </c>
      <c r="B13">
        <v>11</v>
      </c>
      <c r="C13" s="1" t="s">
        <v>42</v>
      </c>
      <c r="D13" s="1" t="s">
        <v>27</v>
      </c>
      <c r="E13" s="1" t="s">
        <v>1058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31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4.8350000000141335E-4</v>
      </c>
      <c r="U13">
        <v>0</v>
      </c>
      <c r="V13">
        <v>0</v>
      </c>
      <c r="W13">
        <v>5416</v>
      </c>
      <c r="X13">
        <v>5416</v>
      </c>
      <c r="Y13">
        <v>5416</v>
      </c>
      <c r="Z13">
        <v>5416</v>
      </c>
      <c r="AA13" s="1" t="s">
        <v>29</v>
      </c>
    </row>
    <row r="14" spans="1:27" x14ac:dyDescent="0.25">
      <c r="A14">
        <v>4</v>
      </c>
      <c r="B14">
        <v>12</v>
      </c>
      <c r="C14" s="1" t="s">
        <v>43</v>
      </c>
      <c r="D14" s="1" t="s">
        <v>27</v>
      </c>
      <c r="E14" s="1" t="s">
        <v>1058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30</v>
      </c>
      <c r="O14" s="1" t="s">
        <v>31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4.2389999998704297E-4</v>
      </c>
      <c r="U14">
        <v>0</v>
      </c>
      <c r="V14">
        <v>0</v>
      </c>
      <c r="W14">
        <v>5888</v>
      </c>
      <c r="X14">
        <v>5888</v>
      </c>
      <c r="Y14">
        <v>5888</v>
      </c>
      <c r="Z14">
        <v>5888</v>
      </c>
      <c r="AA14" s="1" t="s">
        <v>29</v>
      </c>
    </row>
    <row r="15" spans="1:27" x14ac:dyDescent="0.25">
      <c r="A15">
        <v>4</v>
      </c>
      <c r="B15">
        <v>13</v>
      </c>
      <c r="C15" s="1" t="s">
        <v>44</v>
      </c>
      <c r="D15" s="1" t="s">
        <v>27</v>
      </c>
      <c r="E15" s="1" t="s">
        <v>1058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30</v>
      </c>
      <c r="O15" s="1" t="s">
        <v>31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4.2750000000069122E-4</v>
      </c>
      <c r="U15">
        <v>0</v>
      </c>
      <c r="V15">
        <v>0</v>
      </c>
      <c r="W15">
        <v>5048</v>
      </c>
      <c r="X15">
        <v>5048</v>
      </c>
      <c r="Y15">
        <v>5048</v>
      </c>
      <c r="Z15">
        <v>5048</v>
      </c>
      <c r="AA15" s="1" t="s">
        <v>29</v>
      </c>
    </row>
    <row r="16" spans="1:27" x14ac:dyDescent="0.25">
      <c r="A16">
        <v>4</v>
      </c>
      <c r="B16">
        <v>14</v>
      </c>
      <c r="C16" s="1" t="s">
        <v>45</v>
      </c>
      <c r="D16" s="1" t="s">
        <v>27</v>
      </c>
      <c r="E16" s="1" t="s">
        <v>1058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30</v>
      </c>
      <c r="O16" s="1" t="s">
        <v>31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3.643000000010943E-4</v>
      </c>
      <c r="U16">
        <v>0</v>
      </c>
      <c r="V16">
        <v>0</v>
      </c>
      <c r="W16">
        <v>4312</v>
      </c>
      <c r="X16">
        <v>4312</v>
      </c>
      <c r="Y16">
        <v>4312</v>
      </c>
      <c r="Z16">
        <v>4312</v>
      </c>
      <c r="AA16" s="1" t="s">
        <v>29</v>
      </c>
    </row>
    <row r="17" spans="1:27" x14ac:dyDescent="0.25">
      <c r="A17">
        <v>4</v>
      </c>
      <c r="B17">
        <v>15</v>
      </c>
      <c r="C17" s="1" t="s">
        <v>46</v>
      </c>
      <c r="D17" s="1" t="s">
        <v>27</v>
      </c>
      <c r="E17" s="1" t="s">
        <v>1058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30</v>
      </c>
      <c r="O17" s="1" t="s">
        <v>31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4.1919999998185631E-4</v>
      </c>
      <c r="U17">
        <v>0</v>
      </c>
      <c r="V17">
        <v>0</v>
      </c>
      <c r="W17">
        <v>5048</v>
      </c>
      <c r="X17">
        <v>5048</v>
      </c>
      <c r="Y17">
        <v>5048</v>
      </c>
      <c r="Z17">
        <v>5048</v>
      </c>
      <c r="AA17" s="1" t="s">
        <v>29</v>
      </c>
    </row>
    <row r="18" spans="1:27" x14ac:dyDescent="0.25">
      <c r="A18">
        <v>4</v>
      </c>
      <c r="B18">
        <v>16</v>
      </c>
      <c r="C18" s="1" t="s">
        <v>47</v>
      </c>
      <c r="D18" s="1" t="s">
        <v>27</v>
      </c>
      <c r="E18" s="1" t="s">
        <v>1058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30</v>
      </c>
      <c r="O18" s="1" t="s">
        <v>31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1.2573999999858643E-3</v>
      </c>
      <c r="U18">
        <v>0</v>
      </c>
      <c r="V18">
        <v>0</v>
      </c>
      <c r="W18">
        <v>4680</v>
      </c>
      <c r="X18">
        <v>4680</v>
      </c>
      <c r="Y18">
        <v>4680</v>
      </c>
      <c r="Z18">
        <v>4680</v>
      </c>
      <c r="AA18" s="1" t="s">
        <v>29</v>
      </c>
    </row>
    <row r="19" spans="1:27" x14ac:dyDescent="0.25">
      <c r="A19">
        <v>4</v>
      </c>
      <c r="B19">
        <v>17</v>
      </c>
      <c r="C19" s="1" t="s">
        <v>48</v>
      </c>
      <c r="D19" s="1" t="s">
        <v>27</v>
      </c>
      <c r="E19" s="1" t="s">
        <v>1058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30</v>
      </c>
      <c r="O19" s="1" t="s">
        <v>31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4.588999999839416E-4</v>
      </c>
      <c r="U19">
        <v>0</v>
      </c>
      <c r="V19">
        <v>0</v>
      </c>
      <c r="W19">
        <v>5048</v>
      </c>
      <c r="X19">
        <v>5048</v>
      </c>
      <c r="Y19">
        <v>5048</v>
      </c>
      <c r="Z19">
        <v>5048</v>
      </c>
      <c r="AA19" s="1" t="s">
        <v>29</v>
      </c>
    </row>
    <row r="20" spans="1:27" x14ac:dyDescent="0.25">
      <c r="A20">
        <v>4</v>
      </c>
      <c r="B20">
        <v>18</v>
      </c>
      <c r="C20" s="1" t="s">
        <v>49</v>
      </c>
      <c r="D20" s="1" t="s">
        <v>27</v>
      </c>
      <c r="E20" s="1" t="s">
        <v>1058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31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4.0390000000911641E-4</v>
      </c>
      <c r="U20">
        <v>0</v>
      </c>
      <c r="V20">
        <v>0</v>
      </c>
      <c r="W20">
        <v>4680</v>
      </c>
      <c r="X20">
        <v>4680</v>
      </c>
      <c r="Y20">
        <v>4680</v>
      </c>
      <c r="Z20">
        <v>4680</v>
      </c>
      <c r="AA20" s="1" t="s">
        <v>29</v>
      </c>
    </row>
    <row r="21" spans="1:27" x14ac:dyDescent="0.25">
      <c r="A21">
        <v>4</v>
      </c>
      <c r="B21">
        <v>19</v>
      </c>
      <c r="C21" s="1" t="s">
        <v>50</v>
      </c>
      <c r="D21" s="1" t="s">
        <v>27</v>
      </c>
      <c r="E21" s="1" t="s">
        <v>1058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30</v>
      </c>
      <c r="O21" s="1" t="s">
        <v>31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4.5010000002321249E-4</v>
      </c>
      <c r="U21">
        <v>0</v>
      </c>
      <c r="V21">
        <v>0</v>
      </c>
      <c r="W21">
        <v>5416</v>
      </c>
      <c r="X21">
        <v>5416</v>
      </c>
      <c r="Y21">
        <v>5416</v>
      </c>
      <c r="Z21">
        <v>5416</v>
      </c>
      <c r="AA21" s="1" t="s">
        <v>29</v>
      </c>
    </row>
    <row r="22" spans="1:27" x14ac:dyDescent="0.25">
      <c r="A22">
        <v>4</v>
      </c>
      <c r="B22">
        <v>20</v>
      </c>
      <c r="C22" s="1" t="s">
        <v>51</v>
      </c>
      <c r="D22" s="1" t="s">
        <v>27</v>
      </c>
      <c r="E22" s="1" t="s">
        <v>1058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30</v>
      </c>
      <c r="O22" s="1" t="s">
        <v>31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4.5889999995551989E-4</v>
      </c>
      <c r="U22">
        <v>0</v>
      </c>
      <c r="V22">
        <v>0</v>
      </c>
      <c r="W22">
        <v>5048</v>
      </c>
      <c r="X22">
        <v>5048</v>
      </c>
      <c r="Y22">
        <v>5048</v>
      </c>
      <c r="Z22">
        <v>5048</v>
      </c>
      <c r="AA22" s="1" t="s">
        <v>29</v>
      </c>
    </row>
    <row r="23" spans="1:27" x14ac:dyDescent="0.25">
      <c r="A23">
        <v>4</v>
      </c>
      <c r="B23">
        <v>21</v>
      </c>
      <c r="C23" s="1" t="s">
        <v>52</v>
      </c>
      <c r="D23" s="1" t="s">
        <v>27</v>
      </c>
      <c r="E23" s="1" t="s">
        <v>1058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30</v>
      </c>
      <c r="O23" s="1" t="s">
        <v>31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2.8389999999944848E-4</v>
      </c>
      <c r="U23">
        <v>0</v>
      </c>
      <c r="V23">
        <v>0</v>
      </c>
      <c r="W23">
        <v>3176</v>
      </c>
      <c r="X23">
        <v>3176</v>
      </c>
      <c r="Y23">
        <v>3176</v>
      </c>
      <c r="Z23">
        <v>3176</v>
      </c>
      <c r="AA23" s="1" t="s">
        <v>29</v>
      </c>
    </row>
    <row r="24" spans="1:27" x14ac:dyDescent="0.25">
      <c r="A24">
        <v>4</v>
      </c>
      <c r="B24">
        <v>22</v>
      </c>
      <c r="C24" s="1" t="s">
        <v>53</v>
      </c>
      <c r="D24" s="1" t="s">
        <v>27</v>
      </c>
      <c r="E24" s="1" t="s">
        <v>1058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30</v>
      </c>
      <c r="O24" s="1" t="s">
        <v>31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4.5619999997370542E-4</v>
      </c>
      <c r="U24">
        <v>0</v>
      </c>
      <c r="V24">
        <v>0</v>
      </c>
      <c r="W24">
        <v>5048</v>
      </c>
      <c r="X24">
        <v>5048</v>
      </c>
      <c r="Y24">
        <v>5048</v>
      </c>
      <c r="Z24">
        <v>5048</v>
      </c>
      <c r="AA24" s="1" t="s">
        <v>29</v>
      </c>
    </row>
    <row r="25" spans="1:27" x14ac:dyDescent="0.25">
      <c r="A25">
        <v>4</v>
      </c>
      <c r="B25">
        <v>23</v>
      </c>
      <c r="C25" s="1" t="s">
        <v>54</v>
      </c>
      <c r="D25" s="1" t="s">
        <v>27</v>
      </c>
      <c r="E25" s="1" t="s">
        <v>1058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30</v>
      </c>
      <c r="O25" s="1" t="s">
        <v>31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2.5729999998702624E-4</v>
      </c>
      <c r="U25">
        <v>0</v>
      </c>
      <c r="V25">
        <v>0</v>
      </c>
      <c r="W25">
        <v>2808</v>
      </c>
      <c r="X25">
        <v>2808</v>
      </c>
      <c r="Y25">
        <v>2808</v>
      </c>
      <c r="Z25">
        <v>2808</v>
      </c>
      <c r="AA25" s="1" t="s">
        <v>29</v>
      </c>
    </row>
    <row r="26" spans="1:27" x14ac:dyDescent="0.25">
      <c r="A26">
        <v>4</v>
      </c>
      <c r="B26">
        <v>24</v>
      </c>
      <c r="C26" s="1" t="s">
        <v>55</v>
      </c>
      <c r="D26" s="1" t="s">
        <v>27</v>
      </c>
      <c r="E26" s="1" t="s">
        <v>1058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31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4.5140000003129899E-4</v>
      </c>
      <c r="U26">
        <v>0</v>
      </c>
      <c r="V26">
        <v>0</v>
      </c>
      <c r="W26">
        <v>5048</v>
      </c>
      <c r="X26">
        <v>5048</v>
      </c>
      <c r="Y26">
        <v>5048</v>
      </c>
      <c r="Z26">
        <v>5048</v>
      </c>
      <c r="AA26" s="1" t="s">
        <v>29</v>
      </c>
    </row>
    <row r="27" spans="1:27" x14ac:dyDescent="0.25">
      <c r="A27">
        <v>4</v>
      </c>
      <c r="B27">
        <v>25</v>
      </c>
      <c r="C27" s="1" t="s">
        <v>56</v>
      </c>
      <c r="D27" s="1" t="s">
        <v>27</v>
      </c>
      <c r="E27" s="1" t="s">
        <v>1058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30</v>
      </c>
      <c r="O27" s="1" t="s">
        <v>31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4.8110000000178843E-4</v>
      </c>
      <c r="U27">
        <v>0</v>
      </c>
      <c r="V27">
        <v>0</v>
      </c>
      <c r="W27">
        <v>5048</v>
      </c>
      <c r="X27">
        <v>5048</v>
      </c>
      <c r="Y27">
        <v>5048</v>
      </c>
      <c r="Z27">
        <v>5048</v>
      </c>
      <c r="AA27" s="1" t="s">
        <v>29</v>
      </c>
    </row>
    <row r="28" spans="1:27" x14ac:dyDescent="0.25">
      <c r="A28">
        <v>4</v>
      </c>
      <c r="B28">
        <v>26</v>
      </c>
      <c r="C28" s="1" t="s">
        <v>57</v>
      </c>
      <c r="D28" s="1" t="s">
        <v>27</v>
      </c>
      <c r="E28" s="1" t="s">
        <v>1058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31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4.551000000105887E-4</v>
      </c>
      <c r="U28">
        <v>0</v>
      </c>
      <c r="V28">
        <v>0</v>
      </c>
      <c r="W28">
        <v>5048</v>
      </c>
      <c r="X28">
        <v>5048</v>
      </c>
      <c r="Y28">
        <v>5048</v>
      </c>
      <c r="Z28">
        <v>5048</v>
      </c>
      <c r="AA28" s="1" t="s">
        <v>29</v>
      </c>
    </row>
    <row r="29" spans="1:27" x14ac:dyDescent="0.25">
      <c r="A29">
        <v>4</v>
      </c>
      <c r="B29">
        <v>27</v>
      </c>
      <c r="C29" s="1" t="s">
        <v>58</v>
      </c>
      <c r="D29" s="1" t="s">
        <v>27</v>
      </c>
      <c r="E29" s="1" t="s">
        <v>1058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30</v>
      </c>
      <c r="O29" s="1" t="s">
        <v>31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4.5019999998885396E-4</v>
      </c>
      <c r="U29">
        <v>0</v>
      </c>
      <c r="V29">
        <v>0</v>
      </c>
      <c r="W29">
        <v>5048</v>
      </c>
      <c r="X29">
        <v>5048</v>
      </c>
      <c r="Y29">
        <v>5048</v>
      </c>
      <c r="Z29">
        <v>5048</v>
      </c>
      <c r="AA29" s="1" t="s">
        <v>29</v>
      </c>
    </row>
    <row r="30" spans="1:27" x14ac:dyDescent="0.25">
      <c r="A30">
        <v>4</v>
      </c>
      <c r="B30">
        <v>28</v>
      </c>
      <c r="C30" s="1" t="s">
        <v>59</v>
      </c>
      <c r="D30" s="1" t="s">
        <v>27</v>
      </c>
      <c r="E30" s="1" t="s">
        <v>1058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31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4.703999999833286E-4</v>
      </c>
      <c r="U30">
        <v>0</v>
      </c>
      <c r="V30">
        <v>0</v>
      </c>
      <c r="W30">
        <v>5048</v>
      </c>
      <c r="X30">
        <v>5048</v>
      </c>
      <c r="Y30">
        <v>5048</v>
      </c>
      <c r="Z30">
        <v>5048</v>
      </c>
      <c r="AA30" s="1" t="s">
        <v>29</v>
      </c>
    </row>
    <row r="31" spans="1:27" x14ac:dyDescent="0.25">
      <c r="A31">
        <v>4</v>
      </c>
      <c r="B31">
        <v>29</v>
      </c>
      <c r="C31" s="1" t="s">
        <v>60</v>
      </c>
      <c r="D31" s="1" t="s">
        <v>27</v>
      </c>
      <c r="E31" s="1" t="s">
        <v>1058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30</v>
      </c>
      <c r="O31" s="1" t="s">
        <v>31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5.2790000000868531E-4</v>
      </c>
      <c r="U31">
        <v>0</v>
      </c>
      <c r="V31">
        <v>0</v>
      </c>
      <c r="W31">
        <v>5048</v>
      </c>
      <c r="X31">
        <v>5048</v>
      </c>
      <c r="Y31">
        <v>5048</v>
      </c>
      <c r="Z31">
        <v>5048</v>
      </c>
      <c r="AA31" s="1" t="s">
        <v>29</v>
      </c>
    </row>
    <row r="32" spans="1:27" x14ac:dyDescent="0.25">
      <c r="A32">
        <v>4</v>
      </c>
      <c r="B32">
        <v>30</v>
      </c>
      <c r="C32" s="1" t="s">
        <v>61</v>
      </c>
      <c r="D32" s="1" t="s">
        <v>27</v>
      </c>
      <c r="E32" s="1" t="s">
        <v>1058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30</v>
      </c>
      <c r="O32" s="1" t="s">
        <v>31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4.3399999998428029E-4</v>
      </c>
      <c r="U32">
        <v>0</v>
      </c>
      <c r="V32">
        <v>0</v>
      </c>
      <c r="W32">
        <v>4680</v>
      </c>
      <c r="X32">
        <v>4680</v>
      </c>
      <c r="Y32">
        <v>4680</v>
      </c>
      <c r="Z32">
        <v>4680</v>
      </c>
      <c r="AA32" s="1" t="s">
        <v>29</v>
      </c>
    </row>
    <row r="33" spans="1:27" x14ac:dyDescent="0.25">
      <c r="A33">
        <v>4</v>
      </c>
      <c r="B33">
        <v>31</v>
      </c>
      <c r="C33" s="1" t="s">
        <v>62</v>
      </c>
      <c r="D33" s="1" t="s">
        <v>27</v>
      </c>
      <c r="E33" s="1" t="s">
        <v>1058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31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2.9869999997345076E-4</v>
      </c>
      <c r="U33">
        <v>0</v>
      </c>
      <c r="V33">
        <v>0</v>
      </c>
      <c r="W33">
        <v>3176</v>
      </c>
      <c r="X33">
        <v>3176</v>
      </c>
      <c r="Y33">
        <v>3176</v>
      </c>
      <c r="Z33">
        <v>3176</v>
      </c>
      <c r="AA33" s="1" t="s">
        <v>29</v>
      </c>
    </row>
    <row r="34" spans="1:27" x14ac:dyDescent="0.25">
      <c r="A34">
        <v>4</v>
      </c>
      <c r="B34">
        <v>32</v>
      </c>
      <c r="C34" s="1" t="s">
        <v>63</v>
      </c>
      <c r="D34" s="1" t="s">
        <v>27</v>
      </c>
      <c r="E34" s="1" t="s">
        <v>1058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30</v>
      </c>
      <c r="O34" s="1" t="s">
        <v>31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3.9099999997915802E-4</v>
      </c>
      <c r="U34">
        <v>0</v>
      </c>
      <c r="V34">
        <v>0</v>
      </c>
      <c r="W34">
        <v>4312</v>
      </c>
      <c r="X34">
        <v>4312</v>
      </c>
      <c r="Y34">
        <v>4312</v>
      </c>
      <c r="Z34">
        <v>4312</v>
      </c>
      <c r="AA34" s="1" t="s">
        <v>29</v>
      </c>
    </row>
    <row r="35" spans="1:27" x14ac:dyDescent="0.25">
      <c r="A35">
        <v>4</v>
      </c>
      <c r="B35">
        <v>33</v>
      </c>
      <c r="C35" s="1" t="s">
        <v>64</v>
      </c>
      <c r="D35" s="1" t="s">
        <v>27</v>
      </c>
      <c r="E35" s="1" t="s">
        <v>1058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31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3.9929999996957122E-4</v>
      </c>
      <c r="U35">
        <v>0</v>
      </c>
      <c r="V35">
        <v>0</v>
      </c>
      <c r="W35">
        <v>4312</v>
      </c>
      <c r="X35">
        <v>4312</v>
      </c>
      <c r="Y35">
        <v>4312</v>
      </c>
      <c r="Z35">
        <v>4312</v>
      </c>
      <c r="AA35" s="1" t="s">
        <v>29</v>
      </c>
    </row>
    <row r="36" spans="1:27" x14ac:dyDescent="0.25">
      <c r="A36">
        <v>4</v>
      </c>
      <c r="B36">
        <v>34</v>
      </c>
      <c r="C36" s="1" t="s">
        <v>65</v>
      </c>
      <c r="D36" s="1" t="s">
        <v>27</v>
      </c>
      <c r="E36" s="1" t="s">
        <v>1058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30</v>
      </c>
      <c r="O36" s="1" t="s">
        <v>31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4.1149999998424391E-4</v>
      </c>
      <c r="U36">
        <v>0</v>
      </c>
      <c r="V36">
        <v>0</v>
      </c>
      <c r="W36">
        <v>4680</v>
      </c>
      <c r="X36">
        <v>4680</v>
      </c>
      <c r="Y36">
        <v>4680</v>
      </c>
      <c r="Z36">
        <v>4680</v>
      </c>
      <c r="AA36" s="1" t="s">
        <v>29</v>
      </c>
    </row>
    <row r="37" spans="1:27" x14ac:dyDescent="0.25">
      <c r="A37">
        <v>4</v>
      </c>
      <c r="B37">
        <v>35</v>
      </c>
      <c r="C37" s="1" t="s">
        <v>66</v>
      </c>
      <c r="D37" s="1" t="s">
        <v>27</v>
      </c>
      <c r="E37" s="1" t="s">
        <v>1058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30</v>
      </c>
      <c r="O37" s="1" t="s">
        <v>31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3.656000000091808E-4</v>
      </c>
      <c r="U37">
        <v>0</v>
      </c>
      <c r="V37">
        <v>0</v>
      </c>
      <c r="W37">
        <v>3944</v>
      </c>
      <c r="X37">
        <v>3944</v>
      </c>
      <c r="Y37">
        <v>3944</v>
      </c>
      <c r="Z37">
        <v>3944</v>
      </c>
      <c r="AA37" s="1" t="s">
        <v>29</v>
      </c>
    </row>
    <row r="38" spans="1:27" x14ac:dyDescent="0.25">
      <c r="A38">
        <v>4</v>
      </c>
      <c r="B38">
        <v>36</v>
      </c>
      <c r="C38" s="1" t="s">
        <v>67</v>
      </c>
      <c r="D38" s="1" t="s">
        <v>27</v>
      </c>
      <c r="E38" s="1" t="s">
        <v>1058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30</v>
      </c>
      <c r="O38" s="1" t="s">
        <v>31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8.9850000000524233E-4</v>
      </c>
      <c r="U38">
        <v>0</v>
      </c>
      <c r="V38">
        <v>0</v>
      </c>
      <c r="W38">
        <v>5048</v>
      </c>
      <c r="X38">
        <v>5048</v>
      </c>
      <c r="Y38">
        <v>5048</v>
      </c>
      <c r="Z38">
        <v>5048</v>
      </c>
      <c r="AA38" s="1" t="s">
        <v>29</v>
      </c>
    </row>
    <row r="39" spans="1:27" x14ac:dyDescent="0.25">
      <c r="A39">
        <v>4</v>
      </c>
      <c r="B39">
        <v>37</v>
      </c>
      <c r="C39" s="1" t="s">
        <v>68</v>
      </c>
      <c r="D39" s="1" t="s">
        <v>27</v>
      </c>
      <c r="E39" s="1" t="s">
        <v>1058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31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3.930999999965934E-4</v>
      </c>
      <c r="U39">
        <v>0</v>
      </c>
      <c r="V39">
        <v>0</v>
      </c>
      <c r="W39">
        <v>4312</v>
      </c>
      <c r="X39">
        <v>4312</v>
      </c>
      <c r="Y39">
        <v>4312</v>
      </c>
      <c r="Z39">
        <v>4312</v>
      </c>
      <c r="AA39" s="1" t="s">
        <v>29</v>
      </c>
    </row>
    <row r="40" spans="1:27" x14ac:dyDescent="0.25">
      <c r="A40">
        <v>4</v>
      </c>
      <c r="B40">
        <v>38</v>
      </c>
      <c r="C40" s="1" t="s">
        <v>69</v>
      </c>
      <c r="D40" s="1" t="s">
        <v>27</v>
      </c>
      <c r="E40" s="1" t="s">
        <v>1058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30</v>
      </c>
      <c r="O40" s="1" t="s">
        <v>31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5.3550000001223452E-4</v>
      </c>
      <c r="U40">
        <v>0</v>
      </c>
      <c r="V40">
        <v>0</v>
      </c>
      <c r="W40">
        <v>2808</v>
      </c>
      <c r="X40">
        <v>2808</v>
      </c>
      <c r="Y40">
        <v>2808</v>
      </c>
      <c r="Z40">
        <v>2808</v>
      </c>
      <c r="AA40" s="1" t="s">
        <v>29</v>
      </c>
    </row>
    <row r="41" spans="1:27" x14ac:dyDescent="0.25">
      <c r="A41">
        <v>4</v>
      </c>
      <c r="B41">
        <v>39</v>
      </c>
      <c r="C41" s="1" t="s">
        <v>70</v>
      </c>
      <c r="D41" s="1" t="s">
        <v>27</v>
      </c>
      <c r="E41" s="1" t="s">
        <v>1058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30</v>
      </c>
      <c r="O41" s="1" t="s">
        <v>31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4.1340000001355293E-4</v>
      </c>
      <c r="U41">
        <v>0</v>
      </c>
      <c r="V41">
        <v>0</v>
      </c>
      <c r="W41">
        <v>4680</v>
      </c>
      <c r="X41">
        <v>4680</v>
      </c>
      <c r="Y41">
        <v>4680</v>
      </c>
      <c r="Z41">
        <v>4680</v>
      </c>
      <c r="AA41" s="1" t="s">
        <v>29</v>
      </c>
    </row>
    <row r="42" spans="1:27" x14ac:dyDescent="0.25">
      <c r="A42">
        <v>4</v>
      </c>
      <c r="B42">
        <v>40</v>
      </c>
      <c r="C42" s="1" t="s">
        <v>71</v>
      </c>
      <c r="D42" s="1" t="s">
        <v>27</v>
      </c>
      <c r="E42" s="1" t="s">
        <v>1058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31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4.0799999999308056E-4</v>
      </c>
      <c r="U42">
        <v>0</v>
      </c>
      <c r="V42">
        <v>0</v>
      </c>
      <c r="W42">
        <v>4312</v>
      </c>
      <c r="X42">
        <v>4312</v>
      </c>
      <c r="Y42">
        <v>4312</v>
      </c>
      <c r="Z42">
        <v>4312</v>
      </c>
      <c r="AA42" s="1" t="s">
        <v>29</v>
      </c>
    </row>
    <row r="43" spans="1:27" x14ac:dyDescent="0.25">
      <c r="A43">
        <v>4</v>
      </c>
      <c r="B43">
        <v>41</v>
      </c>
      <c r="C43" s="1" t="s">
        <v>72</v>
      </c>
      <c r="D43" s="1" t="s">
        <v>27</v>
      </c>
      <c r="E43" s="1" t="s">
        <v>1058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30</v>
      </c>
      <c r="O43" s="1" t="s">
        <v>31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3.2550000003084278E-4</v>
      </c>
      <c r="U43">
        <v>0</v>
      </c>
      <c r="V43">
        <v>0</v>
      </c>
      <c r="W43">
        <v>3576</v>
      </c>
      <c r="X43">
        <v>3576</v>
      </c>
      <c r="Y43">
        <v>3576</v>
      </c>
      <c r="Z43">
        <v>3576</v>
      </c>
      <c r="AA43" s="1" t="s">
        <v>29</v>
      </c>
    </row>
    <row r="44" spans="1:27" x14ac:dyDescent="0.25">
      <c r="A44">
        <v>4</v>
      </c>
      <c r="B44">
        <v>42</v>
      </c>
      <c r="C44" s="1" t="s">
        <v>73</v>
      </c>
      <c r="D44" s="1" t="s">
        <v>27</v>
      </c>
      <c r="E44" s="1" t="s">
        <v>1058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30</v>
      </c>
      <c r="O44" s="1" t="s">
        <v>31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2.3929999997562845E-4</v>
      </c>
      <c r="U44">
        <v>0</v>
      </c>
      <c r="V44">
        <v>0</v>
      </c>
      <c r="W44">
        <v>2808</v>
      </c>
      <c r="X44">
        <v>2808</v>
      </c>
      <c r="Y44">
        <v>2808</v>
      </c>
      <c r="Z44">
        <v>2808</v>
      </c>
      <c r="AA44" s="1" t="s">
        <v>29</v>
      </c>
    </row>
    <row r="45" spans="1:27" x14ac:dyDescent="0.25">
      <c r="A45">
        <v>4</v>
      </c>
      <c r="B45">
        <v>43</v>
      </c>
      <c r="C45" s="1" t="s">
        <v>74</v>
      </c>
      <c r="D45" s="1" t="s">
        <v>27</v>
      </c>
      <c r="E45" s="1" t="s">
        <v>1058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30</v>
      </c>
      <c r="O45" s="1" t="s">
        <v>31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4.5119999992948578E-4</v>
      </c>
      <c r="U45">
        <v>0</v>
      </c>
      <c r="V45">
        <v>0</v>
      </c>
      <c r="W45">
        <v>5048</v>
      </c>
      <c r="X45">
        <v>5048</v>
      </c>
      <c r="Y45">
        <v>5048</v>
      </c>
      <c r="Z45">
        <v>5048</v>
      </c>
      <c r="AA45" s="1" t="s">
        <v>29</v>
      </c>
    </row>
    <row r="46" spans="1:27" x14ac:dyDescent="0.25">
      <c r="A46">
        <v>4</v>
      </c>
      <c r="B46">
        <v>44</v>
      </c>
      <c r="C46" s="1" t="s">
        <v>75</v>
      </c>
      <c r="D46" s="1" t="s">
        <v>27</v>
      </c>
      <c r="E46" s="1" t="s">
        <v>1058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30</v>
      </c>
      <c r="O46" s="1" t="s">
        <v>31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4.5999999997548002E-4</v>
      </c>
      <c r="U46">
        <v>0</v>
      </c>
      <c r="V46">
        <v>0</v>
      </c>
      <c r="W46">
        <v>5048</v>
      </c>
      <c r="X46">
        <v>5048</v>
      </c>
      <c r="Y46">
        <v>5048</v>
      </c>
      <c r="Z46">
        <v>5048</v>
      </c>
      <c r="AA46" s="1" t="s">
        <v>29</v>
      </c>
    </row>
    <row r="47" spans="1:27" x14ac:dyDescent="0.25">
      <c r="A47">
        <v>4</v>
      </c>
      <c r="B47">
        <v>45</v>
      </c>
      <c r="C47" s="1" t="s">
        <v>76</v>
      </c>
      <c r="D47" s="1" t="s">
        <v>27</v>
      </c>
      <c r="E47" s="1" t="s">
        <v>1058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30</v>
      </c>
      <c r="O47" s="1" t="s">
        <v>31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4.27700000045661E-4</v>
      </c>
      <c r="U47">
        <v>0</v>
      </c>
      <c r="V47">
        <v>0</v>
      </c>
      <c r="W47">
        <v>4680</v>
      </c>
      <c r="X47">
        <v>4680</v>
      </c>
      <c r="Y47">
        <v>4680</v>
      </c>
      <c r="Z47">
        <v>4680</v>
      </c>
      <c r="AA47" s="1" t="s">
        <v>29</v>
      </c>
    </row>
    <row r="48" spans="1:27" x14ac:dyDescent="0.25">
      <c r="A48">
        <v>4</v>
      </c>
      <c r="B48">
        <v>46</v>
      </c>
      <c r="C48" s="1" t="s">
        <v>77</v>
      </c>
      <c r="D48" s="1" t="s">
        <v>27</v>
      </c>
      <c r="E48" s="1" t="s">
        <v>1058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30</v>
      </c>
      <c r="O48" s="1" t="s">
        <v>31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4.1439999995418475E-4</v>
      </c>
      <c r="U48">
        <v>0</v>
      </c>
      <c r="V48">
        <v>0</v>
      </c>
      <c r="W48">
        <v>4312</v>
      </c>
      <c r="X48">
        <v>4312</v>
      </c>
      <c r="Y48">
        <v>4312</v>
      </c>
      <c r="Z48">
        <v>4312</v>
      </c>
      <c r="AA48" s="1" t="s">
        <v>29</v>
      </c>
    </row>
    <row r="49" spans="1:27" x14ac:dyDescent="0.25">
      <c r="A49">
        <v>4</v>
      </c>
      <c r="B49">
        <v>47</v>
      </c>
      <c r="C49" s="1" t="s">
        <v>78</v>
      </c>
      <c r="D49" s="1" t="s">
        <v>27</v>
      </c>
      <c r="E49" s="1" t="s">
        <v>1058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31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4.6310000004723406E-4</v>
      </c>
      <c r="U49">
        <v>0</v>
      </c>
      <c r="V49">
        <v>0</v>
      </c>
      <c r="W49">
        <v>5048</v>
      </c>
      <c r="X49">
        <v>5048</v>
      </c>
      <c r="Y49">
        <v>5048</v>
      </c>
      <c r="Z49">
        <v>5048</v>
      </c>
      <c r="AA49" s="1" t="s">
        <v>29</v>
      </c>
    </row>
    <row r="50" spans="1:27" x14ac:dyDescent="0.25">
      <c r="A50">
        <v>4</v>
      </c>
      <c r="B50">
        <v>48</v>
      </c>
      <c r="C50" s="1" t="s">
        <v>79</v>
      </c>
      <c r="D50" s="1" t="s">
        <v>27</v>
      </c>
      <c r="E50" s="1" t="s">
        <v>1058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30</v>
      </c>
      <c r="O50" s="1" t="s">
        <v>31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4.5369999998001731E-4</v>
      </c>
      <c r="U50">
        <v>0</v>
      </c>
      <c r="V50">
        <v>0</v>
      </c>
      <c r="W50">
        <v>5048</v>
      </c>
      <c r="X50">
        <v>5048</v>
      </c>
      <c r="Y50">
        <v>5048</v>
      </c>
      <c r="Z50">
        <v>5048</v>
      </c>
      <c r="AA50" s="1" t="s">
        <v>29</v>
      </c>
    </row>
    <row r="51" spans="1:27" x14ac:dyDescent="0.25">
      <c r="A51">
        <v>4</v>
      </c>
      <c r="B51">
        <v>49</v>
      </c>
      <c r="C51" s="1" t="s">
        <v>80</v>
      </c>
      <c r="D51" s="1" t="s">
        <v>27</v>
      </c>
      <c r="E51" s="1" t="s">
        <v>1058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31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8.5539999997763516E-4</v>
      </c>
      <c r="U51">
        <v>0</v>
      </c>
      <c r="V51">
        <v>0</v>
      </c>
      <c r="W51">
        <v>5048</v>
      </c>
      <c r="X51">
        <v>5048</v>
      </c>
      <c r="Y51">
        <v>5048</v>
      </c>
      <c r="Z51">
        <v>5048</v>
      </c>
      <c r="AA51" s="1" t="s">
        <v>29</v>
      </c>
    </row>
    <row r="52" spans="1:27" x14ac:dyDescent="0.25">
      <c r="A52">
        <v>4</v>
      </c>
      <c r="B52">
        <v>50</v>
      </c>
      <c r="C52" s="1" t="s">
        <v>81</v>
      </c>
      <c r="D52" s="1" t="s">
        <v>27</v>
      </c>
      <c r="E52" s="1" t="s">
        <v>1058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30</v>
      </c>
      <c r="O52" s="1" t="s">
        <v>31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3.9160000005722395E-4</v>
      </c>
      <c r="U52">
        <v>0</v>
      </c>
      <c r="V52">
        <v>0</v>
      </c>
      <c r="W52">
        <v>4312</v>
      </c>
      <c r="X52">
        <v>4312</v>
      </c>
      <c r="Y52">
        <v>4312</v>
      </c>
      <c r="Z52">
        <v>4312</v>
      </c>
      <c r="AA52" s="1" t="s">
        <v>29</v>
      </c>
    </row>
    <row r="53" spans="1:27" x14ac:dyDescent="0.25">
      <c r="A53">
        <v>4</v>
      </c>
      <c r="B53">
        <v>51</v>
      </c>
      <c r="C53" s="1" t="s">
        <v>82</v>
      </c>
      <c r="D53" s="1" t="s">
        <v>27</v>
      </c>
      <c r="E53" s="1" t="s">
        <v>1058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30</v>
      </c>
      <c r="O53" s="1" t="s">
        <v>31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4.0549999994254904E-4</v>
      </c>
      <c r="U53">
        <v>0</v>
      </c>
      <c r="V53">
        <v>0</v>
      </c>
      <c r="W53">
        <v>4312</v>
      </c>
      <c r="X53">
        <v>4312</v>
      </c>
      <c r="Y53">
        <v>4312</v>
      </c>
      <c r="Z53">
        <v>4312</v>
      </c>
      <c r="AA53" s="1" t="s">
        <v>29</v>
      </c>
    </row>
    <row r="54" spans="1:27" x14ac:dyDescent="0.25">
      <c r="A54">
        <v>4</v>
      </c>
      <c r="B54">
        <v>52</v>
      </c>
      <c r="C54" s="1" t="s">
        <v>83</v>
      </c>
      <c r="D54" s="1" t="s">
        <v>27</v>
      </c>
      <c r="E54" s="1" t="s">
        <v>1058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30</v>
      </c>
      <c r="O54" s="1" t="s">
        <v>31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3.1530000001112057E-4</v>
      </c>
      <c r="U54">
        <v>0</v>
      </c>
      <c r="V54">
        <v>0</v>
      </c>
      <c r="W54">
        <v>3576</v>
      </c>
      <c r="X54">
        <v>3576</v>
      </c>
      <c r="Y54">
        <v>3576</v>
      </c>
      <c r="Z54">
        <v>3576</v>
      </c>
      <c r="AA54" s="1" t="s">
        <v>29</v>
      </c>
    </row>
    <row r="55" spans="1:27" x14ac:dyDescent="0.25">
      <c r="A55">
        <v>4</v>
      </c>
      <c r="B55">
        <v>53</v>
      </c>
      <c r="C55" s="1" t="s">
        <v>84</v>
      </c>
      <c r="D55" s="1" t="s">
        <v>27</v>
      </c>
      <c r="E55" s="1" t="s">
        <v>1058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31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4.7079999990273791E-4</v>
      </c>
      <c r="U55">
        <v>0</v>
      </c>
      <c r="V55">
        <v>0</v>
      </c>
      <c r="W55">
        <v>5048</v>
      </c>
      <c r="X55">
        <v>5048</v>
      </c>
      <c r="Y55">
        <v>5048</v>
      </c>
      <c r="Z55">
        <v>5048</v>
      </c>
      <c r="AA55" s="1" t="s">
        <v>29</v>
      </c>
    </row>
    <row r="56" spans="1:27" x14ac:dyDescent="0.25">
      <c r="A56">
        <v>4</v>
      </c>
      <c r="B56">
        <v>54</v>
      </c>
      <c r="C56" s="1" t="s">
        <v>85</v>
      </c>
      <c r="D56" s="1" t="s">
        <v>27</v>
      </c>
      <c r="E56" s="1" t="s">
        <v>1058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30</v>
      </c>
      <c r="O56" s="1" t="s">
        <v>31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4.5090000003256137E-4</v>
      </c>
      <c r="U56">
        <v>0</v>
      </c>
      <c r="V56">
        <v>0</v>
      </c>
      <c r="W56">
        <v>5048</v>
      </c>
      <c r="X56">
        <v>5048</v>
      </c>
      <c r="Y56">
        <v>5048</v>
      </c>
      <c r="Z56">
        <v>5048</v>
      </c>
      <c r="AA56" s="1" t="s">
        <v>29</v>
      </c>
    </row>
    <row r="57" spans="1:27" x14ac:dyDescent="0.25">
      <c r="A57">
        <v>4</v>
      </c>
      <c r="B57">
        <v>55</v>
      </c>
      <c r="C57" s="1" t="s">
        <v>86</v>
      </c>
      <c r="D57" s="1" t="s">
        <v>27</v>
      </c>
      <c r="E57" s="1" t="s">
        <v>1058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31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5.5539999993925449E-4</v>
      </c>
      <c r="U57">
        <v>0</v>
      </c>
      <c r="V57">
        <v>0</v>
      </c>
      <c r="W57">
        <v>5048</v>
      </c>
      <c r="X57">
        <v>5048</v>
      </c>
      <c r="Y57">
        <v>5048</v>
      </c>
      <c r="Z57">
        <v>5048</v>
      </c>
      <c r="AA57" s="1" t="s">
        <v>29</v>
      </c>
    </row>
    <row r="58" spans="1:27" x14ac:dyDescent="0.25">
      <c r="A58">
        <v>4</v>
      </c>
      <c r="B58">
        <v>56</v>
      </c>
      <c r="C58" s="1" t="s">
        <v>87</v>
      </c>
      <c r="D58" s="1" t="s">
        <v>27</v>
      </c>
      <c r="E58" s="1" t="s">
        <v>1058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30</v>
      </c>
      <c r="O58" s="1" t="s">
        <v>31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5.4430000000138534E-4</v>
      </c>
      <c r="U58">
        <v>0</v>
      </c>
      <c r="V58">
        <v>0</v>
      </c>
      <c r="W58">
        <v>4680</v>
      </c>
      <c r="X58">
        <v>4680</v>
      </c>
      <c r="Y58">
        <v>4680</v>
      </c>
      <c r="Z58">
        <v>4680</v>
      </c>
      <c r="AA58" s="1" t="s">
        <v>29</v>
      </c>
    </row>
    <row r="59" spans="1:27" x14ac:dyDescent="0.25">
      <c r="A59">
        <v>4</v>
      </c>
      <c r="B59">
        <v>57</v>
      </c>
      <c r="C59" s="1" t="s">
        <v>88</v>
      </c>
      <c r="D59" s="1" t="s">
        <v>27</v>
      </c>
      <c r="E59" s="1" t="s">
        <v>1058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30</v>
      </c>
      <c r="O59" s="1" t="s">
        <v>31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4.3319999997493142E-4</v>
      </c>
      <c r="U59">
        <v>0</v>
      </c>
      <c r="V59">
        <v>0</v>
      </c>
      <c r="W59">
        <v>5048</v>
      </c>
      <c r="X59">
        <v>5048</v>
      </c>
      <c r="Y59">
        <v>5048</v>
      </c>
      <c r="Z59">
        <v>5048</v>
      </c>
      <c r="AA59" s="1" t="s">
        <v>29</v>
      </c>
    </row>
    <row r="60" spans="1:27" x14ac:dyDescent="0.25">
      <c r="A60">
        <v>4</v>
      </c>
      <c r="B60">
        <v>58</v>
      </c>
      <c r="C60" s="1" t="s">
        <v>89</v>
      </c>
      <c r="D60" s="1" t="s">
        <v>27</v>
      </c>
      <c r="E60" s="1" t="s">
        <v>1058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30</v>
      </c>
      <c r="O60" s="1" t="s">
        <v>31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4.9120000005586917E-4</v>
      </c>
      <c r="U60">
        <v>0</v>
      </c>
      <c r="V60">
        <v>0</v>
      </c>
      <c r="W60">
        <v>5048</v>
      </c>
      <c r="X60">
        <v>5048</v>
      </c>
      <c r="Y60">
        <v>5048</v>
      </c>
      <c r="Z60">
        <v>5048</v>
      </c>
      <c r="AA60" s="1" t="s">
        <v>29</v>
      </c>
    </row>
    <row r="61" spans="1:27" x14ac:dyDescent="0.25">
      <c r="A61">
        <v>4</v>
      </c>
      <c r="B61">
        <v>59</v>
      </c>
      <c r="C61" s="1" t="s">
        <v>90</v>
      </c>
      <c r="D61" s="1" t="s">
        <v>27</v>
      </c>
      <c r="E61" s="1" t="s">
        <v>1058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31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4.2129999997086998E-4</v>
      </c>
      <c r="U61">
        <v>0</v>
      </c>
      <c r="V61">
        <v>0</v>
      </c>
      <c r="W61">
        <v>5048</v>
      </c>
      <c r="X61">
        <v>5048</v>
      </c>
      <c r="Y61">
        <v>5048</v>
      </c>
      <c r="Z61">
        <v>5048</v>
      </c>
      <c r="AA61" s="1" t="s">
        <v>29</v>
      </c>
    </row>
    <row r="62" spans="1:27" x14ac:dyDescent="0.25">
      <c r="A62">
        <v>4</v>
      </c>
      <c r="B62">
        <v>60</v>
      </c>
      <c r="C62" s="1" t="s">
        <v>91</v>
      </c>
      <c r="D62" s="1" t="s">
        <v>27</v>
      </c>
      <c r="E62" s="1" t="s">
        <v>1058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30</v>
      </c>
      <c r="O62" s="1" t="s">
        <v>31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4.4360000003962341E-4</v>
      </c>
      <c r="U62">
        <v>0</v>
      </c>
      <c r="V62">
        <v>0</v>
      </c>
      <c r="W62">
        <v>5048</v>
      </c>
      <c r="X62">
        <v>5048</v>
      </c>
      <c r="Y62">
        <v>5048</v>
      </c>
      <c r="Z62">
        <v>5048</v>
      </c>
      <c r="AA62" s="1" t="s">
        <v>29</v>
      </c>
    </row>
    <row r="63" spans="1:27" x14ac:dyDescent="0.25">
      <c r="A63">
        <v>4</v>
      </c>
      <c r="B63">
        <v>61</v>
      </c>
      <c r="C63" s="1" t="s">
        <v>92</v>
      </c>
      <c r="D63" s="1" t="s">
        <v>27</v>
      </c>
      <c r="E63" s="1" t="s">
        <v>1058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30</v>
      </c>
      <c r="O63" s="1" t="s">
        <v>31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4.2930000006435876E-4</v>
      </c>
      <c r="U63">
        <v>0</v>
      </c>
      <c r="V63">
        <v>0</v>
      </c>
      <c r="W63">
        <v>5048</v>
      </c>
      <c r="X63">
        <v>5048</v>
      </c>
      <c r="Y63">
        <v>5048</v>
      </c>
      <c r="Z63">
        <v>5048</v>
      </c>
      <c r="AA63" s="1" t="s">
        <v>29</v>
      </c>
    </row>
    <row r="64" spans="1:27" x14ac:dyDescent="0.25">
      <c r="A64">
        <v>4</v>
      </c>
      <c r="B64">
        <v>62</v>
      </c>
      <c r="C64" s="1" t="s">
        <v>93</v>
      </c>
      <c r="D64" s="1" t="s">
        <v>27</v>
      </c>
      <c r="E64" s="1" t="s">
        <v>1058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31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3.6739999995916151E-4</v>
      </c>
      <c r="U64">
        <v>0</v>
      </c>
      <c r="V64">
        <v>0</v>
      </c>
      <c r="W64">
        <v>4312</v>
      </c>
      <c r="X64">
        <v>4312</v>
      </c>
      <c r="Y64">
        <v>4312</v>
      </c>
      <c r="Z64">
        <v>4312</v>
      </c>
      <c r="AA64" s="1" t="s">
        <v>29</v>
      </c>
    </row>
    <row r="65" spans="1:27" x14ac:dyDescent="0.25">
      <c r="A65">
        <v>4</v>
      </c>
      <c r="B65">
        <v>63</v>
      </c>
      <c r="C65" s="1" t="s">
        <v>94</v>
      </c>
      <c r="D65" s="1" t="s">
        <v>27</v>
      </c>
      <c r="E65" s="1" t="s">
        <v>1058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31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4.9090000004525791E-4</v>
      </c>
      <c r="U65">
        <v>0</v>
      </c>
      <c r="V65">
        <v>0</v>
      </c>
      <c r="W65">
        <v>5048</v>
      </c>
      <c r="X65">
        <v>5048</v>
      </c>
      <c r="Y65">
        <v>5048</v>
      </c>
      <c r="Z65">
        <v>5048</v>
      </c>
      <c r="AA65" s="1" t="s">
        <v>29</v>
      </c>
    </row>
    <row r="66" spans="1:27" x14ac:dyDescent="0.25">
      <c r="A66">
        <v>4</v>
      </c>
      <c r="B66">
        <v>64</v>
      </c>
      <c r="C66" s="1" t="s">
        <v>95</v>
      </c>
      <c r="D66" s="1" t="s">
        <v>27</v>
      </c>
      <c r="E66" s="1" t="s">
        <v>1058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31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4.1469999996479601E-4</v>
      </c>
      <c r="U66">
        <v>0</v>
      </c>
      <c r="V66">
        <v>0</v>
      </c>
      <c r="W66">
        <v>4680</v>
      </c>
      <c r="X66">
        <v>4680</v>
      </c>
      <c r="Y66">
        <v>4680</v>
      </c>
      <c r="Z66">
        <v>4680</v>
      </c>
      <c r="AA66" s="1" t="s">
        <v>29</v>
      </c>
    </row>
    <row r="67" spans="1:27" x14ac:dyDescent="0.25">
      <c r="A67">
        <v>4</v>
      </c>
      <c r="B67">
        <v>65</v>
      </c>
      <c r="C67" s="1" t="s">
        <v>96</v>
      </c>
      <c r="D67" s="1" t="s">
        <v>27</v>
      </c>
      <c r="E67" s="1" t="s">
        <v>1058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30</v>
      </c>
      <c r="O67" s="1" t="s">
        <v>31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4.2320000000017899E-4</v>
      </c>
      <c r="U67">
        <v>0</v>
      </c>
      <c r="V67">
        <v>0</v>
      </c>
      <c r="W67">
        <v>5048</v>
      </c>
      <c r="X67">
        <v>5048</v>
      </c>
      <c r="Y67">
        <v>5048</v>
      </c>
      <c r="Z67">
        <v>5048</v>
      </c>
      <c r="AA67" s="1" t="s">
        <v>29</v>
      </c>
    </row>
    <row r="68" spans="1:27" x14ac:dyDescent="0.25">
      <c r="A68">
        <v>4</v>
      </c>
      <c r="B68">
        <v>66</v>
      </c>
      <c r="C68" s="1" t="s">
        <v>97</v>
      </c>
      <c r="D68" s="1" t="s">
        <v>27</v>
      </c>
      <c r="E68" s="1" t="s">
        <v>1058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30</v>
      </c>
      <c r="O68" s="1" t="s">
        <v>31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4.321000000118147E-4</v>
      </c>
      <c r="U68">
        <v>0</v>
      </c>
      <c r="V68">
        <v>0</v>
      </c>
      <c r="W68">
        <v>5048</v>
      </c>
      <c r="X68">
        <v>5048</v>
      </c>
      <c r="Y68">
        <v>5048</v>
      </c>
      <c r="Z68">
        <v>5048</v>
      </c>
      <c r="AA68" s="1" t="s">
        <v>29</v>
      </c>
    </row>
    <row r="69" spans="1:27" x14ac:dyDescent="0.25">
      <c r="A69">
        <v>4</v>
      </c>
      <c r="B69">
        <v>67</v>
      </c>
      <c r="C69" s="1" t="s">
        <v>98</v>
      </c>
      <c r="D69" s="1" t="s">
        <v>27</v>
      </c>
      <c r="E69" s="1" t="s">
        <v>1058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31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4.7499999993760866E-4</v>
      </c>
      <c r="U69">
        <v>0</v>
      </c>
      <c r="V69">
        <v>0</v>
      </c>
      <c r="W69">
        <v>5048</v>
      </c>
      <c r="X69">
        <v>5048</v>
      </c>
      <c r="Y69">
        <v>5048</v>
      </c>
      <c r="Z69">
        <v>5048</v>
      </c>
      <c r="AA69" s="1" t="s">
        <v>29</v>
      </c>
    </row>
    <row r="70" spans="1:27" x14ac:dyDescent="0.25">
      <c r="A70">
        <v>4</v>
      </c>
      <c r="B70">
        <v>68</v>
      </c>
      <c r="C70" s="1" t="s">
        <v>99</v>
      </c>
      <c r="D70" s="1" t="s">
        <v>27</v>
      </c>
      <c r="E70" s="1" t="s">
        <v>1058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30</v>
      </c>
      <c r="O70" s="1" t="s">
        <v>31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4.1759999999158026E-4</v>
      </c>
      <c r="U70">
        <v>0</v>
      </c>
      <c r="V70">
        <v>0</v>
      </c>
      <c r="W70">
        <v>5048</v>
      </c>
      <c r="X70">
        <v>5048</v>
      </c>
      <c r="Y70">
        <v>5048</v>
      </c>
      <c r="Z70">
        <v>5048</v>
      </c>
      <c r="AA70" s="1" t="s">
        <v>29</v>
      </c>
    </row>
    <row r="71" spans="1:27" x14ac:dyDescent="0.25">
      <c r="A71">
        <v>4</v>
      </c>
      <c r="B71">
        <v>69</v>
      </c>
      <c r="C71" s="1" t="s">
        <v>100</v>
      </c>
      <c r="D71" s="1" t="s">
        <v>27</v>
      </c>
      <c r="E71" s="1" t="s">
        <v>1058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31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3.9860000003955065E-4</v>
      </c>
      <c r="U71">
        <v>0</v>
      </c>
      <c r="V71">
        <v>0</v>
      </c>
      <c r="W71">
        <v>4312</v>
      </c>
      <c r="X71">
        <v>4312</v>
      </c>
      <c r="Y71">
        <v>4312</v>
      </c>
      <c r="Z71">
        <v>4312</v>
      </c>
      <c r="AA71" s="1" t="s">
        <v>29</v>
      </c>
    </row>
    <row r="72" spans="1:27" x14ac:dyDescent="0.25">
      <c r="A72">
        <v>4</v>
      </c>
      <c r="B72">
        <v>70</v>
      </c>
      <c r="C72" s="1" t="s">
        <v>101</v>
      </c>
      <c r="D72" s="1" t="s">
        <v>27</v>
      </c>
      <c r="E72" s="1" t="s">
        <v>1058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31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4.5949999991989898E-4</v>
      </c>
      <c r="U72">
        <v>0</v>
      </c>
      <c r="V72">
        <v>0</v>
      </c>
      <c r="W72">
        <v>5048</v>
      </c>
      <c r="X72">
        <v>5048</v>
      </c>
      <c r="Y72">
        <v>5048</v>
      </c>
      <c r="Z72">
        <v>5048</v>
      </c>
      <c r="AA72" s="1" t="s">
        <v>29</v>
      </c>
    </row>
    <row r="73" spans="1:27" x14ac:dyDescent="0.25">
      <c r="A73">
        <v>4</v>
      </c>
      <c r="B73">
        <v>71</v>
      </c>
      <c r="C73" s="1" t="s">
        <v>102</v>
      </c>
      <c r="D73" s="1" t="s">
        <v>27</v>
      </c>
      <c r="E73" s="1" t="s">
        <v>1058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30</v>
      </c>
      <c r="O73" s="1" t="s">
        <v>31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4.2929999995067192E-4</v>
      </c>
      <c r="U73">
        <v>0</v>
      </c>
      <c r="V73">
        <v>0</v>
      </c>
      <c r="W73">
        <v>4680</v>
      </c>
      <c r="X73">
        <v>4680</v>
      </c>
      <c r="Y73">
        <v>4680</v>
      </c>
      <c r="Z73">
        <v>4680</v>
      </c>
      <c r="AA73" s="1" t="s">
        <v>29</v>
      </c>
    </row>
    <row r="74" spans="1:27" x14ac:dyDescent="0.25">
      <c r="A74">
        <v>4</v>
      </c>
      <c r="B74">
        <v>72</v>
      </c>
      <c r="C74" s="1" t="s">
        <v>103</v>
      </c>
      <c r="D74" s="1" t="s">
        <v>27</v>
      </c>
      <c r="E74" s="1" t="s">
        <v>1058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30</v>
      </c>
      <c r="O74" s="1" t="s">
        <v>31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4.0149999995264807E-4</v>
      </c>
      <c r="U74">
        <v>0</v>
      </c>
      <c r="V74">
        <v>0</v>
      </c>
      <c r="W74">
        <v>4312</v>
      </c>
      <c r="X74">
        <v>4312</v>
      </c>
      <c r="Y74">
        <v>4312</v>
      </c>
      <c r="Z74">
        <v>4312</v>
      </c>
      <c r="AA74" s="1" t="s">
        <v>29</v>
      </c>
    </row>
    <row r="75" spans="1:27" x14ac:dyDescent="0.25">
      <c r="A75">
        <v>4</v>
      </c>
      <c r="B75">
        <v>73</v>
      </c>
      <c r="C75" s="1" t="s">
        <v>104</v>
      </c>
      <c r="D75" s="1" t="s">
        <v>27</v>
      </c>
      <c r="E75" s="1" t="s">
        <v>1058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31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4.2320000000017899E-4</v>
      </c>
      <c r="U75">
        <v>0</v>
      </c>
      <c r="V75">
        <v>0</v>
      </c>
      <c r="W75">
        <v>4680</v>
      </c>
      <c r="X75">
        <v>4680</v>
      </c>
      <c r="Y75">
        <v>4680</v>
      </c>
      <c r="Z75">
        <v>4680</v>
      </c>
      <c r="AA75" s="1" t="s">
        <v>29</v>
      </c>
    </row>
    <row r="76" spans="1:27" x14ac:dyDescent="0.25">
      <c r="A76">
        <v>4</v>
      </c>
      <c r="B76">
        <v>74</v>
      </c>
      <c r="C76" s="1" t="s">
        <v>105</v>
      </c>
      <c r="D76" s="1" t="s">
        <v>27</v>
      </c>
      <c r="E76" s="1" t="s">
        <v>1058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30</v>
      </c>
      <c r="O76" s="1" t="s">
        <v>31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4.0950000004613685E-4</v>
      </c>
      <c r="U76">
        <v>0</v>
      </c>
      <c r="V76">
        <v>0</v>
      </c>
      <c r="W76">
        <v>4312</v>
      </c>
      <c r="X76">
        <v>4312</v>
      </c>
      <c r="Y76">
        <v>4312</v>
      </c>
      <c r="Z76">
        <v>4312</v>
      </c>
      <c r="AA76" s="1" t="s">
        <v>29</v>
      </c>
    </row>
    <row r="77" spans="1:27" x14ac:dyDescent="0.25">
      <c r="A77">
        <v>4</v>
      </c>
      <c r="B77">
        <v>75</v>
      </c>
      <c r="C77" s="1" t="s">
        <v>106</v>
      </c>
      <c r="D77" s="1" t="s">
        <v>27</v>
      </c>
      <c r="E77" s="1" t="s">
        <v>1058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31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4.4769999999516585E-4</v>
      </c>
      <c r="U77">
        <v>0</v>
      </c>
      <c r="V77">
        <v>0</v>
      </c>
      <c r="W77">
        <v>5048</v>
      </c>
      <c r="X77">
        <v>5048</v>
      </c>
      <c r="Y77">
        <v>5048</v>
      </c>
      <c r="Z77">
        <v>5048</v>
      </c>
      <c r="AA77" s="1" t="s">
        <v>29</v>
      </c>
    </row>
    <row r="78" spans="1:27" x14ac:dyDescent="0.25">
      <c r="A78">
        <v>4</v>
      </c>
      <c r="B78">
        <v>76</v>
      </c>
      <c r="C78" s="1" t="s">
        <v>107</v>
      </c>
      <c r="D78" s="1" t="s">
        <v>27</v>
      </c>
      <c r="E78" s="1" t="s">
        <v>1058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30</v>
      </c>
      <c r="O78" s="1" t="s">
        <v>31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4.2959999996128317E-4</v>
      </c>
      <c r="U78">
        <v>0</v>
      </c>
      <c r="V78">
        <v>0</v>
      </c>
      <c r="W78">
        <v>4680</v>
      </c>
      <c r="X78">
        <v>4680</v>
      </c>
      <c r="Y78">
        <v>4680</v>
      </c>
      <c r="Z78">
        <v>4680</v>
      </c>
      <c r="AA78" s="1" t="s">
        <v>29</v>
      </c>
    </row>
    <row r="79" spans="1:27" x14ac:dyDescent="0.25">
      <c r="A79">
        <v>4</v>
      </c>
      <c r="B79">
        <v>77</v>
      </c>
      <c r="C79" s="1" t="s">
        <v>108</v>
      </c>
      <c r="D79" s="1" t="s">
        <v>27</v>
      </c>
      <c r="E79" s="1" t="s">
        <v>1058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30</v>
      </c>
      <c r="O79" s="1" t="s">
        <v>31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4.6089999989362695E-4</v>
      </c>
      <c r="U79">
        <v>0</v>
      </c>
      <c r="V79">
        <v>0</v>
      </c>
      <c r="W79">
        <v>5048</v>
      </c>
      <c r="X79">
        <v>5048</v>
      </c>
      <c r="Y79">
        <v>5048</v>
      </c>
      <c r="Z79">
        <v>5048</v>
      </c>
      <c r="AA79" s="1" t="s">
        <v>29</v>
      </c>
    </row>
    <row r="80" spans="1:27" x14ac:dyDescent="0.25">
      <c r="A80">
        <v>4</v>
      </c>
      <c r="B80">
        <v>78</v>
      </c>
      <c r="C80" s="1" t="s">
        <v>109</v>
      </c>
      <c r="D80" s="1" t="s">
        <v>27</v>
      </c>
      <c r="E80" s="1" t="s">
        <v>1058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30</v>
      </c>
      <c r="O80" s="1" t="s">
        <v>31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4.4979999995575781E-4</v>
      </c>
      <c r="U80">
        <v>0</v>
      </c>
      <c r="V80">
        <v>0</v>
      </c>
      <c r="W80">
        <v>5048</v>
      </c>
      <c r="X80">
        <v>5048</v>
      </c>
      <c r="Y80">
        <v>5048</v>
      </c>
      <c r="Z80">
        <v>5048</v>
      </c>
      <c r="AA80" s="1" t="s">
        <v>29</v>
      </c>
    </row>
    <row r="81" spans="1:27" x14ac:dyDescent="0.25">
      <c r="A81">
        <v>4</v>
      </c>
      <c r="B81">
        <v>79</v>
      </c>
      <c r="C81" s="1" t="s">
        <v>110</v>
      </c>
      <c r="D81" s="1" t="s">
        <v>27</v>
      </c>
      <c r="E81" s="1" t="s">
        <v>1058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30</v>
      </c>
      <c r="O81" s="1" t="s">
        <v>31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2.9580000000350992E-4</v>
      </c>
      <c r="U81">
        <v>0</v>
      </c>
      <c r="V81">
        <v>0</v>
      </c>
      <c r="W81">
        <v>3176</v>
      </c>
      <c r="X81">
        <v>3176</v>
      </c>
      <c r="Y81">
        <v>3176</v>
      </c>
      <c r="Z81">
        <v>3176</v>
      </c>
      <c r="AA81" s="1" t="s">
        <v>29</v>
      </c>
    </row>
    <row r="82" spans="1:27" x14ac:dyDescent="0.25">
      <c r="A82">
        <v>4</v>
      </c>
      <c r="B82">
        <v>80</v>
      </c>
      <c r="C82" s="1" t="s">
        <v>111</v>
      </c>
      <c r="D82" s="1" t="s">
        <v>27</v>
      </c>
      <c r="E82" s="1" t="s">
        <v>1058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30</v>
      </c>
      <c r="O82" s="1" t="s">
        <v>31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4.246000000875938E-4</v>
      </c>
      <c r="U82">
        <v>0</v>
      </c>
      <c r="V82">
        <v>0</v>
      </c>
      <c r="W82">
        <v>4680</v>
      </c>
      <c r="X82">
        <v>4680</v>
      </c>
      <c r="Y82">
        <v>4680</v>
      </c>
      <c r="Z82">
        <v>4680</v>
      </c>
      <c r="AA82" s="1" t="s">
        <v>29</v>
      </c>
    </row>
    <row r="83" spans="1:27" x14ac:dyDescent="0.25">
      <c r="A83">
        <v>4</v>
      </c>
      <c r="B83">
        <v>81</v>
      </c>
      <c r="C83" s="1" t="s">
        <v>112</v>
      </c>
      <c r="D83" s="1" t="s">
        <v>27</v>
      </c>
      <c r="E83" s="1" t="s">
        <v>1058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30</v>
      </c>
      <c r="O83" s="1" t="s">
        <v>31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4.7059999997145496E-4</v>
      </c>
      <c r="U83">
        <v>0</v>
      </c>
      <c r="V83">
        <v>0</v>
      </c>
      <c r="W83">
        <v>5048</v>
      </c>
      <c r="X83">
        <v>5048</v>
      </c>
      <c r="Y83">
        <v>5048</v>
      </c>
      <c r="Z83">
        <v>5048</v>
      </c>
      <c r="AA83" s="1" t="s">
        <v>29</v>
      </c>
    </row>
    <row r="84" spans="1:27" x14ac:dyDescent="0.25">
      <c r="A84">
        <v>4</v>
      </c>
      <c r="B84">
        <v>82</v>
      </c>
      <c r="C84" s="1" t="s">
        <v>113</v>
      </c>
      <c r="D84" s="1" t="s">
        <v>27</v>
      </c>
      <c r="E84" s="1" t="s">
        <v>1058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30</v>
      </c>
      <c r="O84" s="1" t="s">
        <v>31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4.2740000003504974E-4</v>
      </c>
      <c r="U84">
        <v>0</v>
      </c>
      <c r="V84">
        <v>0</v>
      </c>
      <c r="W84">
        <v>4312</v>
      </c>
      <c r="X84">
        <v>4312</v>
      </c>
      <c r="Y84">
        <v>4312</v>
      </c>
      <c r="Z84">
        <v>4312</v>
      </c>
      <c r="AA84" s="1" t="s">
        <v>29</v>
      </c>
    </row>
    <row r="85" spans="1:27" x14ac:dyDescent="0.25">
      <c r="A85">
        <v>4</v>
      </c>
      <c r="B85">
        <v>83</v>
      </c>
      <c r="C85" s="1" t="s">
        <v>114</v>
      </c>
      <c r="D85" s="1" t="s">
        <v>27</v>
      </c>
      <c r="E85" s="1" t="s">
        <v>1058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30</v>
      </c>
      <c r="O85" s="1" t="s">
        <v>31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4.5470000009117939E-4</v>
      </c>
      <c r="U85">
        <v>0</v>
      </c>
      <c r="V85">
        <v>0</v>
      </c>
      <c r="W85">
        <v>5048</v>
      </c>
      <c r="X85">
        <v>5048</v>
      </c>
      <c r="Y85">
        <v>5048</v>
      </c>
      <c r="Z85">
        <v>5048</v>
      </c>
      <c r="AA85" s="1" t="s">
        <v>29</v>
      </c>
    </row>
    <row r="86" spans="1:27" x14ac:dyDescent="0.25">
      <c r="A86">
        <v>4</v>
      </c>
      <c r="B86">
        <v>84</v>
      </c>
      <c r="C86" s="1" t="s">
        <v>115</v>
      </c>
      <c r="D86" s="1" t="s">
        <v>27</v>
      </c>
      <c r="E86" s="1" t="s">
        <v>1058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31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2.5679999998828862E-4</v>
      </c>
      <c r="U86">
        <v>0</v>
      </c>
      <c r="V86">
        <v>0</v>
      </c>
      <c r="W86">
        <v>2808</v>
      </c>
      <c r="X86">
        <v>2808</v>
      </c>
      <c r="Y86">
        <v>2808</v>
      </c>
      <c r="Z86">
        <v>2808</v>
      </c>
      <c r="AA86" s="1" t="s">
        <v>29</v>
      </c>
    </row>
    <row r="87" spans="1:27" x14ac:dyDescent="0.25">
      <c r="A87">
        <v>4</v>
      </c>
      <c r="B87">
        <v>85</v>
      </c>
      <c r="C87" s="1" t="s">
        <v>116</v>
      </c>
      <c r="D87" s="1" t="s">
        <v>27</v>
      </c>
      <c r="E87" s="1" t="s">
        <v>1058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30</v>
      </c>
      <c r="O87" s="1" t="s">
        <v>31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4.7219999987646588E-4</v>
      </c>
      <c r="U87">
        <v>0</v>
      </c>
      <c r="V87">
        <v>0</v>
      </c>
      <c r="W87">
        <v>5048</v>
      </c>
      <c r="X87">
        <v>5048</v>
      </c>
      <c r="Y87">
        <v>5048</v>
      </c>
      <c r="Z87">
        <v>5048</v>
      </c>
      <c r="AA87" s="1" t="s">
        <v>29</v>
      </c>
    </row>
    <row r="88" spans="1:27" x14ac:dyDescent="0.25">
      <c r="A88">
        <v>4</v>
      </c>
      <c r="B88">
        <v>86</v>
      </c>
      <c r="C88" s="1" t="s">
        <v>117</v>
      </c>
      <c r="D88" s="1" t="s">
        <v>27</v>
      </c>
      <c r="E88" s="1" t="s">
        <v>1058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30</v>
      </c>
      <c r="O88" s="1" t="s">
        <v>31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4.7369999992952216E-4</v>
      </c>
      <c r="U88">
        <v>0</v>
      </c>
      <c r="V88">
        <v>0</v>
      </c>
      <c r="W88">
        <v>5048</v>
      </c>
      <c r="X88">
        <v>5048</v>
      </c>
      <c r="Y88">
        <v>5048</v>
      </c>
      <c r="Z88">
        <v>5048</v>
      </c>
      <c r="AA88" s="1" t="s">
        <v>29</v>
      </c>
    </row>
    <row r="89" spans="1:27" x14ac:dyDescent="0.25">
      <c r="A89">
        <v>4</v>
      </c>
      <c r="B89">
        <v>87</v>
      </c>
      <c r="C89" s="1" t="s">
        <v>118</v>
      </c>
      <c r="D89" s="1" t="s">
        <v>27</v>
      </c>
      <c r="E89" s="1" t="s">
        <v>1058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30</v>
      </c>
      <c r="O89" s="1" t="s">
        <v>31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4.48399999868343E-4</v>
      </c>
      <c r="U89">
        <v>0</v>
      </c>
      <c r="V89">
        <v>0</v>
      </c>
      <c r="W89">
        <v>5048</v>
      </c>
      <c r="X89">
        <v>5048</v>
      </c>
      <c r="Y89">
        <v>5048</v>
      </c>
      <c r="Z89">
        <v>5048</v>
      </c>
      <c r="AA89" s="1" t="s">
        <v>29</v>
      </c>
    </row>
    <row r="90" spans="1:27" x14ac:dyDescent="0.25">
      <c r="A90">
        <v>4</v>
      </c>
      <c r="B90">
        <v>88</v>
      </c>
      <c r="C90" s="1" t="s">
        <v>119</v>
      </c>
      <c r="D90" s="1" t="s">
        <v>27</v>
      </c>
      <c r="E90" s="1" t="s">
        <v>1058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30</v>
      </c>
      <c r="O90" s="1" t="s">
        <v>31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2.8720000000248547E-4</v>
      </c>
      <c r="U90">
        <v>0</v>
      </c>
      <c r="V90">
        <v>0</v>
      </c>
      <c r="W90">
        <v>3176</v>
      </c>
      <c r="X90">
        <v>3176</v>
      </c>
      <c r="Y90">
        <v>3176</v>
      </c>
      <c r="Z90">
        <v>3176</v>
      </c>
      <c r="AA90" s="1" t="s">
        <v>29</v>
      </c>
    </row>
    <row r="91" spans="1:27" x14ac:dyDescent="0.25">
      <c r="A91">
        <v>4</v>
      </c>
      <c r="B91">
        <v>89</v>
      </c>
      <c r="C91" s="1" t="s">
        <v>120</v>
      </c>
      <c r="D91" s="1" t="s">
        <v>27</v>
      </c>
      <c r="E91" s="1" t="s">
        <v>1058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30</v>
      </c>
      <c r="O91" s="1" t="s">
        <v>31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3.8930000005166221E-4</v>
      </c>
      <c r="U91">
        <v>0</v>
      </c>
      <c r="V91">
        <v>0</v>
      </c>
      <c r="W91">
        <v>4312</v>
      </c>
      <c r="X91">
        <v>4312</v>
      </c>
      <c r="Y91">
        <v>4312</v>
      </c>
      <c r="Z91">
        <v>4312</v>
      </c>
      <c r="AA91" s="1" t="s">
        <v>29</v>
      </c>
    </row>
    <row r="92" spans="1:27" x14ac:dyDescent="0.25">
      <c r="A92">
        <v>4</v>
      </c>
      <c r="B92">
        <v>90</v>
      </c>
      <c r="C92" s="1" t="s">
        <v>121</v>
      </c>
      <c r="D92" s="1" t="s">
        <v>27</v>
      </c>
      <c r="E92" s="1" t="s">
        <v>1058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30</v>
      </c>
      <c r="O92" s="1" t="s">
        <v>31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1.1004000000411907E-3</v>
      </c>
      <c r="U92">
        <v>0</v>
      </c>
      <c r="V92">
        <v>0</v>
      </c>
      <c r="W92">
        <v>5048</v>
      </c>
      <c r="X92">
        <v>5048</v>
      </c>
      <c r="Y92">
        <v>5048</v>
      </c>
      <c r="Z92">
        <v>5048</v>
      </c>
      <c r="AA92" s="1" t="s">
        <v>29</v>
      </c>
    </row>
    <row r="93" spans="1:27" x14ac:dyDescent="0.25">
      <c r="A93">
        <v>4</v>
      </c>
      <c r="B93">
        <v>91</v>
      </c>
      <c r="C93" s="1" t="s">
        <v>122</v>
      </c>
      <c r="D93" s="1" t="s">
        <v>27</v>
      </c>
      <c r="E93" s="1" t="s">
        <v>1058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31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4.6470000006593182E-4</v>
      </c>
      <c r="U93">
        <v>0</v>
      </c>
      <c r="V93">
        <v>0</v>
      </c>
      <c r="W93">
        <v>5048</v>
      </c>
      <c r="X93">
        <v>5048</v>
      </c>
      <c r="Y93">
        <v>5048</v>
      </c>
      <c r="Z93">
        <v>5048</v>
      </c>
      <c r="AA93" s="1" t="s">
        <v>29</v>
      </c>
    </row>
    <row r="94" spans="1:27" x14ac:dyDescent="0.25">
      <c r="A94">
        <v>4</v>
      </c>
      <c r="B94">
        <v>92</v>
      </c>
      <c r="C94" s="1" t="s">
        <v>123</v>
      </c>
      <c r="D94" s="1" t="s">
        <v>27</v>
      </c>
      <c r="E94" s="1" t="s">
        <v>1058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31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4.2910000001938897E-4</v>
      </c>
      <c r="U94">
        <v>0</v>
      </c>
      <c r="V94">
        <v>0</v>
      </c>
      <c r="W94">
        <v>4680</v>
      </c>
      <c r="X94">
        <v>4680</v>
      </c>
      <c r="Y94">
        <v>4680</v>
      </c>
      <c r="Z94">
        <v>4680</v>
      </c>
      <c r="AA94" s="1" t="s">
        <v>29</v>
      </c>
    </row>
    <row r="95" spans="1:27" x14ac:dyDescent="0.25">
      <c r="A95">
        <v>4</v>
      </c>
      <c r="B95">
        <v>93</v>
      </c>
      <c r="C95" s="1" t="s">
        <v>124</v>
      </c>
      <c r="D95" s="1" t="s">
        <v>27</v>
      </c>
      <c r="E95" s="1" t="s">
        <v>1058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31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4.4720000005327165E-4</v>
      </c>
      <c r="U95">
        <v>0</v>
      </c>
      <c r="V95">
        <v>0</v>
      </c>
      <c r="W95">
        <v>5048</v>
      </c>
      <c r="X95">
        <v>5048</v>
      </c>
      <c r="Y95">
        <v>5048</v>
      </c>
      <c r="Z95">
        <v>5048</v>
      </c>
      <c r="AA95" s="1" t="s">
        <v>29</v>
      </c>
    </row>
    <row r="96" spans="1:27" x14ac:dyDescent="0.25">
      <c r="A96">
        <v>4</v>
      </c>
      <c r="B96">
        <v>94</v>
      </c>
      <c r="C96" s="1" t="s">
        <v>125</v>
      </c>
      <c r="D96" s="1" t="s">
        <v>27</v>
      </c>
      <c r="E96" s="1" t="s">
        <v>1058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30</v>
      </c>
      <c r="O96" s="1" t="s">
        <v>31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4.1889999988597992E-4</v>
      </c>
      <c r="U96">
        <v>0</v>
      </c>
      <c r="V96">
        <v>0</v>
      </c>
      <c r="W96">
        <v>5048</v>
      </c>
      <c r="X96">
        <v>5048</v>
      </c>
      <c r="Y96">
        <v>5048</v>
      </c>
      <c r="Z96">
        <v>5048</v>
      </c>
      <c r="AA96" s="1" t="s">
        <v>29</v>
      </c>
    </row>
    <row r="97" spans="1:27" x14ac:dyDescent="0.25">
      <c r="A97">
        <v>4</v>
      </c>
      <c r="B97">
        <v>95</v>
      </c>
      <c r="C97" s="1" t="s">
        <v>126</v>
      </c>
      <c r="D97" s="1" t="s">
        <v>27</v>
      </c>
      <c r="E97" s="1" t="s">
        <v>1058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30</v>
      </c>
      <c r="O97" s="1" t="s">
        <v>31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4.1499999997540726E-4</v>
      </c>
      <c r="U97">
        <v>0</v>
      </c>
      <c r="V97">
        <v>0</v>
      </c>
      <c r="W97">
        <v>4680</v>
      </c>
      <c r="X97">
        <v>4680</v>
      </c>
      <c r="Y97">
        <v>4680</v>
      </c>
      <c r="Z97">
        <v>4680</v>
      </c>
      <c r="AA97" s="1" t="s">
        <v>29</v>
      </c>
    </row>
    <row r="98" spans="1:27" x14ac:dyDescent="0.25">
      <c r="A98">
        <v>4</v>
      </c>
      <c r="B98">
        <v>96</v>
      </c>
      <c r="C98" s="1" t="s">
        <v>127</v>
      </c>
      <c r="D98" s="1" t="s">
        <v>27</v>
      </c>
      <c r="E98" s="1" t="s">
        <v>1058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31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6.2800000000606815E-4</v>
      </c>
      <c r="U98">
        <v>0</v>
      </c>
      <c r="V98">
        <v>0</v>
      </c>
      <c r="W98">
        <v>5048</v>
      </c>
      <c r="X98">
        <v>5048</v>
      </c>
      <c r="Y98">
        <v>5048</v>
      </c>
      <c r="Z98">
        <v>5048</v>
      </c>
      <c r="AA98" s="1" t="s">
        <v>29</v>
      </c>
    </row>
    <row r="99" spans="1:27" x14ac:dyDescent="0.25">
      <c r="A99">
        <v>4</v>
      </c>
      <c r="B99">
        <v>97</v>
      </c>
      <c r="C99" s="1" t="s">
        <v>128</v>
      </c>
      <c r="D99" s="1" t="s">
        <v>27</v>
      </c>
      <c r="E99" s="1" t="s">
        <v>1058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30</v>
      </c>
      <c r="O99" s="1" t="s">
        <v>31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4.802000000836415E-4</v>
      </c>
      <c r="U99">
        <v>0</v>
      </c>
      <c r="V99">
        <v>0</v>
      </c>
      <c r="W99">
        <v>5416</v>
      </c>
      <c r="X99">
        <v>5416</v>
      </c>
      <c r="Y99">
        <v>5416</v>
      </c>
      <c r="Z99">
        <v>5416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129</v>
      </c>
      <c r="D100" s="1" t="s">
        <v>27</v>
      </c>
      <c r="E100" s="1" t="s">
        <v>1058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30</v>
      </c>
      <c r="O100" s="1" t="s">
        <v>31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5.1570000005085603E-4</v>
      </c>
      <c r="U100">
        <v>0</v>
      </c>
      <c r="V100">
        <v>0</v>
      </c>
      <c r="W100">
        <v>5048</v>
      </c>
      <c r="X100">
        <v>5048</v>
      </c>
      <c r="Y100">
        <v>5048</v>
      </c>
      <c r="Z100">
        <v>5048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130</v>
      </c>
      <c r="D101" s="1" t="s">
        <v>27</v>
      </c>
      <c r="E101" s="1" t="s">
        <v>1058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31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6.5500000005158654E-4</v>
      </c>
      <c r="U101">
        <v>0</v>
      </c>
      <c r="V101">
        <v>0</v>
      </c>
      <c r="W101">
        <v>5048</v>
      </c>
      <c r="X101">
        <v>5048</v>
      </c>
      <c r="Y101">
        <v>5048</v>
      </c>
      <c r="Z101">
        <v>5048</v>
      </c>
      <c r="AA101" s="1" t="s">
        <v>29</v>
      </c>
    </row>
    <row r="102" spans="1:27" x14ac:dyDescent="0.25">
      <c r="A102">
        <v>5</v>
      </c>
      <c r="B102">
        <v>0</v>
      </c>
      <c r="C102" s="1" t="s">
        <v>131</v>
      </c>
      <c r="D102" s="1" t="s">
        <v>27</v>
      </c>
      <c r="E102" s="1" t="s">
        <v>1058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30</v>
      </c>
      <c r="O102" s="1" t="s">
        <v>31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1.3788000001113687E-3</v>
      </c>
      <c r="U102">
        <v>0</v>
      </c>
      <c r="V102">
        <v>0</v>
      </c>
      <c r="W102">
        <v>15248</v>
      </c>
      <c r="X102">
        <v>15248</v>
      </c>
      <c r="Y102">
        <v>15248</v>
      </c>
      <c r="Z102">
        <v>15248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132</v>
      </c>
      <c r="D103" s="1" t="s">
        <v>27</v>
      </c>
      <c r="E103" s="1" t="s">
        <v>1058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30</v>
      </c>
      <c r="O103" s="1" t="s">
        <v>31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1.1079000000790984E-3</v>
      </c>
      <c r="U103">
        <v>0</v>
      </c>
      <c r="V103">
        <v>0</v>
      </c>
      <c r="W103">
        <v>12272</v>
      </c>
      <c r="X103">
        <v>12272</v>
      </c>
      <c r="Y103">
        <v>12272</v>
      </c>
      <c r="Z103">
        <v>12272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133</v>
      </c>
      <c r="D104" s="1" t="s">
        <v>27</v>
      </c>
      <c r="E104" s="1" t="s">
        <v>1058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30</v>
      </c>
      <c r="O104" s="1" t="s">
        <v>31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1.2907000000268454E-3</v>
      </c>
      <c r="U104">
        <v>0</v>
      </c>
      <c r="V104">
        <v>0</v>
      </c>
      <c r="W104">
        <v>14608</v>
      </c>
      <c r="X104">
        <v>14608</v>
      </c>
      <c r="Y104">
        <v>14608</v>
      </c>
      <c r="Z104">
        <v>14608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134</v>
      </c>
      <c r="D105" s="1" t="s">
        <v>27</v>
      </c>
      <c r="E105" s="1" t="s">
        <v>1058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31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2.1400000000539876E-3</v>
      </c>
      <c r="U105">
        <v>0</v>
      </c>
      <c r="V105">
        <v>0</v>
      </c>
      <c r="W105">
        <v>14880</v>
      </c>
      <c r="X105">
        <v>14880</v>
      </c>
      <c r="Y105">
        <v>14880</v>
      </c>
      <c r="Z105">
        <v>14880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135</v>
      </c>
      <c r="D106" s="1" t="s">
        <v>27</v>
      </c>
      <c r="E106" s="1" t="s">
        <v>1058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31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1.1284000001978711E-3</v>
      </c>
      <c r="U106">
        <v>0</v>
      </c>
      <c r="V106">
        <v>0</v>
      </c>
      <c r="W106">
        <v>13072</v>
      </c>
      <c r="X106">
        <v>13072</v>
      </c>
      <c r="Y106">
        <v>13072</v>
      </c>
      <c r="Z106">
        <v>13072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136</v>
      </c>
      <c r="D107" s="1" t="s">
        <v>27</v>
      </c>
      <c r="E107" s="1" t="s">
        <v>1058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31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1.0629999999309803E-3</v>
      </c>
      <c r="U107">
        <v>0</v>
      </c>
      <c r="V107">
        <v>0</v>
      </c>
      <c r="W107">
        <v>11472</v>
      </c>
      <c r="X107">
        <v>11472</v>
      </c>
      <c r="Y107">
        <v>11472</v>
      </c>
      <c r="Z107">
        <v>11472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137</v>
      </c>
      <c r="D108" s="1" t="s">
        <v>27</v>
      </c>
      <c r="E108" s="1" t="s">
        <v>1058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31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1.0711999998420652E-3</v>
      </c>
      <c r="U108">
        <v>0</v>
      </c>
      <c r="V108">
        <v>0</v>
      </c>
      <c r="W108">
        <v>11872</v>
      </c>
      <c r="X108">
        <v>11872</v>
      </c>
      <c r="Y108">
        <v>11872</v>
      </c>
      <c r="Z108">
        <v>11872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138</v>
      </c>
      <c r="D109" s="1" t="s">
        <v>27</v>
      </c>
      <c r="E109" s="1" t="s">
        <v>1058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30</v>
      </c>
      <c r="O109" s="1" t="s">
        <v>31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1.0256999999000982E-3</v>
      </c>
      <c r="U109">
        <v>0</v>
      </c>
      <c r="V109">
        <v>0</v>
      </c>
      <c r="W109">
        <v>11536</v>
      </c>
      <c r="X109">
        <v>11536</v>
      </c>
      <c r="Y109">
        <v>11536</v>
      </c>
      <c r="Z109">
        <v>11536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139</v>
      </c>
      <c r="D110" s="1" t="s">
        <v>27</v>
      </c>
      <c r="E110" s="1" t="s">
        <v>1058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30</v>
      </c>
      <c r="O110" s="1" t="s">
        <v>31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9.7459999983584567E-4</v>
      </c>
      <c r="U110">
        <v>0</v>
      </c>
      <c r="V110">
        <v>0</v>
      </c>
      <c r="W110">
        <v>11472</v>
      </c>
      <c r="X110">
        <v>11472</v>
      </c>
      <c r="Y110">
        <v>11472</v>
      </c>
      <c r="Z110">
        <v>11472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140</v>
      </c>
      <c r="D111" s="1" t="s">
        <v>27</v>
      </c>
      <c r="E111" s="1" t="s">
        <v>1058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30</v>
      </c>
      <c r="O111" s="1" t="s">
        <v>31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1.2798000000202592E-3</v>
      </c>
      <c r="U111">
        <v>0</v>
      </c>
      <c r="V111">
        <v>0</v>
      </c>
      <c r="W111">
        <v>14880</v>
      </c>
      <c r="X111">
        <v>14880</v>
      </c>
      <c r="Y111">
        <v>14880</v>
      </c>
      <c r="Z111">
        <v>14880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141</v>
      </c>
      <c r="D112" s="1" t="s">
        <v>27</v>
      </c>
      <c r="E112" s="1" t="s">
        <v>1058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30</v>
      </c>
      <c r="O112" s="1" t="s">
        <v>31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9.9620000014510879E-4</v>
      </c>
      <c r="U112">
        <v>0</v>
      </c>
      <c r="V112">
        <v>0</v>
      </c>
      <c r="W112">
        <v>9960</v>
      </c>
      <c r="X112">
        <v>9960</v>
      </c>
      <c r="Y112">
        <v>9960</v>
      </c>
      <c r="Z112">
        <v>9960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142</v>
      </c>
      <c r="D113" s="1" t="s">
        <v>27</v>
      </c>
      <c r="E113" s="1" t="s">
        <v>1058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30</v>
      </c>
      <c r="O113" s="1" t="s">
        <v>31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1.270100000056118E-3</v>
      </c>
      <c r="U113">
        <v>0</v>
      </c>
      <c r="V113">
        <v>0</v>
      </c>
      <c r="W113">
        <v>15616</v>
      </c>
      <c r="X113">
        <v>15616</v>
      </c>
      <c r="Y113">
        <v>15616</v>
      </c>
      <c r="Z113">
        <v>15616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143</v>
      </c>
      <c r="D114" s="1" t="s">
        <v>27</v>
      </c>
      <c r="E114" s="1" t="s">
        <v>1058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30</v>
      </c>
      <c r="O114" s="1" t="s">
        <v>31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1.0009999998601415E-3</v>
      </c>
      <c r="U114">
        <v>0</v>
      </c>
      <c r="V114">
        <v>0</v>
      </c>
      <c r="W114">
        <v>11136</v>
      </c>
      <c r="X114">
        <v>11136</v>
      </c>
      <c r="Y114">
        <v>11136</v>
      </c>
      <c r="Z114">
        <v>11136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144</v>
      </c>
      <c r="D115" s="1" t="s">
        <v>27</v>
      </c>
      <c r="E115" s="1" t="s">
        <v>1058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31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1.2090000000171131E-3</v>
      </c>
      <c r="U115">
        <v>0</v>
      </c>
      <c r="V115">
        <v>0</v>
      </c>
      <c r="W115">
        <v>13808</v>
      </c>
      <c r="X115">
        <v>13808</v>
      </c>
      <c r="Y115">
        <v>13808</v>
      </c>
      <c r="Z115">
        <v>13808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145</v>
      </c>
      <c r="D116" s="1" t="s">
        <v>27</v>
      </c>
      <c r="E116" s="1" t="s">
        <v>1058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30</v>
      </c>
      <c r="O116" s="1" t="s">
        <v>31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2.4763999999777297E-3</v>
      </c>
      <c r="U116">
        <v>0</v>
      </c>
      <c r="V116">
        <v>0</v>
      </c>
      <c r="W116">
        <v>12208</v>
      </c>
      <c r="X116">
        <v>12208</v>
      </c>
      <c r="Y116">
        <v>12208</v>
      </c>
      <c r="Z116">
        <v>12208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146</v>
      </c>
      <c r="D117" s="1" t="s">
        <v>27</v>
      </c>
      <c r="E117" s="1" t="s">
        <v>1058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30</v>
      </c>
      <c r="O117" s="1" t="s">
        <v>31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1.0786000000280183E-3</v>
      </c>
      <c r="U117">
        <v>0</v>
      </c>
      <c r="V117">
        <v>0</v>
      </c>
      <c r="W117">
        <v>13072</v>
      </c>
      <c r="X117">
        <v>13072</v>
      </c>
      <c r="Y117">
        <v>13072</v>
      </c>
      <c r="Z117">
        <v>13072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147</v>
      </c>
      <c r="D118" s="1" t="s">
        <v>27</v>
      </c>
      <c r="E118" s="1" t="s">
        <v>1058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30</v>
      </c>
      <c r="O118" s="1" t="s">
        <v>31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9.9549999981718429E-4</v>
      </c>
      <c r="U118">
        <v>0</v>
      </c>
      <c r="V118">
        <v>0</v>
      </c>
      <c r="W118">
        <v>11472</v>
      </c>
      <c r="X118">
        <v>11472</v>
      </c>
      <c r="Y118">
        <v>11472</v>
      </c>
      <c r="Z118">
        <v>11472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148</v>
      </c>
      <c r="D119" s="1" t="s">
        <v>27</v>
      </c>
      <c r="E119" s="1" t="s">
        <v>1058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30</v>
      </c>
      <c r="O119" s="1" t="s">
        <v>31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1.0225000000900764E-3</v>
      </c>
      <c r="U119">
        <v>0</v>
      </c>
      <c r="V119">
        <v>0</v>
      </c>
      <c r="W119">
        <v>11472</v>
      </c>
      <c r="X119">
        <v>11472</v>
      </c>
      <c r="Y119">
        <v>11472</v>
      </c>
      <c r="Z119">
        <v>11472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149</v>
      </c>
      <c r="D120" s="1" t="s">
        <v>27</v>
      </c>
      <c r="E120" s="1" t="s">
        <v>1058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30</v>
      </c>
      <c r="O120" s="1" t="s">
        <v>31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1.4217000000371627E-3</v>
      </c>
      <c r="U120">
        <v>0</v>
      </c>
      <c r="V120">
        <v>0</v>
      </c>
      <c r="W120">
        <v>15344</v>
      </c>
      <c r="X120">
        <v>15344</v>
      </c>
      <c r="Y120">
        <v>15344</v>
      </c>
      <c r="Z120">
        <v>15344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150</v>
      </c>
      <c r="D121" s="1" t="s">
        <v>27</v>
      </c>
      <c r="E121" s="1" t="s">
        <v>1058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31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1.7493000000285974E-3</v>
      </c>
      <c r="U121">
        <v>0</v>
      </c>
      <c r="V121">
        <v>0</v>
      </c>
      <c r="W121">
        <v>19088</v>
      </c>
      <c r="X121">
        <v>19088</v>
      </c>
      <c r="Y121">
        <v>19088</v>
      </c>
      <c r="Z121">
        <v>19088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151</v>
      </c>
      <c r="D122" s="1" t="s">
        <v>27</v>
      </c>
      <c r="E122" s="1" t="s">
        <v>1058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30</v>
      </c>
      <c r="O122" s="1" t="s">
        <v>31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8.6499999997613486E-4</v>
      </c>
      <c r="U122">
        <v>0</v>
      </c>
      <c r="V122">
        <v>0</v>
      </c>
      <c r="W122">
        <v>9928</v>
      </c>
      <c r="X122">
        <v>9928</v>
      </c>
      <c r="Y122">
        <v>9928</v>
      </c>
      <c r="Z122">
        <v>9928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152</v>
      </c>
      <c r="D123" s="1" t="s">
        <v>27</v>
      </c>
      <c r="E123" s="1" t="s">
        <v>1058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30</v>
      </c>
      <c r="O123" s="1" t="s">
        <v>31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1.2188999999125372E-3</v>
      </c>
      <c r="U123">
        <v>0</v>
      </c>
      <c r="V123">
        <v>0</v>
      </c>
      <c r="W123">
        <v>14608</v>
      </c>
      <c r="X123">
        <v>14608</v>
      </c>
      <c r="Y123">
        <v>14608</v>
      </c>
      <c r="Z123">
        <v>14608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153</v>
      </c>
      <c r="D124" s="1" t="s">
        <v>27</v>
      </c>
      <c r="E124" s="1" t="s">
        <v>1058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30</v>
      </c>
      <c r="O124" s="1" t="s">
        <v>31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1.2804999998934363E-3</v>
      </c>
      <c r="U124">
        <v>0</v>
      </c>
      <c r="V124">
        <v>0</v>
      </c>
      <c r="W124">
        <v>14608</v>
      </c>
      <c r="X124">
        <v>14608</v>
      </c>
      <c r="Y124">
        <v>14608</v>
      </c>
      <c r="Z124">
        <v>14608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154</v>
      </c>
      <c r="D125" s="1" t="s">
        <v>27</v>
      </c>
      <c r="E125" s="1" t="s">
        <v>1058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30</v>
      </c>
      <c r="O125" s="1" t="s">
        <v>31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1.0226000001694047E-3</v>
      </c>
      <c r="U125">
        <v>0</v>
      </c>
      <c r="V125">
        <v>0</v>
      </c>
      <c r="W125">
        <v>11472</v>
      </c>
      <c r="X125">
        <v>11472</v>
      </c>
      <c r="Y125">
        <v>11472</v>
      </c>
      <c r="Z125">
        <v>11472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155</v>
      </c>
      <c r="D126" s="1" t="s">
        <v>27</v>
      </c>
      <c r="E126" s="1" t="s">
        <v>1058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30</v>
      </c>
      <c r="O126" s="1" t="s">
        <v>31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1.3303999999152438E-3</v>
      </c>
      <c r="U126">
        <v>0</v>
      </c>
      <c r="V126">
        <v>0</v>
      </c>
      <c r="W126">
        <v>11472</v>
      </c>
      <c r="X126">
        <v>11472</v>
      </c>
      <c r="Y126">
        <v>11472</v>
      </c>
      <c r="Z126">
        <v>11472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156</v>
      </c>
      <c r="D127" s="1" t="s">
        <v>27</v>
      </c>
      <c r="E127" s="1" t="s">
        <v>1058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30</v>
      </c>
      <c r="O127" s="1" t="s">
        <v>31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1.2702000001354463E-3</v>
      </c>
      <c r="U127">
        <v>0</v>
      </c>
      <c r="V127">
        <v>0</v>
      </c>
      <c r="W127">
        <v>13408</v>
      </c>
      <c r="X127">
        <v>13408</v>
      </c>
      <c r="Y127">
        <v>13408</v>
      </c>
      <c r="Z127">
        <v>13408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157</v>
      </c>
      <c r="D128" s="1" t="s">
        <v>27</v>
      </c>
      <c r="E128" s="1" t="s">
        <v>1058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30</v>
      </c>
      <c r="O128" s="1" t="s">
        <v>31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1.2458000001061009E-3</v>
      </c>
      <c r="U128">
        <v>0</v>
      </c>
      <c r="V128">
        <v>0</v>
      </c>
      <c r="W128">
        <v>14208</v>
      </c>
      <c r="X128">
        <v>14208</v>
      </c>
      <c r="Y128">
        <v>14208</v>
      </c>
      <c r="Z128">
        <v>14208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158</v>
      </c>
      <c r="D129" s="1" t="s">
        <v>27</v>
      </c>
      <c r="E129" s="1" t="s">
        <v>1058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30</v>
      </c>
      <c r="O129" s="1" t="s">
        <v>31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1.4335000000755826E-3</v>
      </c>
      <c r="U129">
        <v>0</v>
      </c>
      <c r="V129">
        <v>0</v>
      </c>
      <c r="W129">
        <v>13808</v>
      </c>
      <c r="X129">
        <v>13808</v>
      </c>
      <c r="Y129">
        <v>13808</v>
      </c>
      <c r="Z129">
        <v>13808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159</v>
      </c>
      <c r="D130" s="1" t="s">
        <v>27</v>
      </c>
      <c r="E130" s="1" t="s">
        <v>1058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30</v>
      </c>
      <c r="O130" s="1" t="s">
        <v>31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1.0328999999273947E-3</v>
      </c>
      <c r="U130">
        <v>0</v>
      </c>
      <c r="V130">
        <v>0</v>
      </c>
      <c r="W130">
        <v>11872</v>
      </c>
      <c r="X130">
        <v>11872</v>
      </c>
      <c r="Y130">
        <v>11872</v>
      </c>
      <c r="Z130">
        <v>11872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160</v>
      </c>
      <c r="D131" s="1" t="s">
        <v>27</v>
      </c>
      <c r="E131" s="1" t="s">
        <v>1058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30</v>
      </c>
      <c r="O131" s="1" t="s">
        <v>31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1.071899999942616E-3</v>
      </c>
      <c r="U131">
        <v>0</v>
      </c>
      <c r="V131">
        <v>0</v>
      </c>
      <c r="W131">
        <v>11872</v>
      </c>
      <c r="X131">
        <v>11872</v>
      </c>
      <c r="Y131">
        <v>11872</v>
      </c>
      <c r="Z131">
        <v>11872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161</v>
      </c>
      <c r="D132" s="1" t="s">
        <v>27</v>
      </c>
      <c r="E132" s="1" t="s">
        <v>1058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30</v>
      </c>
      <c r="O132" s="1" t="s">
        <v>31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9.5199999987016781E-4</v>
      </c>
      <c r="U132">
        <v>0</v>
      </c>
      <c r="V132">
        <v>0</v>
      </c>
      <c r="W132">
        <v>10736</v>
      </c>
      <c r="X132">
        <v>10736</v>
      </c>
      <c r="Y132">
        <v>10736</v>
      </c>
      <c r="Z132">
        <v>10736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162</v>
      </c>
      <c r="D133" s="1" t="s">
        <v>27</v>
      </c>
      <c r="E133" s="1" t="s">
        <v>1058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30</v>
      </c>
      <c r="O133" s="1" t="s">
        <v>31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1.2243999999554944E-3</v>
      </c>
      <c r="U133">
        <v>0</v>
      </c>
      <c r="V133">
        <v>0</v>
      </c>
      <c r="W133">
        <v>11472</v>
      </c>
      <c r="X133">
        <v>11472</v>
      </c>
      <c r="Y133">
        <v>11472</v>
      </c>
      <c r="Z133">
        <v>11472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163</v>
      </c>
      <c r="D134" s="1" t="s">
        <v>27</v>
      </c>
      <c r="E134" s="1" t="s">
        <v>1058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30</v>
      </c>
      <c r="O134" s="1" t="s">
        <v>31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1.2881000000106724E-3</v>
      </c>
      <c r="U134">
        <v>0</v>
      </c>
      <c r="V134">
        <v>0</v>
      </c>
      <c r="W134">
        <v>14208</v>
      </c>
      <c r="X134">
        <v>14208</v>
      </c>
      <c r="Y134">
        <v>14208</v>
      </c>
      <c r="Z134">
        <v>14208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164</v>
      </c>
      <c r="D135" s="1" t="s">
        <v>27</v>
      </c>
      <c r="E135" s="1" t="s">
        <v>1058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30</v>
      </c>
      <c r="O135" s="1" t="s">
        <v>31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1.1357000000771222E-3</v>
      </c>
      <c r="U135">
        <v>0</v>
      </c>
      <c r="V135">
        <v>0</v>
      </c>
      <c r="W135">
        <v>12608</v>
      </c>
      <c r="X135">
        <v>12608</v>
      </c>
      <c r="Y135">
        <v>12608</v>
      </c>
      <c r="Z135">
        <v>12608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165</v>
      </c>
      <c r="D136" s="1" t="s">
        <v>27</v>
      </c>
      <c r="E136" s="1" t="s">
        <v>1058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30</v>
      </c>
      <c r="O136" s="1" t="s">
        <v>31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4.6300000008159259E-4</v>
      </c>
      <c r="U136">
        <v>0</v>
      </c>
      <c r="V136">
        <v>0</v>
      </c>
      <c r="W136">
        <v>4744</v>
      </c>
      <c r="X136">
        <v>4744</v>
      </c>
      <c r="Y136">
        <v>4744</v>
      </c>
      <c r="Z136">
        <v>4744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166</v>
      </c>
      <c r="D137" s="1" t="s">
        <v>27</v>
      </c>
      <c r="E137" s="1" t="s">
        <v>1058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30</v>
      </c>
      <c r="O137" s="1" t="s">
        <v>31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1.2137999999595195E-3</v>
      </c>
      <c r="U137">
        <v>0</v>
      </c>
      <c r="V137">
        <v>0</v>
      </c>
      <c r="W137">
        <v>13808</v>
      </c>
      <c r="X137">
        <v>13808</v>
      </c>
      <c r="Y137">
        <v>13808</v>
      </c>
      <c r="Z137">
        <v>13808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167</v>
      </c>
      <c r="D138" s="1" t="s">
        <v>27</v>
      </c>
      <c r="E138" s="1" t="s">
        <v>1058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30</v>
      </c>
      <c r="O138" s="1" t="s">
        <v>31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1.1861000000408239E-3</v>
      </c>
      <c r="U138">
        <v>0</v>
      </c>
      <c r="V138">
        <v>0</v>
      </c>
      <c r="W138">
        <v>14544</v>
      </c>
      <c r="X138">
        <v>14544</v>
      </c>
      <c r="Y138">
        <v>14544</v>
      </c>
      <c r="Z138">
        <v>14544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168</v>
      </c>
      <c r="D139" s="1" t="s">
        <v>27</v>
      </c>
      <c r="E139" s="1" t="s">
        <v>1058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30</v>
      </c>
      <c r="O139" s="1" t="s">
        <v>31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6.0039999993932724E-4</v>
      </c>
      <c r="U139">
        <v>0</v>
      </c>
      <c r="V139">
        <v>0</v>
      </c>
      <c r="W139">
        <v>6680</v>
      </c>
      <c r="X139">
        <v>6680</v>
      </c>
      <c r="Y139">
        <v>6680</v>
      </c>
      <c r="Z139">
        <v>6680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169</v>
      </c>
      <c r="D140" s="1" t="s">
        <v>27</v>
      </c>
      <c r="E140" s="1" t="s">
        <v>1058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30</v>
      </c>
      <c r="O140" s="1" t="s">
        <v>31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1.102799999898707E-3</v>
      </c>
      <c r="U140">
        <v>0</v>
      </c>
      <c r="V140">
        <v>0</v>
      </c>
      <c r="W140">
        <v>12272</v>
      </c>
      <c r="X140">
        <v>12272</v>
      </c>
      <c r="Y140">
        <v>12272</v>
      </c>
      <c r="Z140">
        <v>12272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170</v>
      </c>
      <c r="D141" s="1" t="s">
        <v>27</v>
      </c>
      <c r="E141" s="1" t="s">
        <v>1058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30</v>
      </c>
      <c r="O141" s="1" t="s">
        <v>31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1.6134999998485E-3</v>
      </c>
      <c r="U141">
        <v>0</v>
      </c>
      <c r="V141">
        <v>0</v>
      </c>
      <c r="W141">
        <v>10736</v>
      </c>
      <c r="X141">
        <v>10736</v>
      </c>
      <c r="Y141">
        <v>10736</v>
      </c>
      <c r="Z141">
        <v>10736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171</v>
      </c>
      <c r="D142" s="1" t="s">
        <v>27</v>
      </c>
      <c r="E142" s="1" t="s">
        <v>1058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30</v>
      </c>
      <c r="O142" s="1" t="s">
        <v>31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1.3277000000471162E-3</v>
      </c>
      <c r="U142">
        <v>0</v>
      </c>
      <c r="V142">
        <v>0</v>
      </c>
      <c r="W142">
        <v>15216</v>
      </c>
      <c r="X142">
        <v>15216</v>
      </c>
      <c r="Y142">
        <v>15216</v>
      </c>
      <c r="Z142">
        <v>15216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172</v>
      </c>
      <c r="D143" s="1" t="s">
        <v>27</v>
      </c>
      <c r="E143" s="1" t="s">
        <v>1058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30</v>
      </c>
      <c r="O143" s="1" t="s">
        <v>31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1.3178000001516921E-3</v>
      </c>
      <c r="U143">
        <v>0</v>
      </c>
      <c r="V143">
        <v>0</v>
      </c>
      <c r="W143">
        <v>14544</v>
      </c>
      <c r="X143">
        <v>14544</v>
      </c>
      <c r="Y143">
        <v>14544</v>
      </c>
      <c r="Z143">
        <v>14544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173</v>
      </c>
      <c r="D144" s="1" t="s">
        <v>27</v>
      </c>
      <c r="E144" s="1" t="s">
        <v>1058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30</v>
      </c>
      <c r="O144" s="1" t="s">
        <v>31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1.2197999999443709E-3</v>
      </c>
      <c r="U144">
        <v>0</v>
      </c>
      <c r="V144">
        <v>0</v>
      </c>
      <c r="W144">
        <v>13840</v>
      </c>
      <c r="X144">
        <v>13840</v>
      </c>
      <c r="Y144">
        <v>13840</v>
      </c>
      <c r="Z144">
        <v>13840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174</v>
      </c>
      <c r="D145" s="1" t="s">
        <v>27</v>
      </c>
      <c r="E145" s="1" t="s">
        <v>1058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30</v>
      </c>
      <c r="O145" s="1" t="s">
        <v>31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1.2295999999878404E-3</v>
      </c>
      <c r="U145">
        <v>0</v>
      </c>
      <c r="V145">
        <v>0</v>
      </c>
      <c r="W145">
        <v>13072</v>
      </c>
      <c r="X145">
        <v>13072</v>
      </c>
      <c r="Y145">
        <v>13072</v>
      </c>
      <c r="Z145">
        <v>13072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175</v>
      </c>
      <c r="D146" s="1" t="s">
        <v>27</v>
      </c>
      <c r="E146" s="1" t="s">
        <v>1058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30</v>
      </c>
      <c r="O146" s="1" t="s">
        <v>31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9.3049999986760668E-4</v>
      </c>
      <c r="U146">
        <v>0</v>
      </c>
      <c r="V146">
        <v>0</v>
      </c>
      <c r="W146">
        <v>10360</v>
      </c>
      <c r="X146">
        <v>10360</v>
      </c>
      <c r="Y146">
        <v>10360</v>
      </c>
      <c r="Z146">
        <v>10360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176</v>
      </c>
      <c r="D147" s="1" t="s">
        <v>27</v>
      </c>
      <c r="E147" s="1" t="s">
        <v>1058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30</v>
      </c>
      <c r="O147" s="1" t="s">
        <v>31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1.2420000000474829E-3</v>
      </c>
      <c r="U147">
        <v>0</v>
      </c>
      <c r="V147">
        <v>0</v>
      </c>
      <c r="W147">
        <v>13808</v>
      </c>
      <c r="X147">
        <v>13808</v>
      </c>
      <c r="Y147">
        <v>13808</v>
      </c>
      <c r="Z147">
        <v>13808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177</v>
      </c>
      <c r="D148" s="1" t="s">
        <v>27</v>
      </c>
      <c r="E148" s="1" t="s">
        <v>1058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30</v>
      </c>
      <c r="O148" s="1" t="s">
        <v>31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1.0362000000441185E-3</v>
      </c>
      <c r="U148">
        <v>0</v>
      </c>
      <c r="V148">
        <v>0</v>
      </c>
      <c r="W148">
        <v>11872</v>
      </c>
      <c r="X148">
        <v>11872</v>
      </c>
      <c r="Y148">
        <v>11872</v>
      </c>
      <c r="Z148">
        <v>11872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178</v>
      </c>
      <c r="D149" s="1" t="s">
        <v>27</v>
      </c>
      <c r="E149" s="1" t="s">
        <v>1058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30</v>
      </c>
      <c r="O149" s="1" t="s">
        <v>31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1.2278000001515466E-3</v>
      </c>
      <c r="U149">
        <v>0</v>
      </c>
      <c r="V149">
        <v>0</v>
      </c>
      <c r="W149">
        <v>12272</v>
      </c>
      <c r="X149">
        <v>12272</v>
      </c>
      <c r="Y149">
        <v>12272</v>
      </c>
      <c r="Z149">
        <v>12272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179</v>
      </c>
      <c r="D150" s="1" t="s">
        <v>27</v>
      </c>
      <c r="E150" s="1" t="s">
        <v>1058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30</v>
      </c>
      <c r="O150" s="1" t="s">
        <v>31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9.5239999996010738E-4</v>
      </c>
      <c r="U150">
        <v>0</v>
      </c>
      <c r="V150">
        <v>0</v>
      </c>
      <c r="W150">
        <v>10736</v>
      </c>
      <c r="X150">
        <v>10736</v>
      </c>
      <c r="Y150">
        <v>10736</v>
      </c>
      <c r="Z150">
        <v>10736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180</v>
      </c>
      <c r="D151" s="1" t="s">
        <v>27</v>
      </c>
      <c r="E151" s="1" t="s">
        <v>1058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30</v>
      </c>
      <c r="O151" s="1" t="s">
        <v>31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9.8839999986921612E-4</v>
      </c>
      <c r="U151">
        <v>0</v>
      </c>
      <c r="V151">
        <v>0</v>
      </c>
      <c r="W151">
        <v>11472</v>
      </c>
      <c r="X151">
        <v>11472</v>
      </c>
      <c r="Y151">
        <v>11472</v>
      </c>
      <c r="Z151">
        <v>11472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181</v>
      </c>
      <c r="D152" s="1" t="s">
        <v>27</v>
      </c>
      <c r="E152" s="1" t="s">
        <v>1058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30</v>
      </c>
      <c r="O152" s="1" t="s">
        <v>31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1.3770999998996558E-3</v>
      </c>
      <c r="U152">
        <v>0</v>
      </c>
      <c r="V152">
        <v>0</v>
      </c>
      <c r="W152">
        <v>15008</v>
      </c>
      <c r="X152">
        <v>15008</v>
      </c>
      <c r="Y152">
        <v>15008</v>
      </c>
      <c r="Z152">
        <v>15008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182</v>
      </c>
      <c r="D153" s="1" t="s">
        <v>27</v>
      </c>
      <c r="E153" s="1" t="s">
        <v>1058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30</v>
      </c>
      <c r="O153" s="1" t="s">
        <v>31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8.9250000019092113E-4</v>
      </c>
      <c r="U153">
        <v>0</v>
      </c>
      <c r="V153">
        <v>0</v>
      </c>
      <c r="W153">
        <v>10328</v>
      </c>
      <c r="X153">
        <v>10328</v>
      </c>
      <c r="Y153">
        <v>10328</v>
      </c>
      <c r="Z153">
        <v>10328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183</v>
      </c>
      <c r="D154" s="1" t="s">
        <v>27</v>
      </c>
      <c r="E154" s="1" t="s">
        <v>1058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30</v>
      </c>
      <c r="O154" s="1" t="s">
        <v>31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8.5469999999077118E-4</v>
      </c>
      <c r="U154">
        <v>0</v>
      </c>
      <c r="V154">
        <v>0</v>
      </c>
      <c r="W154">
        <v>9192</v>
      </c>
      <c r="X154">
        <v>9192</v>
      </c>
      <c r="Y154">
        <v>9192</v>
      </c>
      <c r="Z154">
        <v>9192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184</v>
      </c>
      <c r="D155" s="1" t="s">
        <v>27</v>
      </c>
      <c r="E155" s="1" t="s">
        <v>1058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30</v>
      </c>
      <c r="O155" s="1" t="s">
        <v>31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9.6509999980298744E-4</v>
      </c>
      <c r="U155">
        <v>0</v>
      </c>
      <c r="V155">
        <v>0</v>
      </c>
      <c r="W155">
        <v>11136</v>
      </c>
      <c r="X155">
        <v>11136</v>
      </c>
      <c r="Y155">
        <v>11136</v>
      </c>
      <c r="Z155">
        <v>11136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185</v>
      </c>
      <c r="D156" s="1" t="s">
        <v>27</v>
      </c>
      <c r="E156" s="1" t="s">
        <v>1058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30</v>
      </c>
      <c r="O156" s="1" t="s">
        <v>31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1.0249000001749664E-3</v>
      </c>
      <c r="U156">
        <v>0</v>
      </c>
      <c r="V156">
        <v>0</v>
      </c>
      <c r="W156">
        <v>11472</v>
      </c>
      <c r="X156">
        <v>11472</v>
      </c>
      <c r="Y156">
        <v>11472</v>
      </c>
      <c r="Z156">
        <v>11472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186</v>
      </c>
      <c r="D157" s="1" t="s">
        <v>27</v>
      </c>
      <c r="E157" s="1" t="s">
        <v>1058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30</v>
      </c>
      <c r="O157" s="1" t="s">
        <v>31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1.114400000005844E-3</v>
      </c>
      <c r="U157">
        <v>0</v>
      </c>
      <c r="V157">
        <v>0</v>
      </c>
      <c r="W157">
        <v>12672</v>
      </c>
      <c r="X157">
        <v>12672</v>
      </c>
      <c r="Y157">
        <v>12672</v>
      </c>
      <c r="Z157">
        <v>12672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187</v>
      </c>
      <c r="D158" s="1" t="s">
        <v>27</v>
      </c>
      <c r="E158" s="1" t="s">
        <v>1058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30</v>
      </c>
      <c r="O158" s="1" t="s">
        <v>31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9.9150000005465699E-4</v>
      </c>
      <c r="U158">
        <v>0</v>
      </c>
      <c r="V158">
        <v>0</v>
      </c>
      <c r="W158">
        <v>11472</v>
      </c>
      <c r="X158">
        <v>11472</v>
      </c>
      <c r="Y158">
        <v>11472</v>
      </c>
      <c r="Z158">
        <v>11472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188</v>
      </c>
      <c r="D159" s="1" t="s">
        <v>27</v>
      </c>
      <c r="E159" s="1" t="s">
        <v>1058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30</v>
      </c>
      <c r="O159" s="1" t="s">
        <v>31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2.7015000000574219E-3</v>
      </c>
      <c r="U159">
        <v>0</v>
      </c>
      <c r="V159">
        <v>0</v>
      </c>
      <c r="W159">
        <v>10328</v>
      </c>
      <c r="X159">
        <v>10328</v>
      </c>
      <c r="Y159">
        <v>10328</v>
      </c>
      <c r="Z159">
        <v>10328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189</v>
      </c>
      <c r="D160" s="1" t="s">
        <v>27</v>
      </c>
      <c r="E160" s="1" t="s">
        <v>1058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30</v>
      </c>
      <c r="O160" s="1" t="s">
        <v>31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8.1199999999626016E-4</v>
      </c>
      <c r="U160">
        <v>0</v>
      </c>
      <c r="V160">
        <v>0</v>
      </c>
      <c r="W160">
        <v>9224</v>
      </c>
      <c r="X160">
        <v>9224</v>
      </c>
      <c r="Y160">
        <v>9224</v>
      </c>
      <c r="Z160">
        <v>9224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190</v>
      </c>
      <c r="D161" s="1" t="s">
        <v>27</v>
      </c>
      <c r="E161" s="1" t="s">
        <v>1058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30</v>
      </c>
      <c r="O161" s="1" t="s">
        <v>31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1.2479000001803797E-3</v>
      </c>
      <c r="U161">
        <v>0</v>
      </c>
      <c r="V161">
        <v>0</v>
      </c>
      <c r="W161">
        <v>14144</v>
      </c>
      <c r="X161">
        <v>14144</v>
      </c>
      <c r="Y161">
        <v>14144</v>
      </c>
      <c r="Z161">
        <v>14144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191</v>
      </c>
      <c r="D162" s="1" t="s">
        <v>27</v>
      </c>
      <c r="E162" s="1" t="s">
        <v>1058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30</v>
      </c>
      <c r="O162" s="1" t="s">
        <v>31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1.2371000002531218E-3</v>
      </c>
      <c r="U162">
        <v>0</v>
      </c>
      <c r="V162">
        <v>0</v>
      </c>
      <c r="W162">
        <v>14144</v>
      </c>
      <c r="X162">
        <v>14144</v>
      </c>
      <c r="Y162">
        <v>14144</v>
      </c>
      <c r="Z162">
        <v>14144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192</v>
      </c>
      <c r="D163" s="1" t="s">
        <v>27</v>
      </c>
      <c r="E163" s="1" t="s">
        <v>1058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30</v>
      </c>
      <c r="O163" s="1" t="s">
        <v>31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1.2793999999303196E-3</v>
      </c>
      <c r="U163">
        <v>0</v>
      </c>
      <c r="V163">
        <v>0</v>
      </c>
      <c r="W163">
        <v>14208</v>
      </c>
      <c r="X163">
        <v>14208</v>
      </c>
      <c r="Y163">
        <v>14208</v>
      </c>
      <c r="Z163">
        <v>14208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193</v>
      </c>
      <c r="D164" s="1" t="s">
        <v>27</v>
      </c>
      <c r="E164" s="1" t="s">
        <v>1058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30</v>
      </c>
      <c r="O164" s="1" t="s">
        <v>31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1.7318000000159373E-3</v>
      </c>
      <c r="U164">
        <v>0</v>
      </c>
      <c r="V164">
        <v>0</v>
      </c>
      <c r="W164">
        <v>13408</v>
      </c>
      <c r="X164">
        <v>13408</v>
      </c>
      <c r="Y164">
        <v>13408</v>
      </c>
      <c r="Z164">
        <v>13408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194</v>
      </c>
      <c r="D165" s="1" t="s">
        <v>27</v>
      </c>
      <c r="E165" s="1" t="s">
        <v>1058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30</v>
      </c>
      <c r="O165" s="1" t="s">
        <v>31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1.05249999978696E-3</v>
      </c>
      <c r="U165">
        <v>0</v>
      </c>
      <c r="V165">
        <v>0</v>
      </c>
      <c r="W165">
        <v>11872</v>
      </c>
      <c r="X165">
        <v>11872</v>
      </c>
      <c r="Y165">
        <v>11872</v>
      </c>
      <c r="Z165">
        <v>11872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195</v>
      </c>
      <c r="D166" s="1" t="s">
        <v>27</v>
      </c>
      <c r="E166" s="1" t="s">
        <v>1058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30</v>
      </c>
      <c r="O166" s="1" t="s">
        <v>31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1.1451999998826068E-3</v>
      </c>
      <c r="U166">
        <v>0</v>
      </c>
      <c r="V166">
        <v>0</v>
      </c>
      <c r="W166">
        <v>12672</v>
      </c>
      <c r="X166">
        <v>12672</v>
      </c>
      <c r="Y166">
        <v>12672</v>
      </c>
      <c r="Z166">
        <v>12672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196</v>
      </c>
      <c r="D167" s="1" t="s">
        <v>27</v>
      </c>
      <c r="E167" s="1" t="s">
        <v>1058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30</v>
      </c>
      <c r="O167" s="1" t="s">
        <v>31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1.1291999999230029E-3</v>
      </c>
      <c r="U167">
        <v>0</v>
      </c>
      <c r="V167">
        <v>0</v>
      </c>
      <c r="W167">
        <v>12672</v>
      </c>
      <c r="X167">
        <v>12672</v>
      </c>
      <c r="Y167">
        <v>12672</v>
      </c>
      <c r="Z167">
        <v>12672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197</v>
      </c>
      <c r="D168" s="1" t="s">
        <v>27</v>
      </c>
      <c r="E168" s="1" t="s">
        <v>1058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30</v>
      </c>
      <c r="O168" s="1" t="s">
        <v>31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1.1028999997506617E-3</v>
      </c>
      <c r="U168">
        <v>0</v>
      </c>
      <c r="V168">
        <v>0</v>
      </c>
      <c r="W168">
        <v>11872</v>
      </c>
      <c r="X168">
        <v>11872</v>
      </c>
      <c r="Y168">
        <v>11872</v>
      </c>
      <c r="Z168">
        <v>11872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198</v>
      </c>
      <c r="D169" s="1" t="s">
        <v>27</v>
      </c>
      <c r="E169" s="1" t="s">
        <v>1058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30</v>
      </c>
      <c r="O169" s="1" t="s">
        <v>31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8.9760000037131249E-4</v>
      </c>
      <c r="U169">
        <v>0</v>
      </c>
      <c r="V169">
        <v>0</v>
      </c>
      <c r="W169">
        <v>10328</v>
      </c>
      <c r="X169">
        <v>10328</v>
      </c>
      <c r="Y169">
        <v>10328</v>
      </c>
      <c r="Z169">
        <v>10328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199</v>
      </c>
      <c r="D170" s="1" t="s">
        <v>27</v>
      </c>
      <c r="E170" s="1" t="s">
        <v>1058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30</v>
      </c>
      <c r="O170" s="1" t="s">
        <v>31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1.4873999998599174E-3</v>
      </c>
      <c r="U170">
        <v>0</v>
      </c>
      <c r="V170">
        <v>0</v>
      </c>
      <c r="W170">
        <v>13808</v>
      </c>
      <c r="X170">
        <v>13808</v>
      </c>
      <c r="Y170">
        <v>13808</v>
      </c>
      <c r="Z170">
        <v>13808</v>
      </c>
      <c r="AA170" s="1" t="s">
        <v>29</v>
      </c>
    </row>
    <row r="171" spans="1:27" x14ac:dyDescent="0.25">
      <c r="A171">
        <v>5</v>
      </c>
      <c r="B171">
        <v>69</v>
      </c>
      <c r="C171" s="1" t="s">
        <v>200</v>
      </c>
      <c r="D171" s="1" t="s">
        <v>27</v>
      </c>
      <c r="E171" s="1" t="s">
        <v>1058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30</v>
      </c>
      <c r="O171" s="1" t="s">
        <v>31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1.2214999997013365E-3</v>
      </c>
      <c r="U171">
        <v>0</v>
      </c>
      <c r="V171">
        <v>0</v>
      </c>
      <c r="W171">
        <v>13808</v>
      </c>
      <c r="X171">
        <v>13808</v>
      </c>
      <c r="Y171">
        <v>13808</v>
      </c>
      <c r="Z171">
        <v>13808</v>
      </c>
      <c r="AA171" s="1" t="s">
        <v>29</v>
      </c>
    </row>
    <row r="172" spans="1:27" x14ac:dyDescent="0.25">
      <c r="A172">
        <v>5</v>
      </c>
      <c r="B172">
        <v>70</v>
      </c>
      <c r="C172" s="1" t="s">
        <v>201</v>
      </c>
      <c r="D172" s="1" t="s">
        <v>27</v>
      </c>
      <c r="E172" s="1" t="s">
        <v>1058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30</v>
      </c>
      <c r="O172" s="1" t="s">
        <v>31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1.0359999996580882E-3</v>
      </c>
      <c r="U172">
        <v>0</v>
      </c>
      <c r="V172">
        <v>0</v>
      </c>
      <c r="W172">
        <v>11872</v>
      </c>
      <c r="X172">
        <v>11872</v>
      </c>
      <c r="Y172">
        <v>11872</v>
      </c>
      <c r="Z172">
        <v>11872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202</v>
      </c>
      <c r="D173" s="1" t="s">
        <v>27</v>
      </c>
      <c r="E173" s="1" t="s">
        <v>1058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30</v>
      </c>
      <c r="O173" s="1" t="s">
        <v>31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9.9369999998089042E-4</v>
      </c>
      <c r="U173">
        <v>0</v>
      </c>
      <c r="V173">
        <v>0</v>
      </c>
      <c r="W173">
        <v>11136</v>
      </c>
      <c r="X173">
        <v>11136</v>
      </c>
      <c r="Y173">
        <v>11136</v>
      </c>
      <c r="Z173">
        <v>11136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203</v>
      </c>
      <c r="D174" s="1" t="s">
        <v>27</v>
      </c>
      <c r="E174" s="1" t="s">
        <v>1058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30</v>
      </c>
      <c r="O174" s="1" t="s">
        <v>31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8.4870000000591972E-4</v>
      </c>
      <c r="U174">
        <v>0</v>
      </c>
      <c r="V174">
        <v>0</v>
      </c>
      <c r="W174">
        <v>9928</v>
      </c>
      <c r="X174">
        <v>9928</v>
      </c>
      <c r="Y174">
        <v>9928</v>
      </c>
      <c r="Z174">
        <v>9928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204</v>
      </c>
      <c r="D175" s="1" t="s">
        <v>27</v>
      </c>
      <c r="E175" s="1" t="s">
        <v>1058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30</v>
      </c>
      <c r="O175" s="1" t="s">
        <v>31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9.6960000018952996E-4</v>
      </c>
      <c r="U175">
        <v>0</v>
      </c>
      <c r="V175">
        <v>0</v>
      </c>
      <c r="W175">
        <v>11136</v>
      </c>
      <c r="X175">
        <v>11136</v>
      </c>
      <c r="Y175">
        <v>11136</v>
      </c>
      <c r="Z175">
        <v>11136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205</v>
      </c>
      <c r="D176" s="1" t="s">
        <v>27</v>
      </c>
      <c r="E176" s="1" t="s">
        <v>1058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30</v>
      </c>
      <c r="O176" s="1" t="s">
        <v>31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1.2087000000065018E-3</v>
      </c>
      <c r="U176">
        <v>0</v>
      </c>
      <c r="V176">
        <v>0</v>
      </c>
      <c r="W176">
        <v>13408</v>
      </c>
      <c r="X176">
        <v>13408</v>
      </c>
      <c r="Y176">
        <v>13408</v>
      </c>
      <c r="Z176">
        <v>13408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206</v>
      </c>
      <c r="D177" s="1" t="s">
        <v>27</v>
      </c>
      <c r="E177" s="1" t="s">
        <v>1058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30</v>
      </c>
      <c r="O177" s="1" t="s">
        <v>31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8.7870000015755068E-4</v>
      </c>
      <c r="U177">
        <v>0</v>
      </c>
      <c r="V177">
        <v>0</v>
      </c>
      <c r="W177">
        <v>10728</v>
      </c>
      <c r="X177">
        <v>10728</v>
      </c>
      <c r="Y177">
        <v>10728</v>
      </c>
      <c r="Z177">
        <v>10728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207</v>
      </c>
      <c r="D178" s="1" t="s">
        <v>27</v>
      </c>
      <c r="E178" s="1" t="s">
        <v>1058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30</v>
      </c>
      <c r="O178" s="1" t="s">
        <v>31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9.7999999979947461E-4</v>
      </c>
      <c r="U178">
        <v>0</v>
      </c>
      <c r="V178">
        <v>0</v>
      </c>
      <c r="W178">
        <v>11472</v>
      </c>
      <c r="X178">
        <v>11472</v>
      </c>
      <c r="Y178">
        <v>11472</v>
      </c>
      <c r="Z178">
        <v>11472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208</v>
      </c>
      <c r="D179" s="1" t="s">
        <v>27</v>
      </c>
      <c r="E179" s="1" t="s">
        <v>1058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30</v>
      </c>
      <c r="O179" s="1" t="s">
        <v>31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1.1362999998709711E-3</v>
      </c>
      <c r="U179">
        <v>0</v>
      </c>
      <c r="V179">
        <v>0</v>
      </c>
      <c r="W179">
        <v>10328</v>
      </c>
      <c r="X179">
        <v>10328</v>
      </c>
      <c r="Y179">
        <v>10328</v>
      </c>
      <c r="Z179">
        <v>10328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209</v>
      </c>
      <c r="D180" s="1" t="s">
        <v>27</v>
      </c>
      <c r="E180" s="1" t="s">
        <v>1058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30</v>
      </c>
      <c r="O180" s="1" t="s">
        <v>31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1.2910000000374566E-3</v>
      </c>
      <c r="U180">
        <v>0</v>
      </c>
      <c r="V180">
        <v>0</v>
      </c>
      <c r="W180">
        <v>14544</v>
      </c>
      <c r="X180">
        <v>14544</v>
      </c>
      <c r="Y180">
        <v>14544</v>
      </c>
      <c r="Z180">
        <v>14544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210</v>
      </c>
      <c r="D181" s="1" t="s">
        <v>27</v>
      </c>
      <c r="E181" s="1" t="s">
        <v>1058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30</v>
      </c>
      <c r="O181" s="1" t="s">
        <v>31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6.2969999999040738E-4</v>
      </c>
      <c r="U181">
        <v>0</v>
      </c>
      <c r="V181">
        <v>0</v>
      </c>
      <c r="W181">
        <v>6984</v>
      </c>
      <c r="X181">
        <v>6984</v>
      </c>
      <c r="Y181">
        <v>6984</v>
      </c>
      <c r="Z181">
        <v>6984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211</v>
      </c>
      <c r="D182" s="1" t="s">
        <v>27</v>
      </c>
      <c r="E182" s="1" t="s">
        <v>1058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30</v>
      </c>
      <c r="O182" s="1" t="s">
        <v>31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6.1749999986204784E-4</v>
      </c>
      <c r="U182">
        <v>0</v>
      </c>
      <c r="V182">
        <v>0</v>
      </c>
      <c r="W182">
        <v>6680</v>
      </c>
      <c r="X182">
        <v>6680</v>
      </c>
      <c r="Y182">
        <v>6680</v>
      </c>
      <c r="Z182">
        <v>6680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212</v>
      </c>
      <c r="D183" s="1" t="s">
        <v>27</v>
      </c>
      <c r="E183" s="1" t="s">
        <v>1058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30</v>
      </c>
      <c r="O183" s="1" t="s">
        <v>31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5.1429999984975439E-4</v>
      </c>
      <c r="U183">
        <v>0</v>
      </c>
      <c r="V183">
        <v>0</v>
      </c>
      <c r="W183">
        <v>5480</v>
      </c>
      <c r="X183">
        <v>5480</v>
      </c>
      <c r="Y183">
        <v>5480</v>
      </c>
      <c r="Z183">
        <v>5480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213</v>
      </c>
      <c r="D184" s="1" t="s">
        <v>27</v>
      </c>
      <c r="E184" s="1" t="s">
        <v>1058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30</v>
      </c>
      <c r="O184" s="1" t="s">
        <v>31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1.090100000055827E-3</v>
      </c>
      <c r="U184">
        <v>0</v>
      </c>
      <c r="V184">
        <v>0</v>
      </c>
      <c r="W184">
        <v>12272</v>
      </c>
      <c r="X184">
        <v>12272</v>
      </c>
      <c r="Y184">
        <v>12272</v>
      </c>
      <c r="Z184">
        <v>12272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214</v>
      </c>
      <c r="D185" s="1" t="s">
        <v>27</v>
      </c>
      <c r="E185" s="1" t="s">
        <v>1058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30</v>
      </c>
      <c r="O185" s="1" t="s">
        <v>31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1.0347999996156432E-3</v>
      </c>
      <c r="U185">
        <v>0</v>
      </c>
      <c r="V185">
        <v>0</v>
      </c>
      <c r="W185">
        <v>12672</v>
      </c>
      <c r="X185">
        <v>12672</v>
      </c>
      <c r="Y185">
        <v>12672</v>
      </c>
      <c r="Z185">
        <v>12672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215</v>
      </c>
      <c r="D186" s="1" t="s">
        <v>27</v>
      </c>
      <c r="E186" s="1" t="s">
        <v>1058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30</v>
      </c>
      <c r="O186" s="1" t="s">
        <v>31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1.1300999999548367E-3</v>
      </c>
      <c r="U186">
        <v>0</v>
      </c>
      <c r="V186">
        <v>0</v>
      </c>
      <c r="W186">
        <v>12672</v>
      </c>
      <c r="X186">
        <v>12672</v>
      </c>
      <c r="Y186">
        <v>12672</v>
      </c>
      <c r="Z186">
        <v>12672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216</v>
      </c>
      <c r="D187" s="1" t="s">
        <v>27</v>
      </c>
      <c r="E187" s="1" t="s">
        <v>1058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30</v>
      </c>
      <c r="O187" s="1" t="s">
        <v>31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1.1565999998310872E-3</v>
      </c>
      <c r="U187">
        <v>0</v>
      </c>
      <c r="V187">
        <v>0</v>
      </c>
      <c r="W187">
        <v>12944</v>
      </c>
      <c r="X187">
        <v>12944</v>
      </c>
      <c r="Y187">
        <v>12944</v>
      </c>
      <c r="Z187">
        <v>12944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217</v>
      </c>
      <c r="D188" s="1" t="s">
        <v>27</v>
      </c>
      <c r="E188" s="1" t="s">
        <v>1058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30</v>
      </c>
      <c r="O188" s="1" t="s">
        <v>31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5.6560000030003721E-4</v>
      </c>
      <c r="U188">
        <v>0</v>
      </c>
      <c r="V188">
        <v>0</v>
      </c>
      <c r="W188">
        <v>6280</v>
      </c>
      <c r="X188">
        <v>6280</v>
      </c>
      <c r="Y188">
        <v>6280</v>
      </c>
      <c r="Z188">
        <v>6280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218</v>
      </c>
      <c r="D189" s="1" t="s">
        <v>27</v>
      </c>
      <c r="E189" s="1" t="s">
        <v>1058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30</v>
      </c>
      <c r="O189" s="1" t="s">
        <v>31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6.0069999972256483E-4</v>
      </c>
      <c r="U189">
        <v>0</v>
      </c>
      <c r="V189">
        <v>0</v>
      </c>
      <c r="W189">
        <v>6680</v>
      </c>
      <c r="X189">
        <v>6680</v>
      </c>
      <c r="Y189">
        <v>6680</v>
      </c>
      <c r="Z189">
        <v>6680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219</v>
      </c>
      <c r="D190" s="1" t="s">
        <v>27</v>
      </c>
      <c r="E190" s="1" t="s">
        <v>1058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30</v>
      </c>
      <c r="O190" s="1" t="s">
        <v>31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9.0679999993881211E-4</v>
      </c>
      <c r="U190">
        <v>0</v>
      </c>
      <c r="V190">
        <v>0</v>
      </c>
      <c r="W190">
        <v>10328</v>
      </c>
      <c r="X190">
        <v>10328</v>
      </c>
      <c r="Y190">
        <v>10328</v>
      </c>
      <c r="Z190">
        <v>10328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220</v>
      </c>
      <c r="D191" s="1" t="s">
        <v>27</v>
      </c>
      <c r="E191" s="1" t="s">
        <v>1058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30</v>
      </c>
      <c r="O191" s="1" t="s">
        <v>31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1.284500000110711E-3</v>
      </c>
      <c r="U191">
        <v>0</v>
      </c>
      <c r="V191">
        <v>0</v>
      </c>
      <c r="W191">
        <v>14608</v>
      </c>
      <c r="X191">
        <v>14608</v>
      </c>
      <c r="Y191">
        <v>14608</v>
      </c>
      <c r="Z191">
        <v>14608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221</v>
      </c>
      <c r="D192" s="1" t="s">
        <v>27</v>
      </c>
      <c r="E192" s="1" t="s">
        <v>1058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30</v>
      </c>
      <c r="O192" s="1" t="s">
        <v>31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8.4369999967748299E-4</v>
      </c>
      <c r="U192">
        <v>0</v>
      </c>
      <c r="V192">
        <v>0</v>
      </c>
      <c r="W192">
        <v>8920</v>
      </c>
      <c r="X192">
        <v>8920</v>
      </c>
      <c r="Y192">
        <v>8920</v>
      </c>
      <c r="Z192">
        <v>8920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222</v>
      </c>
      <c r="D193" s="1" t="s">
        <v>27</v>
      </c>
      <c r="E193" s="1" t="s">
        <v>1058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30</v>
      </c>
      <c r="O193" s="1" t="s">
        <v>31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1.3369000002967368E-3</v>
      </c>
      <c r="U193">
        <v>0</v>
      </c>
      <c r="V193">
        <v>0</v>
      </c>
      <c r="W193">
        <v>15280</v>
      </c>
      <c r="X193">
        <v>15280</v>
      </c>
      <c r="Y193">
        <v>15280</v>
      </c>
      <c r="Z193">
        <v>15280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223</v>
      </c>
      <c r="D194" s="1" t="s">
        <v>27</v>
      </c>
      <c r="E194" s="1" t="s">
        <v>1058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30</v>
      </c>
      <c r="O194" s="1" t="s">
        <v>31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1.307499999711581E-3</v>
      </c>
      <c r="U194">
        <v>0</v>
      </c>
      <c r="V194">
        <v>0</v>
      </c>
      <c r="W194">
        <v>14608</v>
      </c>
      <c r="X194">
        <v>14608</v>
      </c>
      <c r="Y194">
        <v>14608</v>
      </c>
      <c r="Z194">
        <v>14608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224</v>
      </c>
      <c r="D195" s="1" t="s">
        <v>27</v>
      </c>
      <c r="E195" s="1" t="s">
        <v>1058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30</v>
      </c>
      <c r="O195" s="1" t="s">
        <v>31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9.469000001445238E-4</v>
      </c>
      <c r="U195">
        <v>0</v>
      </c>
      <c r="V195">
        <v>0</v>
      </c>
      <c r="W195">
        <v>11136</v>
      </c>
      <c r="X195">
        <v>11136</v>
      </c>
      <c r="Y195">
        <v>11136</v>
      </c>
      <c r="Z195">
        <v>11136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225</v>
      </c>
      <c r="D196" s="1" t="s">
        <v>27</v>
      </c>
      <c r="E196" s="1" t="s">
        <v>1058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30</v>
      </c>
      <c r="O196" s="1" t="s">
        <v>31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1.2977000001228589E-3</v>
      </c>
      <c r="U196">
        <v>0</v>
      </c>
      <c r="V196">
        <v>0</v>
      </c>
      <c r="W196">
        <v>14208</v>
      </c>
      <c r="X196">
        <v>14208</v>
      </c>
      <c r="Y196">
        <v>14208</v>
      </c>
      <c r="Z196">
        <v>14208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226</v>
      </c>
      <c r="D197" s="1" t="s">
        <v>27</v>
      </c>
      <c r="E197" s="1" t="s">
        <v>1058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30</v>
      </c>
      <c r="O197" s="1" t="s">
        <v>31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1.013299999613082E-3</v>
      </c>
      <c r="U197">
        <v>0</v>
      </c>
      <c r="V197">
        <v>0</v>
      </c>
      <c r="W197">
        <v>12608</v>
      </c>
      <c r="X197">
        <v>12608</v>
      </c>
      <c r="Y197">
        <v>12608</v>
      </c>
      <c r="Z197">
        <v>12608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227</v>
      </c>
      <c r="D198" s="1" t="s">
        <v>27</v>
      </c>
      <c r="E198" s="1" t="s">
        <v>1058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30</v>
      </c>
      <c r="O198" s="1" t="s">
        <v>31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1.2593000001288601E-3</v>
      </c>
      <c r="U198">
        <v>0</v>
      </c>
      <c r="V198">
        <v>0</v>
      </c>
      <c r="W198">
        <v>14208</v>
      </c>
      <c r="X198">
        <v>14208</v>
      </c>
      <c r="Y198">
        <v>14208</v>
      </c>
      <c r="Z198">
        <v>14208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228</v>
      </c>
      <c r="D199" s="1" t="s">
        <v>27</v>
      </c>
      <c r="E199" s="1" t="s">
        <v>1058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30</v>
      </c>
      <c r="O199" s="1" t="s">
        <v>31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9.1250000014042598E-4</v>
      </c>
      <c r="U199">
        <v>0</v>
      </c>
      <c r="V199">
        <v>0</v>
      </c>
      <c r="W199">
        <v>10328</v>
      </c>
      <c r="X199">
        <v>10328</v>
      </c>
      <c r="Y199">
        <v>10328</v>
      </c>
      <c r="Z199">
        <v>10328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229</v>
      </c>
      <c r="D200" s="1" t="s">
        <v>27</v>
      </c>
      <c r="E200" s="1" t="s">
        <v>1058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30</v>
      </c>
      <c r="O200" s="1" t="s">
        <v>31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1.3338999997358769E-3</v>
      </c>
      <c r="U200">
        <v>0</v>
      </c>
      <c r="V200">
        <v>0</v>
      </c>
      <c r="W200">
        <v>15008</v>
      </c>
      <c r="X200">
        <v>15008</v>
      </c>
      <c r="Y200">
        <v>15008</v>
      </c>
      <c r="Z200">
        <v>15008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230</v>
      </c>
      <c r="D201" s="1" t="s">
        <v>27</v>
      </c>
      <c r="E201" s="1" t="s">
        <v>1058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30</v>
      </c>
      <c r="O201" s="1" t="s">
        <v>31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1.6344000000572123E-3</v>
      </c>
      <c r="U201">
        <v>0</v>
      </c>
      <c r="V201">
        <v>0</v>
      </c>
      <c r="W201">
        <v>17952</v>
      </c>
      <c r="X201">
        <v>17952</v>
      </c>
      <c r="Y201">
        <v>17952</v>
      </c>
      <c r="Z201">
        <v>17952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231</v>
      </c>
      <c r="D202" s="1" t="s">
        <v>27</v>
      </c>
      <c r="E202" s="1" t="s">
        <v>1058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30</v>
      </c>
      <c r="O202" s="1" t="s">
        <v>31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3.0895999998392654E-3</v>
      </c>
      <c r="U202">
        <v>0</v>
      </c>
      <c r="V202">
        <v>0</v>
      </c>
      <c r="W202">
        <v>37816</v>
      </c>
      <c r="X202">
        <v>37816</v>
      </c>
      <c r="Y202">
        <v>37816</v>
      </c>
      <c r="Z202">
        <v>37816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232</v>
      </c>
      <c r="D203" s="1" t="s">
        <v>27</v>
      </c>
      <c r="E203" s="1" t="s">
        <v>1058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30</v>
      </c>
      <c r="O203" s="1" t="s">
        <v>31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4.3656000002556539E-3</v>
      </c>
      <c r="U203">
        <v>0</v>
      </c>
      <c r="V203">
        <v>0</v>
      </c>
      <c r="W203">
        <v>52192</v>
      </c>
      <c r="X203">
        <v>52192</v>
      </c>
      <c r="Y203">
        <v>52192</v>
      </c>
      <c r="Z203">
        <v>52192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233</v>
      </c>
      <c r="D204" s="1" t="s">
        <v>27</v>
      </c>
      <c r="E204" s="1" t="s">
        <v>1058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30</v>
      </c>
      <c r="O204" s="1" t="s">
        <v>31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3.6964000000807573E-3</v>
      </c>
      <c r="U204">
        <v>0</v>
      </c>
      <c r="V204">
        <v>0</v>
      </c>
      <c r="W204">
        <v>37168</v>
      </c>
      <c r="X204">
        <v>37168</v>
      </c>
      <c r="Y204">
        <v>37168</v>
      </c>
      <c r="Z204">
        <v>37168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234</v>
      </c>
      <c r="D205" s="1" t="s">
        <v>27</v>
      </c>
      <c r="E205" s="1" t="s">
        <v>1058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30</v>
      </c>
      <c r="O205" s="1" t="s">
        <v>31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1.9007999999303138E-3</v>
      </c>
      <c r="U205">
        <v>0</v>
      </c>
      <c r="V205">
        <v>0</v>
      </c>
      <c r="W205">
        <v>21768</v>
      </c>
      <c r="X205">
        <v>21768</v>
      </c>
      <c r="Y205">
        <v>21768</v>
      </c>
      <c r="Z205">
        <v>21768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235</v>
      </c>
      <c r="D206" s="1" t="s">
        <v>27</v>
      </c>
      <c r="E206" s="1" t="s">
        <v>1058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30</v>
      </c>
      <c r="O206" s="1" t="s">
        <v>31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5.5658000001130858E-3</v>
      </c>
      <c r="U206">
        <v>0</v>
      </c>
      <c r="V206">
        <v>0</v>
      </c>
      <c r="W206">
        <v>64328</v>
      </c>
      <c r="X206">
        <v>64328</v>
      </c>
      <c r="Y206">
        <v>64328</v>
      </c>
      <c r="Z206">
        <v>64328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236</v>
      </c>
      <c r="D207" s="1" t="s">
        <v>27</v>
      </c>
      <c r="E207" s="1" t="s">
        <v>1058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30</v>
      </c>
      <c r="O207" s="1" t="s">
        <v>31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2.1610000003420282E-3</v>
      </c>
      <c r="U207">
        <v>0</v>
      </c>
      <c r="V207">
        <v>0</v>
      </c>
      <c r="W207">
        <v>24680</v>
      </c>
      <c r="X207">
        <v>24680</v>
      </c>
      <c r="Y207">
        <v>24680</v>
      </c>
      <c r="Z207">
        <v>24680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237</v>
      </c>
      <c r="D208" s="1" t="s">
        <v>27</v>
      </c>
      <c r="E208" s="1" t="s">
        <v>1058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30</v>
      </c>
      <c r="O208" s="1" t="s">
        <v>31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3.1036999998832471E-3</v>
      </c>
      <c r="U208">
        <v>0</v>
      </c>
      <c r="V208">
        <v>0</v>
      </c>
      <c r="W208">
        <v>35112</v>
      </c>
      <c r="X208">
        <v>35112</v>
      </c>
      <c r="Y208">
        <v>35112</v>
      </c>
      <c r="Z208">
        <v>35112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238</v>
      </c>
      <c r="D209" s="1" t="s">
        <v>27</v>
      </c>
      <c r="E209" s="1" t="s">
        <v>1058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30</v>
      </c>
      <c r="O209" s="1" t="s">
        <v>31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3.2330999997611798E-3</v>
      </c>
      <c r="U209">
        <v>0</v>
      </c>
      <c r="V209">
        <v>0</v>
      </c>
      <c r="W209">
        <v>34616</v>
      </c>
      <c r="X209">
        <v>34616</v>
      </c>
      <c r="Y209">
        <v>34616</v>
      </c>
      <c r="Z209">
        <v>34616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239</v>
      </c>
      <c r="D210" s="1" t="s">
        <v>27</v>
      </c>
      <c r="E210" s="1" t="s">
        <v>1058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30</v>
      </c>
      <c r="O210" s="1" t="s">
        <v>31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4.4806999999309483E-3</v>
      </c>
      <c r="U210">
        <v>0</v>
      </c>
      <c r="V210">
        <v>0</v>
      </c>
      <c r="W210">
        <v>50288</v>
      </c>
      <c r="X210">
        <v>50288</v>
      </c>
      <c r="Y210">
        <v>50288</v>
      </c>
      <c r="Z210">
        <v>50288</v>
      </c>
      <c r="AA210" s="1" t="s">
        <v>29</v>
      </c>
    </row>
    <row r="211" spans="1:27" x14ac:dyDescent="0.25">
      <c r="A211">
        <v>6</v>
      </c>
      <c r="B211">
        <v>9</v>
      </c>
      <c r="C211" s="1" t="s">
        <v>240</v>
      </c>
      <c r="D211" s="1" t="s">
        <v>27</v>
      </c>
      <c r="E211" s="1" t="s">
        <v>1058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30</v>
      </c>
      <c r="O211" s="1" t="s">
        <v>31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1.9723999998859654E-3</v>
      </c>
      <c r="U211">
        <v>0</v>
      </c>
      <c r="V211">
        <v>0</v>
      </c>
      <c r="W211">
        <v>22072</v>
      </c>
      <c r="X211">
        <v>22072</v>
      </c>
      <c r="Y211">
        <v>22072</v>
      </c>
      <c r="Z211">
        <v>22072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241</v>
      </c>
      <c r="D212" s="1" t="s">
        <v>27</v>
      </c>
      <c r="E212" s="1" t="s">
        <v>1058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30</v>
      </c>
      <c r="O212" s="1" t="s">
        <v>31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3.4058000001095934E-3</v>
      </c>
      <c r="U212">
        <v>0</v>
      </c>
      <c r="V212">
        <v>0</v>
      </c>
      <c r="W212">
        <v>40192</v>
      </c>
      <c r="X212">
        <v>40192</v>
      </c>
      <c r="Y212">
        <v>40192</v>
      </c>
      <c r="Z212">
        <v>40192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242</v>
      </c>
      <c r="D213" s="1" t="s">
        <v>27</v>
      </c>
      <c r="E213" s="1" t="s">
        <v>1058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30</v>
      </c>
      <c r="O213" s="1" t="s">
        <v>31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4.0103999999701045E-3</v>
      </c>
      <c r="U213">
        <v>0</v>
      </c>
      <c r="V213">
        <v>0</v>
      </c>
      <c r="W213">
        <v>41608</v>
      </c>
      <c r="X213">
        <v>41608</v>
      </c>
      <c r="Y213">
        <v>41608</v>
      </c>
      <c r="Z213">
        <v>41608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243</v>
      </c>
      <c r="D214" s="1" t="s">
        <v>27</v>
      </c>
      <c r="E214" s="1" t="s">
        <v>1058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30</v>
      </c>
      <c r="O214" s="1" t="s">
        <v>31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5.7978999998340441E-3</v>
      </c>
      <c r="U214">
        <v>0</v>
      </c>
      <c r="V214">
        <v>0</v>
      </c>
      <c r="W214">
        <v>69952</v>
      </c>
      <c r="X214">
        <v>69952</v>
      </c>
      <c r="Y214">
        <v>69952</v>
      </c>
      <c r="Z214">
        <v>69952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244</v>
      </c>
      <c r="D215" s="1" t="s">
        <v>27</v>
      </c>
      <c r="E215" s="1" t="s">
        <v>1058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30</v>
      </c>
      <c r="O215" s="1" t="s">
        <v>31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3.0717999998159939E-3</v>
      </c>
      <c r="U215">
        <v>0</v>
      </c>
      <c r="V215">
        <v>0</v>
      </c>
      <c r="W215">
        <v>33752</v>
      </c>
      <c r="X215">
        <v>33752</v>
      </c>
      <c r="Y215">
        <v>33752</v>
      </c>
      <c r="Z215">
        <v>33752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245</v>
      </c>
      <c r="D216" s="1" t="s">
        <v>27</v>
      </c>
      <c r="E216" s="1" t="s">
        <v>1058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30</v>
      </c>
      <c r="O216" s="1" t="s">
        <v>31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4.004599999916536E-3</v>
      </c>
      <c r="U216">
        <v>0</v>
      </c>
      <c r="V216">
        <v>0</v>
      </c>
      <c r="W216">
        <v>47648</v>
      </c>
      <c r="X216">
        <v>47648</v>
      </c>
      <c r="Y216">
        <v>47648</v>
      </c>
      <c r="Z216">
        <v>47648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246</v>
      </c>
      <c r="D217" s="1" t="s">
        <v>27</v>
      </c>
      <c r="E217" s="1" t="s">
        <v>1058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30</v>
      </c>
      <c r="O217" s="1" t="s">
        <v>31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4.1744000000107917E-3</v>
      </c>
      <c r="U217">
        <v>0</v>
      </c>
      <c r="V217">
        <v>0</v>
      </c>
      <c r="W217">
        <v>40648</v>
      </c>
      <c r="X217">
        <v>40648</v>
      </c>
      <c r="Y217">
        <v>40648</v>
      </c>
      <c r="Z217">
        <v>40648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247</v>
      </c>
      <c r="D218" s="1" t="s">
        <v>27</v>
      </c>
      <c r="E218" s="1" t="s">
        <v>1058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30</v>
      </c>
      <c r="O218" s="1" t="s">
        <v>31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3.0059999999139109E-3</v>
      </c>
      <c r="U218">
        <v>0</v>
      </c>
      <c r="V218">
        <v>0</v>
      </c>
      <c r="W218">
        <v>34984</v>
      </c>
      <c r="X218">
        <v>34984</v>
      </c>
      <c r="Y218">
        <v>34984</v>
      </c>
      <c r="Z218">
        <v>34984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248</v>
      </c>
      <c r="D219" s="1" t="s">
        <v>27</v>
      </c>
      <c r="E219" s="1" t="s">
        <v>1058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30</v>
      </c>
      <c r="O219" s="1" t="s">
        <v>31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4.157500000019354E-3</v>
      </c>
      <c r="U219">
        <v>0</v>
      </c>
      <c r="V219">
        <v>0</v>
      </c>
      <c r="W219">
        <v>42456</v>
      </c>
      <c r="X219">
        <v>42456</v>
      </c>
      <c r="Y219">
        <v>42456</v>
      </c>
      <c r="Z219">
        <v>42456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249</v>
      </c>
      <c r="D220" s="1" t="s">
        <v>27</v>
      </c>
      <c r="E220" s="1" t="s">
        <v>1058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30</v>
      </c>
      <c r="O220" s="1" t="s">
        <v>31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3.117000000202097E-3</v>
      </c>
      <c r="U220">
        <v>0</v>
      </c>
      <c r="V220">
        <v>0</v>
      </c>
      <c r="W220">
        <v>36872</v>
      </c>
      <c r="X220">
        <v>36872</v>
      </c>
      <c r="Y220">
        <v>36872</v>
      </c>
      <c r="Z220">
        <v>36872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250</v>
      </c>
      <c r="D221" s="1" t="s">
        <v>27</v>
      </c>
      <c r="E221" s="1" t="s">
        <v>1058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30</v>
      </c>
      <c r="O221" s="1" t="s">
        <v>31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4.1412000000491389E-3</v>
      </c>
      <c r="U221">
        <v>0</v>
      </c>
      <c r="V221">
        <v>0</v>
      </c>
      <c r="W221">
        <v>48776</v>
      </c>
      <c r="X221">
        <v>48776</v>
      </c>
      <c r="Y221">
        <v>48776</v>
      </c>
      <c r="Z221">
        <v>48776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251</v>
      </c>
      <c r="D222" s="1" t="s">
        <v>27</v>
      </c>
      <c r="E222" s="1" t="s">
        <v>1058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30</v>
      </c>
      <c r="O222" s="1" t="s">
        <v>31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3.5431000001153734E-3</v>
      </c>
      <c r="U222">
        <v>0</v>
      </c>
      <c r="V222">
        <v>0</v>
      </c>
      <c r="W222">
        <v>34320</v>
      </c>
      <c r="X222">
        <v>34320</v>
      </c>
      <c r="Y222">
        <v>34320</v>
      </c>
      <c r="Z222">
        <v>34320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252</v>
      </c>
      <c r="D223" s="1" t="s">
        <v>27</v>
      </c>
      <c r="E223" s="1" t="s">
        <v>1058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30</v>
      </c>
      <c r="O223" s="1" t="s">
        <v>31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2.9739000001427485E-3</v>
      </c>
      <c r="U223">
        <v>0</v>
      </c>
      <c r="V223">
        <v>0</v>
      </c>
      <c r="W223">
        <v>37440</v>
      </c>
      <c r="X223">
        <v>37440</v>
      </c>
      <c r="Y223">
        <v>37440</v>
      </c>
      <c r="Z223">
        <v>37440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253</v>
      </c>
      <c r="D224" s="1" t="s">
        <v>27</v>
      </c>
      <c r="E224" s="1" t="s">
        <v>1058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30</v>
      </c>
      <c r="O224" s="1" t="s">
        <v>31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3.3155000000988366E-3</v>
      </c>
      <c r="U224">
        <v>0</v>
      </c>
      <c r="V224">
        <v>0</v>
      </c>
      <c r="W224">
        <v>37912</v>
      </c>
      <c r="X224">
        <v>37912</v>
      </c>
      <c r="Y224">
        <v>37912</v>
      </c>
      <c r="Z224">
        <v>37912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254</v>
      </c>
      <c r="D225" s="1" t="s">
        <v>27</v>
      </c>
      <c r="E225" s="1" t="s">
        <v>1058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30</v>
      </c>
      <c r="O225" s="1" t="s">
        <v>31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2.5372000000061234E-3</v>
      </c>
      <c r="U225">
        <v>0</v>
      </c>
      <c r="V225">
        <v>0</v>
      </c>
      <c r="W225">
        <v>29224</v>
      </c>
      <c r="X225">
        <v>29224</v>
      </c>
      <c r="Y225">
        <v>29224</v>
      </c>
      <c r="Z225">
        <v>29224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255</v>
      </c>
      <c r="D226" s="1" t="s">
        <v>27</v>
      </c>
      <c r="E226" s="1" t="s">
        <v>1058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30</v>
      </c>
      <c r="O226" s="1" t="s">
        <v>31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5.2249999998821295E-3</v>
      </c>
      <c r="U226">
        <v>0</v>
      </c>
      <c r="V226">
        <v>0</v>
      </c>
      <c r="W226">
        <v>54568</v>
      </c>
      <c r="X226">
        <v>54568</v>
      </c>
      <c r="Y226">
        <v>54568</v>
      </c>
      <c r="Z226">
        <v>54568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256</v>
      </c>
      <c r="D227" s="1" t="s">
        <v>27</v>
      </c>
      <c r="E227" s="1" t="s">
        <v>1058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30</v>
      </c>
      <c r="O227" s="1" t="s">
        <v>31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2.4597999999969034E-3</v>
      </c>
      <c r="U227">
        <v>0</v>
      </c>
      <c r="V227">
        <v>0</v>
      </c>
      <c r="W227">
        <v>28168</v>
      </c>
      <c r="X227">
        <v>28168</v>
      </c>
      <c r="Y227">
        <v>28168</v>
      </c>
      <c r="Z227">
        <v>28168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257</v>
      </c>
      <c r="D228" s="1" t="s">
        <v>27</v>
      </c>
      <c r="E228" s="1" t="s">
        <v>1058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30</v>
      </c>
      <c r="O228" s="1" t="s">
        <v>31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2.9202999999142776E-3</v>
      </c>
      <c r="U228">
        <v>0</v>
      </c>
      <c r="V228">
        <v>0</v>
      </c>
      <c r="W228">
        <v>34040</v>
      </c>
      <c r="X228">
        <v>34040</v>
      </c>
      <c r="Y228">
        <v>34040</v>
      </c>
      <c r="Z228">
        <v>34040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258</v>
      </c>
      <c r="D229" s="1" t="s">
        <v>27</v>
      </c>
      <c r="E229" s="1" t="s">
        <v>1058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30</v>
      </c>
      <c r="O229" s="1" t="s">
        <v>31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1.1832299999696261E-2</v>
      </c>
      <c r="U229">
        <v>0</v>
      </c>
      <c r="V229">
        <v>0</v>
      </c>
      <c r="W229">
        <v>46136</v>
      </c>
      <c r="X229">
        <v>46136</v>
      </c>
      <c r="Y229">
        <v>46136</v>
      </c>
      <c r="Z229">
        <v>46136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259</v>
      </c>
      <c r="D230" s="1" t="s">
        <v>27</v>
      </c>
      <c r="E230" s="1" t="s">
        <v>1058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30</v>
      </c>
      <c r="O230" s="1" t="s">
        <v>31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3.1957999999576714E-3</v>
      </c>
      <c r="U230">
        <v>0</v>
      </c>
      <c r="V230">
        <v>0</v>
      </c>
      <c r="W230">
        <v>37064</v>
      </c>
      <c r="X230">
        <v>37064</v>
      </c>
      <c r="Y230">
        <v>37064</v>
      </c>
      <c r="Z230">
        <v>37064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260</v>
      </c>
      <c r="D231" s="1" t="s">
        <v>27</v>
      </c>
      <c r="E231" s="1" t="s">
        <v>1058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30</v>
      </c>
      <c r="O231" s="1" t="s">
        <v>31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3.3821000001807988E-3</v>
      </c>
      <c r="U231">
        <v>0</v>
      </c>
      <c r="V231">
        <v>0</v>
      </c>
      <c r="W231">
        <v>40176</v>
      </c>
      <c r="X231">
        <v>40176</v>
      </c>
      <c r="Y231">
        <v>40176</v>
      </c>
      <c r="Z231">
        <v>40176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261</v>
      </c>
      <c r="D232" s="1" t="s">
        <v>27</v>
      </c>
      <c r="E232" s="1" t="s">
        <v>1058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30</v>
      </c>
      <c r="O232" s="1" t="s">
        <v>31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2.9764999999315478E-3</v>
      </c>
      <c r="U232">
        <v>0</v>
      </c>
      <c r="V232">
        <v>0</v>
      </c>
      <c r="W232">
        <v>34888</v>
      </c>
      <c r="X232">
        <v>34888</v>
      </c>
      <c r="Y232">
        <v>34888</v>
      </c>
      <c r="Z232">
        <v>34888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262</v>
      </c>
      <c r="D233" s="1" t="s">
        <v>27</v>
      </c>
      <c r="E233" s="1" t="s">
        <v>1058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30</v>
      </c>
      <c r="O233" s="1" t="s">
        <v>31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3.5883000000467291E-3</v>
      </c>
      <c r="U233">
        <v>0</v>
      </c>
      <c r="V233">
        <v>0</v>
      </c>
      <c r="W233">
        <v>42552</v>
      </c>
      <c r="X233">
        <v>42552</v>
      </c>
      <c r="Y233">
        <v>42552</v>
      </c>
      <c r="Z233">
        <v>42552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263</v>
      </c>
      <c r="D234" s="1" t="s">
        <v>27</v>
      </c>
      <c r="E234" s="1" t="s">
        <v>1058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30</v>
      </c>
      <c r="O234" s="1" t="s">
        <v>31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3.8779999999860593E-3</v>
      </c>
      <c r="U234">
        <v>0</v>
      </c>
      <c r="V234">
        <v>0</v>
      </c>
      <c r="W234">
        <v>38776</v>
      </c>
      <c r="X234">
        <v>38776</v>
      </c>
      <c r="Y234">
        <v>38776</v>
      </c>
      <c r="Z234">
        <v>38776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264</v>
      </c>
      <c r="D235" s="1" t="s">
        <v>27</v>
      </c>
      <c r="E235" s="1" t="s">
        <v>1058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30</v>
      </c>
      <c r="O235" s="1" t="s">
        <v>31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2.2311000002446235E-3</v>
      </c>
      <c r="U235">
        <v>0</v>
      </c>
      <c r="V235">
        <v>0</v>
      </c>
      <c r="W235">
        <v>24776</v>
      </c>
      <c r="X235">
        <v>24776</v>
      </c>
      <c r="Y235">
        <v>24776</v>
      </c>
      <c r="Z235">
        <v>24776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265</v>
      </c>
      <c r="D236" s="1" t="s">
        <v>27</v>
      </c>
      <c r="E236" s="1" t="s">
        <v>1058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30</v>
      </c>
      <c r="O236" s="1" t="s">
        <v>31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5.6466000000909844E-3</v>
      </c>
      <c r="U236">
        <v>0</v>
      </c>
      <c r="V236">
        <v>0</v>
      </c>
      <c r="W236">
        <v>69008</v>
      </c>
      <c r="X236">
        <v>69008</v>
      </c>
      <c r="Y236">
        <v>69008</v>
      </c>
      <c r="Z236">
        <v>69008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266</v>
      </c>
      <c r="D237" s="1" t="s">
        <v>27</v>
      </c>
      <c r="E237" s="1" t="s">
        <v>1058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30</v>
      </c>
      <c r="O237" s="1" t="s">
        <v>31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1.6565999999329506E-3</v>
      </c>
      <c r="U237">
        <v>0</v>
      </c>
      <c r="V237">
        <v>0</v>
      </c>
      <c r="W237">
        <v>18448</v>
      </c>
      <c r="X237">
        <v>18448</v>
      </c>
      <c r="Y237">
        <v>18448</v>
      </c>
      <c r="Z237">
        <v>18448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267</v>
      </c>
      <c r="D238" s="1" t="s">
        <v>27</v>
      </c>
      <c r="E238" s="1" t="s">
        <v>1058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30</v>
      </c>
      <c r="O238" s="1" t="s">
        <v>31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4.9755999998524203E-3</v>
      </c>
      <c r="U238">
        <v>0</v>
      </c>
      <c r="V238">
        <v>0</v>
      </c>
      <c r="W238">
        <v>54376</v>
      </c>
      <c r="X238">
        <v>54376</v>
      </c>
      <c r="Y238">
        <v>54376</v>
      </c>
      <c r="Z238">
        <v>54376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268</v>
      </c>
      <c r="D239" s="1" t="s">
        <v>27</v>
      </c>
      <c r="E239" s="1" t="s">
        <v>1058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30</v>
      </c>
      <c r="O239" s="1" t="s">
        <v>31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4.7029000002112298E-3</v>
      </c>
      <c r="U239">
        <v>0</v>
      </c>
      <c r="V239">
        <v>0</v>
      </c>
      <c r="W239">
        <v>55232</v>
      </c>
      <c r="X239">
        <v>55232</v>
      </c>
      <c r="Y239">
        <v>55232</v>
      </c>
      <c r="Z239">
        <v>55232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269</v>
      </c>
      <c r="D240" s="1" t="s">
        <v>27</v>
      </c>
      <c r="E240" s="1" t="s">
        <v>1058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30</v>
      </c>
      <c r="O240" s="1" t="s">
        <v>31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3.7225000000944419E-3</v>
      </c>
      <c r="U240">
        <v>0</v>
      </c>
      <c r="V240">
        <v>0</v>
      </c>
      <c r="W240">
        <v>45000</v>
      </c>
      <c r="X240">
        <v>45000</v>
      </c>
      <c r="Y240">
        <v>45000</v>
      </c>
      <c r="Z240">
        <v>45000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270</v>
      </c>
      <c r="D241" s="1" t="s">
        <v>27</v>
      </c>
      <c r="E241" s="1" t="s">
        <v>1058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30</v>
      </c>
      <c r="O241" s="1" t="s">
        <v>31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2.0699000001513923E-3</v>
      </c>
      <c r="U241">
        <v>0</v>
      </c>
      <c r="V241">
        <v>0</v>
      </c>
      <c r="W241">
        <v>22864</v>
      </c>
      <c r="X241">
        <v>22864</v>
      </c>
      <c r="Y241">
        <v>22864</v>
      </c>
      <c r="Z241">
        <v>22864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271</v>
      </c>
      <c r="D242" s="1" t="s">
        <v>27</v>
      </c>
      <c r="E242" s="1" t="s">
        <v>1058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30</v>
      </c>
      <c r="O242" s="1" t="s">
        <v>31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2.3665999997319886E-3</v>
      </c>
      <c r="U242">
        <v>0</v>
      </c>
      <c r="V242">
        <v>0</v>
      </c>
      <c r="W242">
        <v>25272</v>
      </c>
      <c r="X242">
        <v>25272</v>
      </c>
      <c r="Y242">
        <v>25272</v>
      </c>
      <c r="Z242">
        <v>25272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272</v>
      </c>
      <c r="D243" s="1" t="s">
        <v>27</v>
      </c>
      <c r="E243" s="1" t="s">
        <v>1058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30</v>
      </c>
      <c r="O243" s="1" t="s">
        <v>31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5.5034000001796812E-3</v>
      </c>
      <c r="U243">
        <v>0</v>
      </c>
      <c r="V243">
        <v>0</v>
      </c>
      <c r="W243">
        <v>63344</v>
      </c>
      <c r="X243">
        <v>63344</v>
      </c>
      <c r="Y243">
        <v>63344</v>
      </c>
      <c r="Z243">
        <v>63344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273</v>
      </c>
      <c r="D244" s="1" t="s">
        <v>27</v>
      </c>
      <c r="E244" s="1" t="s">
        <v>1058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30</v>
      </c>
      <c r="O244" s="1" t="s">
        <v>31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2.3383000002468179E-3</v>
      </c>
      <c r="U244">
        <v>0</v>
      </c>
      <c r="V244">
        <v>0</v>
      </c>
      <c r="W244">
        <v>26072</v>
      </c>
      <c r="X244">
        <v>26072</v>
      </c>
      <c r="Y244">
        <v>26072</v>
      </c>
      <c r="Z244">
        <v>26072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274</v>
      </c>
      <c r="D245" s="1" t="s">
        <v>27</v>
      </c>
      <c r="E245" s="1" t="s">
        <v>1058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30</v>
      </c>
      <c r="O245" s="1" t="s">
        <v>31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3.2383000002482731E-3</v>
      </c>
      <c r="U245">
        <v>0</v>
      </c>
      <c r="V245">
        <v>0</v>
      </c>
      <c r="W245">
        <v>34864</v>
      </c>
      <c r="X245">
        <v>34864</v>
      </c>
      <c r="Y245">
        <v>34864</v>
      </c>
      <c r="Z245">
        <v>34864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275</v>
      </c>
      <c r="D246" s="1" t="s">
        <v>27</v>
      </c>
      <c r="E246" s="1" t="s">
        <v>1058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30</v>
      </c>
      <c r="O246" s="1" t="s">
        <v>31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3.2712000001993147E-3</v>
      </c>
      <c r="U246">
        <v>0</v>
      </c>
      <c r="V246">
        <v>0</v>
      </c>
      <c r="W246">
        <v>35736</v>
      </c>
      <c r="X246">
        <v>35736</v>
      </c>
      <c r="Y246">
        <v>35736</v>
      </c>
      <c r="Z246">
        <v>35736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276</v>
      </c>
      <c r="D247" s="1" t="s">
        <v>27</v>
      </c>
      <c r="E247" s="1" t="s">
        <v>1058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30</v>
      </c>
      <c r="O247" s="1" t="s">
        <v>31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2.6902999998128507E-3</v>
      </c>
      <c r="U247">
        <v>0</v>
      </c>
      <c r="V247">
        <v>0</v>
      </c>
      <c r="W247">
        <v>31112</v>
      </c>
      <c r="X247">
        <v>31112</v>
      </c>
      <c r="Y247">
        <v>31112</v>
      </c>
      <c r="Z247">
        <v>31112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277</v>
      </c>
      <c r="D248" s="1" t="s">
        <v>27</v>
      </c>
      <c r="E248" s="1" t="s">
        <v>1058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30</v>
      </c>
      <c r="O248" s="1" t="s">
        <v>31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3.4592000001794077E-3</v>
      </c>
      <c r="U248">
        <v>0</v>
      </c>
      <c r="V248">
        <v>0</v>
      </c>
      <c r="W248">
        <v>39360</v>
      </c>
      <c r="X248">
        <v>39360</v>
      </c>
      <c r="Y248">
        <v>39360</v>
      </c>
      <c r="Z248">
        <v>39360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278</v>
      </c>
      <c r="D249" s="1" t="s">
        <v>27</v>
      </c>
      <c r="E249" s="1" t="s">
        <v>1058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30</v>
      </c>
      <c r="O249" s="1" t="s">
        <v>31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4.9766000001909561E-3</v>
      </c>
      <c r="U249">
        <v>0</v>
      </c>
      <c r="V249">
        <v>0</v>
      </c>
      <c r="W249">
        <v>45384</v>
      </c>
      <c r="X249">
        <v>45384</v>
      </c>
      <c r="Y249">
        <v>45384</v>
      </c>
      <c r="Z249">
        <v>45384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279</v>
      </c>
      <c r="D250" s="1" t="s">
        <v>27</v>
      </c>
      <c r="E250" s="1" t="s">
        <v>1058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30</v>
      </c>
      <c r="O250" s="1" t="s">
        <v>31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4.2825000000448199E-3</v>
      </c>
      <c r="U250">
        <v>0</v>
      </c>
      <c r="V250">
        <v>0</v>
      </c>
      <c r="W250">
        <v>52208</v>
      </c>
      <c r="X250">
        <v>52208</v>
      </c>
      <c r="Y250">
        <v>52208</v>
      </c>
      <c r="Z250">
        <v>52208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280</v>
      </c>
      <c r="D251" s="1" t="s">
        <v>27</v>
      </c>
      <c r="E251" s="1" t="s">
        <v>1058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30</v>
      </c>
      <c r="O251" s="1" t="s">
        <v>31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3.6532000003717258E-3</v>
      </c>
      <c r="U251">
        <v>0</v>
      </c>
      <c r="V251">
        <v>0</v>
      </c>
      <c r="W251">
        <v>43968</v>
      </c>
      <c r="X251">
        <v>43968</v>
      </c>
      <c r="Y251">
        <v>43968</v>
      </c>
      <c r="Z251">
        <v>43968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281</v>
      </c>
      <c r="D252" s="1" t="s">
        <v>27</v>
      </c>
      <c r="E252" s="1" t="s">
        <v>1058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30</v>
      </c>
      <c r="O252" s="1" t="s">
        <v>31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2.4994000000333472E-3</v>
      </c>
      <c r="U252">
        <v>0</v>
      </c>
      <c r="V252">
        <v>0</v>
      </c>
      <c r="W252">
        <v>28472</v>
      </c>
      <c r="X252">
        <v>28472</v>
      </c>
      <c r="Y252">
        <v>28472</v>
      </c>
      <c r="Z252">
        <v>28472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282</v>
      </c>
      <c r="D253" s="1" t="s">
        <v>27</v>
      </c>
      <c r="E253" s="1" t="s">
        <v>1058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30</v>
      </c>
      <c r="O253" s="1" t="s">
        <v>31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2.7907999997296429E-3</v>
      </c>
      <c r="U253">
        <v>0</v>
      </c>
      <c r="V253">
        <v>0</v>
      </c>
      <c r="W253">
        <v>29296</v>
      </c>
      <c r="X253">
        <v>29296</v>
      </c>
      <c r="Y253">
        <v>29296</v>
      </c>
      <c r="Z253">
        <v>29296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283</v>
      </c>
      <c r="D254" s="1" t="s">
        <v>27</v>
      </c>
      <c r="E254" s="1" t="s">
        <v>1058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30</v>
      </c>
      <c r="O254" s="1" t="s">
        <v>31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4.6523000000888715E-3</v>
      </c>
      <c r="U254">
        <v>0</v>
      </c>
      <c r="V254">
        <v>0</v>
      </c>
      <c r="W254">
        <v>56736</v>
      </c>
      <c r="X254">
        <v>56736</v>
      </c>
      <c r="Y254">
        <v>56736</v>
      </c>
      <c r="Z254">
        <v>56736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284</v>
      </c>
      <c r="D255" s="1" t="s">
        <v>27</v>
      </c>
      <c r="E255" s="1" t="s">
        <v>1058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30</v>
      </c>
      <c r="O255" s="1" t="s">
        <v>31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3.8674999996146653E-3</v>
      </c>
      <c r="U255">
        <v>0</v>
      </c>
      <c r="V255">
        <v>0</v>
      </c>
      <c r="W255">
        <v>38680</v>
      </c>
      <c r="X255">
        <v>38680</v>
      </c>
      <c r="Y255">
        <v>38680</v>
      </c>
      <c r="Z255">
        <v>38680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285</v>
      </c>
      <c r="D256" s="1" t="s">
        <v>27</v>
      </c>
      <c r="E256" s="1" t="s">
        <v>1058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30</v>
      </c>
      <c r="O256" s="1" t="s">
        <v>31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2.5769000003492692E-3</v>
      </c>
      <c r="U256">
        <v>0</v>
      </c>
      <c r="V256">
        <v>0</v>
      </c>
      <c r="W256">
        <v>29696</v>
      </c>
      <c r="X256">
        <v>29696</v>
      </c>
      <c r="Y256">
        <v>29696</v>
      </c>
      <c r="Z256">
        <v>29696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286</v>
      </c>
      <c r="D257" s="1" t="s">
        <v>27</v>
      </c>
      <c r="E257" s="1" t="s">
        <v>1058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30</v>
      </c>
      <c r="O257" s="1" t="s">
        <v>31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3.9058000002114568E-3</v>
      </c>
      <c r="U257">
        <v>0</v>
      </c>
      <c r="V257">
        <v>0</v>
      </c>
      <c r="W257">
        <v>43496</v>
      </c>
      <c r="X257">
        <v>43496</v>
      </c>
      <c r="Y257">
        <v>43496</v>
      </c>
      <c r="Z257">
        <v>43496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287</v>
      </c>
      <c r="D258" s="1" t="s">
        <v>27</v>
      </c>
      <c r="E258" s="1" t="s">
        <v>1058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30</v>
      </c>
      <c r="O258" s="1" t="s">
        <v>31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3.4196999999949185E-3</v>
      </c>
      <c r="U258">
        <v>0</v>
      </c>
      <c r="V258">
        <v>0</v>
      </c>
      <c r="W258">
        <v>32248</v>
      </c>
      <c r="X258">
        <v>32248</v>
      </c>
      <c r="Y258">
        <v>32248</v>
      </c>
      <c r="Z258">
        <v>32248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288</v>
      </c>
      <c r="D259" s="1" t="s">
        <v>27</v>
      </c>
      <c r="E259" s="1" t="s">
        <v>1058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30</v>
      </c>
      <c r="O259" s="1" t="s">
        <v>31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5.0486999998611282E-3</v>
      </c>
      <c r="U259">
        <v>0</v>
      </c>
      <c r="V259">
        <v>0</v>
      </c>
      <c r="W259">
        <v>29984</v>
      </c>
      <c r="X259">
        <v>29984</v>
      </c>
      <c r="Y259">
        <v>29984</v>
      </c>
      <c r="Z259">
        <v>29984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289</v>
      </c>
      <c r="D260" s="1" t="s">
        <v>27</v>
      </c>
      <c r="E260" s="1" t="s">
        <v>1058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30</v>
      </c>
      <c r="O260" s="1" t="s">
        <v>31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2.9426999999486725E-3</v>
      </c>
      <c r="U260">
        <v>0</v>
      </c>
      <c r="V260">
        <v>0</v>
      </c>
      <c r="W260">
        <v>33096</v>
      </c>
      <c r="X260">
        <v>33096</v>
      </c>
      <c r="Y260">
        <v>33096</v>
      </c>
      <c r="Z260">
        <v>33096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290</v>
      </c>
      <c r="D261" s="1" t="s">
        <v>27</v>
      </c>
      <c r="E261" s="1" t="s">
        <v>1058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30</v>
      </c>
      <c r="O261" s="1" t="s">
        <v>31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3.6168999999972584E-3</v>
      </c>
      <c r="U261">
        <v>0</v>
      </c>
      <c r="V261">
        <v>0</v>
      </c>
      <c r="W261">
        <v>43584</v>
      </c>
      <c r="X261">
        <v>43584</v>
      </c>
      <c r="Y261">
        <v>43584</v>
      </c>
      <c r="Z261">
        <v>43584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291</v>
      </c>
      <c r="D262" s="1" t="s">
        <v>27</v>
      </c>
      <c r="E262" s="1" t="s">
        <v>1058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30</v>
      </c>
      <c r="O262" s="1" t="s">
        <v>31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3.1374000000141677E-3</v>
      </c>
      <c r="U262">
        <v>0</v>
      </c>
      <c r="V262">
        <v>0</v>
      </c>
      <c r="W262">
        <v>33096</v>
      </c>
      <c r="X262">
        <v>33096</v>
      </c>
      <c r="Y262">
        <v>33096</v>
      </c>
      <c r="Z262">
        <v>33096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292</v>
      </c>
      <c r="D263" s="1" t="s">
        <v>27</v>
      </c>
      <c r="E263" s="1" t="s">
        <v>1058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30</v>
      </c>
      <c r="O263" s="1" t="s">
        <v>31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1.4909999999872525E-3</v>
      </c>
      <c r="U263">
        <v>0</v>
      </c>
      <c r="V263">
        <v>0</v>
      </c>
      <c r="W263">
        <v>16960</v>
      </c>
      <c r="X263">
        <v>16960</v>
      </c>
      <c r="Y263">
        <v>16960</v>
      </c>
      <c r="Z263">
        <v>16960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293</v>
      </c>
      <c r="D264" s="1" t="s">
        <v>27</v>
      </c>
      <c r="E264" s="1" t="s">
        <v>1058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30</v>
      </c>
      <c r="O264" s="1" t="s">
        <v>31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2.5270999999520427E-3</v>
      </c>
      <c r="U264">
        <v>0</v>
      </c>
      <c r="V264">
        <v>0</v>
      </c>
      <c r="W264">
        <v>28376</v>
      </c>
      <c r="X264">
        <v>28376</v>
      </c>
      <c r="Y264">
        <v>28376</v>
      </c>
      <c r="Z264">
        <v>28376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294</v>
      </c>
      <c r="D265" s="1" t="s">
        <v>27</v>
      </c>
      <c r="E265" s="1" t="s">
        <v>1058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30</v>
      </c>
      <c r="O265" s="1" t="s">
        <v>31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3.3422000001337437E-3</v>
      </c>
      <c r="U265">
        <v>0</v>
      </c>
      <c r="V265">
        <v>0</v>
      </c>
      <c r="W265">
        <v>38584</v>
      </c>
      <c r="X265">
        <v>38584</v>
      </c>
      <c r="Y265">
        <v>38584</v>
      </c>
      <c r="Z265">
        <v>38584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295</v>
      </c>
      <c r="D266" s="1" t="s">
        <v>27</v>
      </c>
      <c r="E266" s="1" t="s">
        <v>1058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30</v>
      </c>
      <c r="O266" s="1" t="s">
        <v>31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3.9652999998907035E-3</v>
      </c>
      <c r="U266">
        <v>0</v>
      </c>
      <c r="V266">
        <v>0</v>
      </c>
      <c r="W266">
        <v>48208</v>
      </c>
      <c r="X266">
        <v>48208</v>
      </c>
      <c r="Y266">
        <v>48208</v>
      </c>
      <c r="Z266">
        <v>48208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296</v>
      </c>
      <c r="D267" s="1" t="s">
        <v>27</v>
      </c>
      <c r="E267" s="1" t="s">
        <v>1058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30</v>
      </c>
      <c r="O267" s="1" t="s">
        <v>31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1.4391999998224492E-3</v>
      </c>
      <c r="U267">
        <v>0</v>
      </c>
      <c r="V267">
        <v>0</v>
      </c>
      <c r="W267">
        <v>16528</v>
      </c>
      <c r="X267">
        <v>16528</v>
      </c>
      <c r="Y267">
        <v>16528</v>
      </c>
      <c r="Z267">
        <v>16528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297</v>
      </c>
      <c r="D268" s="1" t="s">
        <v>27</v>
      </c>
      <c r="E268" s="1" t="s">
        <v>1058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30</v>
      </c>
      <c r="O268" s="1" t="s">
        <v>31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2.5716999998621759E-3</v>
      </c>
      <c r="U268">
        <v>0</v>
      </c>
      <c r="V268">
        <v>0</v>
      </c>
      <c r="W268">
        <v>29696</v>
      </c>
      <c r="X268">
        <v>29696</v>
      </c>
      <c r="Y268">
        <v>29696</v>
      </c>
      <c r="Z268">
        <v>29696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298</v>
      </c>
      <c r="D269" s="1" t="s">
        <v>27</v>
      </c>
      <c r="E269" s="1" t="s">
        <v>1058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30</v>
      </c>
      <c r="O269" s="1" t="s">
        <v>31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4.3080999998892366E-3</v>
      </c>
      <c r="U269">
        <v>0</v>
      </c>
      <c r="V269">
        <v>0</v>
      </c>
      <c r="W269">
        <v>44440</v>
      </c>
      <c r="X269">
        <v>44440</v>
      </c>
      <c r="Y269">
        <v>44440</v>
      </c>
      <c r="Z269">
        <v>44440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299</v>
      </c>
      <c r="D270" s="1" t="s">
        <v>27</v>
      </c>
      <c r="E270" s="1" t="s">
        <v>1058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30</v>
      </c>
      <c r="O270" s="1" t="s">
        <v>31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1.7310000002908055E-3</v>
      </c>
      <c r="U270">
        <v>0</v>
      </c>
      <c r="V270">
        <v>0</v>
      </c>
      <c r="W270">
        <v>20576</v>
      </c>
      <c r="X270">
        <v>20576</v>
      </c>
      <c r="Y270">
        <v>20576</v>
      </c>
      <c r="Z270">
        <v>20576</v>
      </c>
      <c r="AA270" s="1" t="s">
        <v>29</v>
      </c>
    </row>
    <row r="271" spans="1:27" x14ac:dyDescent="0.25">
      <c r="A271">
        <v>6</v>
      </c>
      <c r="B271">
        <v>69</v>
      </c>
      <c r="C271" s="1" t="s">
        <v>300</v>
      </c>
      <c r="D271" s="1" t="s">
        <v>27</v>
      </c>
      <c r="E271" s="1" t="s">
        <v>1058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30</v>
      </c>
      <c r="O271" s="1" t="s">
        <v>31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4.0840000001480803E-3</v>
      </c>
      <c r="U271">
        <v>0</v>
      </c>
      <c r="V271">
        <v>0</v>
      </c>
      <c r="W271">
        <v>49720</v>
      </c>
      <c r="X271">
        <v>49720</v>
      </c>
      <c r="Y271">
        <v>49720</v>
      </c>
      <c r="Z271">
        <v>49720</v>
      </c>
      <c r="AA271" s="1" t="s">
        <v>29</v>
      </c>
    </row>
    <row r="272" spans="1:27" x14ac:dyDescent="0.25">
      <c r="A272">
        <v>6</v>
      </c>
      <c r="B272">
        <v>70</v>
      </c>
      <c r="C272" s="1" t="s">
        <v>301</v>
      </c>
      <c r="D272" s="1" t="s">
        <v>27</v>
      </c>
      <c r="E272" s="1" t="s">
        <v>1058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30</v>
      </c>
      <c r="O272" s="1" t="s">
        <v>31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3.5131999998156971E-3</v>
      </c>
      <c r="U272">
        <v>0</v>
      </c>
      <c r="V272">
        <v>0</v>
      </c>
      <c r="W272">
        <v>42552</v>
      </c>
      <c r="X272">
        <v>42552</v>
      </c>
      <c r="Y272">
        <v>42552</v>
      </c>
      <c r="Z272">
        <v>42552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302</v>
      </c>
      <c r="D273" s="1" t="s">
        <v>27</v>
      </c>
      <c r="E273" s="1" t="s">
        <v>1058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30</v>
      </c>
      <c r="O273" s="1" t="s">
        <v>31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3.4522000000833941E-3</v>
      </c>
      <c r="U273">
        <v>0</v>
      </c>
      <c r="V273">
        <v>0</v>
      </c>
      <c r="W273">
        <v>37736</v>
      </c>
      <c r="X273">
        <v>37736</v>
      </c>
      <c r="Y273">
        <v>37736</v>
      </c>
      <c r="Z273">
        <v>37736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303</v>
      </c>
      <c r="D274" s="1" t="s">
        <v>27</v>
      </c>
      <c r="E274" s="1" t="s">
        <v>1058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30</v>
      </c>
      <c r="O274" s="1" t="s">
        <v>31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2.4242999998023151E-3</v>
      </c>
      <c r="U274">
        <v>0</v>
      </c>
      <c r="V274">
        <v>0</v>
      </c>
      <c r="W274">
        <v>27672</v>
      </c>
      <c r="X274">
        <v>27672</v>
      </c>
      <c r="Y274">
        <v>27672</v>
      </c>
      <c r="Z274">
        <v>27672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304</v>
      </c>
      <c r="D275" s="1" t="s">
        <v>27</v>
      </c>
      <c r="E275" s="1" t="s">
        <v>1058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30</v>
      </c>
      <c r="O275" s="1" t="s">
        <v>31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3.3402999997633742E-3</v>
      </c>
      <c r="U275">
        <v>0</v>
      </c>
      <c r="V275">
        <v>0</v>
      </c>
      <c r="W275">
        <v>38288</v>
      </c>
      <c r="X275">
        <v>38288</v>
      </c>
      <c r="Y275">
        <v>38288</v>
      </c>
      <c r="Z275">
        <v>38288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305</v>
      </c>
      <c r="D276" s="1" t="s">
        <v>27</v>
      </c>
      <c r="E276" s="1" t="s">
        <v>1058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30</v>
      </c>
      <c r="O276" s="1" t="s">
        <v>31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3.654899999673944E-3</v>
      </c>
      <c r="U276">
        <v>0</v>
      </c>
      <c r="V276">
        <v>0</v>
      </c>
      <c r="W276">
        <v>37736</v>
      </c>
      <c r="X276">
        <v>37736</v>
      </c>
      <c r="Y276">
        <v>37736</v>
      </c>
      <c r="Z276">
        <v>37736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306</v>
      </c>
      <c r="D277" s="1" t="s">
        <v>27</v>
      </c>
      <c r="E277" s="1" t="s">
        <v>1058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30</v>
      </c>
      <c r="O277" s="1" t="s">
        <v>31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1.5714999999545398E-3</v>
      </c>
      <c r="U277">
        <v>0</v>
      </c>
      <c r="V277">
        <v>0</v>
      </c>
      <c r="W277">
        <v>17296</v>
      </c>
      <c r="X277">
        <v>17296</v>
      </c>
      <c r="Y277">
        <v>17296</v>
      </c>
      <c r="Z277">
        <v>17296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307</v>
      </c>
      <c r="D278" s="1" t="s">
        <v>27</v>
      </c>
      <c r="E278" s="1" t="s">
        <v>1058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30</v>
      </c>
      <c r="O278" s="1" t="s">
        <v>31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2.6287000000593252E-3</v>
      </c>
      <c r="U278">
        <v>0</v>
      </c>
      <c r="V278">
        <v>0</v>
      </c>
      <c r="W278">
        <v>29040</v>
      </c>
      <c r="X278">
        <v>29040</v>
      </c>
      <c r="Y278">
        <v>29040</v>
      </c>
      <c r="Z278">
        <v>29040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308</v>
      </c>
      <c r="D279" s="1" t="s">
        <v>27</v>
      </c>
      <c r="E279" s="1" t="s">
        <v>1058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30</v>
      </c>
      <c r="O279" s="1" t="s">
        <v>31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4.8280000000886503E-3</v>
      </c>
      <c r="U279">
        <v>0</v>
      </c>
      <c r="V279">
        <v>0</v>
      </c>
      <c r="W279">
        <v>59288</v>
      </c>
      <c r="X279">
        <v>59288</v>
      </c>
      <c r="Y279">
        <v>59288</v>
      </c>
      <c r="Z279">
        <v>59288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309</v>
      </c>
      <c r="D280" s="1" t="s">
        <v>27</v>
      </c>
      <c r="E280" s="1" t="s">
        <v>1058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30</v>
      </c>
      <c r="O280" s="1" t="s">
        <v>31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1.9575999999688065E-3</v>
      </c>
      <c r="U280">
        <v>0</v>
      </c>
      <c r="V280">
        <v>0</v>
      </c>
      <c r="W280">
        <v>22376</v>
      </c>
      <c r="X280">
        <v>22376</v>
      </c>
      <c r="Y280">
        <v>22376</v>
      </c>
      <c r="Z280">
        <v>22376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310</v>
      </c>
      <c r="D281" s="1" t="s">
        <v>27</v>
      </c>
      <c r="E281" s="1" t="s">
        <v>1058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30</v>
      </c>
      <c r="O281" s="1" t="s">
        <v>31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3.5075999999207852E-3</v>
      </c>
      <c r="U281">
        <v>0</v>
      </c>
      <c r="V281">
        <v>0</v>
      </c>
      <c r="W281">
        <v>40192</v>
      </c>
      <c r="X281">
        <v>40192</v>
      </c>
      <c r="Y281">
        <v>40192</v>
      </c>
      <c r="Z281">
        <v>40192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311</v>
      </c>
      <c r="D282" s="1" t="s">
        <v>27</v>
      </c>
      <c r="E282" s="1" t="s">
        <v>1058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30</v>
      </c>
      <c r="O282" s="1" t="s">
        <v>31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5.1919000002271787E-3</v>
      </c>
      <c r="U282">
        <v>0</v>
      </c>
      <c r="V282">
        <v>0</v>
      </c>
      <c r="W282">
        <v>52936</v>
      </c>
      <c r="X282">
        <v>52936</v>
      </c>
      <c r="Y282">
        <v>52936</v>
      </c>
      <c r="Z282">
        <v>52936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312</v>
      </c>
      <c r="D283" s="1" t="s">
        <v>27</v>
      </c>
      <c r="E283" s="1" t="s">
        <v>1058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30</v>
      </c>
      <c r="O283" s="1" t="s">
        <v>31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3.3272999999098829E-3</v>
      </c>
      <c r="U283">
        <v>0</v>
      </c>
      <c r="V283">
        <v>0</v>
      </c>
      <c r="W283">
        <v>39248</v>
      </c>
      <c r="X283">
        <v>39248</v>
      </c>
      <c r="Y283">
        <v>39248</v>
      </c>
      <c r="Z283">
        <v>39248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313</v>
      </c>
      <c r="D284" s="1" t="s">
        <v>27</v>
      </c>
      <c r="E284" s="1" t="s">
        <v>1058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30</v>
      </c>
      <c r="O284" s="1" t="s">
        <v>31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1.0373000000072352E-3</v>
      </c>
      <c r="U284">
        <v>0</v>
      </c>
      <c r="V284">
        <v>0</v>
      </c>
      <c r="W284">
        <v>11296</v>
      </c>
      <c r="X284">
        <v>11296</v>
      </c>
      <c r="Y284">
        <v>11296</v>
      </c>
      <c r="Z284">
        <v>11296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314</v>
      </c>
      <c r="D285" s="1" t="s">
        <v>27</v>
      </c>
      <c r="E285" s="1" t="s">
        <v>1058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30</v>
      </c>
      <c r="O285" s="1" t="s">
        <v>31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3.8924000000406522E-3</v>
      </c>
      <c r="U285">
        <v>0</v>
      </c>
      <c r="V285">
        <v>0</v>
      </c>
      <c r="W285">
        <v>43904</v>
      </c>
      <c r="X285">
        <v>43904</v>
      </c>
      <c r="Y285">
        <v>43904</v>
      </c>
      <c r="Z285">
        <v>43904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315</v>
      </c>
      <c r="D286" s="1" t="s">
        <v>27</v>
      </c>
      <c r="E286" s="1" t="s">
        <v>1058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30</v>
      </c>
      <c r="O286" s="1" t="s">
        <v>31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2.792799999951967E-3</v>
      </c>
      <c r="U286">
        <v>0</v>
      </c>
      <c r="V286">
        <v>0</v>
      </c>
      <c r="W286">
        <v>31208</v>
      </c>
      <c r="X286">
        <v>31208</v>
      </c>
      <c r="Y286">
        <v>31208</v>
      </c>
      <c r="Z286">
        <v>31208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316</v>
      </c>
      <c r="D287" s="1" t="s">
        <v>27</v>
      </c>
      <c r="E287" s="1" t="s">
        <v>1058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30</v>
      </c>
      <c r="O287" s="1" t="s">
        <v>31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3.1904000002214161E-3</v>
      </c>
      <c r="U287">
        <v>0</v>
      </c>
      <c r="V287">
        <v>0</v>
      </c>
      <c r="W287">
        <v>37720</v>
      </c>
      <c r="X287">
        <v>37720</v>
      </c>
      <c r="Y287">
        <v>37720</v>
      </c>
      <c r="Z287">
        <v>37720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317</v>
      </c>
      <c r="D288" s="1" t="s">
        <v>27</v>
      </c>
      <c r="E288" s="1" t="s">
        <v>1058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30</v>
      </c>
      <c r="O288" s="1" t="s">
        <v>31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2.9343000001063047E-3</v>
      </c>
      <c r="U288">
        <v>0</v>
      </c>
      <c r="V288">
        <v>0</v>
      </c>
      <c r="W288">
        <v>34040</v>
      </c>
      <c r="X288">
        <v>34040</v>
      </c>
      <c r="Y288">
        <v>34040</v>
      </c>
      <c r="Z288">
        <v>34040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318</v>
      </c>
      <c r="D289" s="1" t="s">
        <v>27</v>
      </c>
      <c r="E289" s="1" t="s">
        <v>1058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30</v>
      </c>
      <c r="O289" s="1" t="s">
        <v>31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1.8192000002272835E-3</v>
      </c>
      <c r="U289">
        <v>0</v>
      </c>
      <c r="V289">
        <v>0</v>
      </c>
      <c r="W289">
        <v>21272</v>
      </c>
      <c r="X289">
        <v>21272</v>
      </c>
      <c r="Y289">
        <v>21272</v>
      </c>
      <c r="Z289">
        <v>21272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319</v>
      </c>
      <c r="D290" s="1" t="s">
        <v>27</v>
      </c>
      <c r="E290" s="1" t="s">
        <v>1058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30</v>
      </c>
      <c r="O290" s="1" t="s">
        <v>31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2.387300000009418E-3</v>
      </c>
      <c r="U290">
        <v>0</v>
      </c>
      <c r="V290">
        <v>0</v>
      </c>
      <c r="W290">
        <v>26376</v>
      </c>
      <c r="X290">
        <v>26376</v>
      </c>
      <c r="Y290">
        <v>26376</v>
      </c>
      <c r="Z290">
        <v>26376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320</v>
      </c>
      <c r="D291" s="1" t="s">
        <v>27</v>
      </c>
      <c r="E291" s="1" t="s">
        <v>1058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30</v>
      </c>
      <c r="O291" s="1" t="s">
        <v>31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2.5031000000126369E-3</v>
      </c>
      <c r="U291">
        <v>0</v>
      </c>
      <c r="V291">
        <v>0</v>
      </c>
      <c r="W291">
        <v>24872</v>
      </c>
      <c r="X291">
        <v>24872</v>
      </c>
      <c r="Y291">
        <v>24872</v>
      </c>
      <c r="Z291">
        <v>24872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321</v>
      </c>
      <c r="D292" s="1" t="s">
        <v>27</v>
      </c>
      <c r="E292" s="1" t="s">
        <v>1058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30</v>
      </c>
      <c r="O292" s="1" t="s">
        <v>31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3.6236000000826607E-3</v>
      </c>
      <c r="U292">
        <v>0</v>
      </c>
      <c r="V292">
        <v>0</v>
      </c>
      <c r="W292">
        <v>43024</v>
      </c>
      <c r="X292">
        <v>43024</v>
      </c>
      <c r="Y292">
        <v>43024</v>
      </c>
      <c r="Z292">
        <v>43024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322</v>
      </c>
      <c r="D293" s="1" t="s">
        <v>27</v>
      </c>
      <c r="E293" s="1" t="s">
        <v>1058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30</v>
      </c>
      <c r="O293" s="1" t="s">
        <v>31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4.2404000000715314E-3</v>
      </c>
      <c r="U293">
        <v>0</v>
      </c>
      <c r="V293">
        <v>0</v>
      </c>
      <c r="W293">
        <v>42360</v>
      </c>
      <c r="X293">
        <v>42360</v>
      </c>
      <c r="Y293">
        <v>42360</v>
      </c>
      <c r="Z293">
        <v>42360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323</v>
      </c>
      <c r="D294" s="1" t="s">
        <v>27</v>
      </c>
      <c r="E294" s="1" t="s">
        <v>1058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30</v>
      </c>
      <c r="O294" s="1" t="s">
        <v>31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3.3622999999352032E-3</v>
      </c>
      <c r="U294">
        <v>0</v>
      </c>
      <c r="V294">
        <v>0</v>
      </c>
      <c r="W294">
        <v>38384</v>
      </c>
      <c r="X294">
        <v>38384</v>
      </c>
      <c r="Y294">
        <v>38384</v>
      </c>
      <c r="Z294">
        <v>38384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324</v>
      </c>
      <c r="D295" s="1" t="s">
        <v>27</v>
      </c>
      <c r="E295" s="1" t="s">
        <v>1058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30</v>
      </c>
      <c r="O295" s="1" t="s">
        <v>31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1.6861999997672683E-3</v>
      </c>
      <c r="U295">
        <v>0</v>
      </c>
      <c r="V295">
        <v>0</v>
      </c>
      <c r="W295">
        <v>14624</v>
      </c>
      <c r="X295">
        <v>14624</v>
      </c>
      <c r="Y295">
        <v>14624</v>
      </c>
      <c r="Z295">
        <v>14624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325</v>
      </c>
      <c r="D296" s="1" t="s">
        <v>27</v>
      </c>
      <c r="E296" s="1" t="s">
        <v>1058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30</v>
      </c>
      <c r="O296" s="1" t="s">
        <v>31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2.3611999999957334E-3</v>
      </c>
      <c r="U296">
        <v>0</v>
      </c>
      <c r="V296">
        <v>0</v>
      </c>
      <c r="W296">
        <v>26776</v>
      </c>
      <c r="X296">
        <v>26776</v>
      </c>
      <c r="Y296">
        <v>26776</v>
      </c>
      <c r="Z296">
        <v>26776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326</v>
      </c>
      <c r="D297" s="1" t="s">
        <v>27</v>
      </c>
      <c r="E297" s="1" t="s">
        <v>1058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30</v>
      </c>
      <c r="O297" s="1" t="s">
        <v>31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2.3825000002943852E-3</v>
      </c>
      <c r="U297">
        <v>0</v>
      </c>
      <c r="V297">
        <v>0</v>
      </c>
      <c r="W297">
        <v>29040</v>
      </c>
      <c r="X297">
        <v>29040</v>
      </c>
      <c r="Y297">
        <v>29040</v>
      </c>
      <c r="Z297">
        <v>29040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327</v>
      </c>
      <c r="D298" s="1" t="s">
        <v>27</v>
      </c>
      <c r="E298" s="1" t="s">
        <v>1058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30</v>
      </c>
      <c r="O298" s="1" t="s">
        <v>31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3.4545000003163295E-3</v>
      </c>
      <c r="U298">
        <v>0</v>
      </c>
      <c r="V298">
        <v>0</v>
      </c>
      <c r="W298">
        <v>40664</v>
      </c>
      <c r="X298">
        <v>40664</v>
      </c>
      <c r="Y298">
        <v>40664</v>
      </c>
      <c r="Z298">
        <v>40664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328</v>
      </c>
      <c r="D299" s="1" t="s">
        <v>27</v>
      </c>
      <c r="E299" s="1" t="s">
        <v>1058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30</v>
      </c>
      <c r="O299" s="1" t="s">
        <v>31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2.9371000000537606E-3</v>
      </c>
      <c r="U299">
        <v>0</v>
      </c>
      <c r="V299">
        <v>0</v>
      </c>
      <c r="W299">
        <v>34512</v>
      </c>
      <c r="X299">
        <v>34512</v>
      </c>
      <c r="Y299">
        <v>34512</v>
      </c>
      <c r="Z299">
        <v>34512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329</v>
      </c>
      <c r="D300" s="1" t="s">
        <v>27</v>
      </c>
      <c r="E300" s="1" t="s">
        <v>1058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30</v>
      </c>
      <c r="O300" s="1" t="s">
        <v>31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4.1845000000648724E-3</v>
      </c>
      <c r="U300">
        <v>0</v>
      </c>
      <c r="V300">
        <v>0</v>
      </c>
      <c r="W300">
        <v>43400</v>
      </c>
      <c r="X300">
        <v>43400</v>
      </c>
      <c r="Y300">
        <v>43400</v>
      </c>
      <c r="Z300">
        <v>43400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330</v>
      </c>
      <c r="D301" s="1" t="s">
        <v>27</v>
      </c>
      <c r="E301" s="1" t="s">
        <v>1058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30</v>
      </c>
      <c r="O301" s="1" t="s">
        <v>31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1.5910000001895241E-3</v>
      </c>
      <c r="U301">
        <v>0</v>
      </c>
      <c r="V301">
        <v>0</v>
      </c>
      <c r="W301">
        <v>16896</v>
      </c>
      <c r="X301">
        <v>16896</v>
      </c>
      <c r="Y301">
        <v>16896</v>
      </c>
      <c r="Z301">
        <v>16896</v>
      </c>
      <c r="AA301" s="1" t="s">
        <v>29</v>
      </c>
    </row>
    <row r="302" spans="1:27" x14ac:dyDescent="0.25">
      <c r="A302">
        <v>7</v>
      </c>
      <c r="B302">
        <v>0</v>
      </c>
      <c r="C302" s="1" t="s">
        <v>331</v>
      </c>
      <c r="D302" s="1" t="s">
        <v>27</v>
      </c>
      <c r="E302" s="1" t="s">
        <v>1058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30</v>
      </c>
      <c r="O302" s="1" t="s">
        <v>31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1.1658400000214897E-2</v>
      </c>
      <c r="U302">
        <v>0</v>
      </c>
      <c r="V302">
        <v>0</v>
      </c>
      <c r="W302">
        <v>158752</v>
      </c>
      <c r="X302">
        <v>158752</v>
      </c>
      <c r="Y302">
        <v>158752</v>
      </c>
      <c r="Z302">
        <v>158752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332</v>
      </c>
      <c r="D303" s="1" t="s">
        <v>27</v>
      </c>
      <c r="E303" s="1" t="s">
        <v>1058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30</v>
      </c>
      <c r="O303" s="1" t="s">
        <v>31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9.4639999997525592E-3</v>
      </c>
      <c r="U303">
        <v>0</v>
      </c>
      <c r="V303">
        <v>0</v>
      </c>
      <c r="W303">
        <v>108064</v>
      </c>
      <c r="X303">
        <v>108064</v>
      </c>
      <c r="Y303">
        <v>108064</v>
      </c>
      <c r="Z303">
        <v>108064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333</v>
      </c>
      <c r="D304" s="1" t="s">
        <v>27</v>
      </c>
      <c r="E304" s="1" t="s">
        <v>1058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30</v>
      </c>
      <c r="O304" s="1" t="s">
        <v>31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1.4244899999994232E-2</v>
      </c>
      <c r="U304">
        <v>0</v>
      </c>
      <c r="V304">
        <v>0</v>
      </c>
      <c r="W304">
        <v>169496</v>
      </c>
      <c r="X304">
        <v>169496</v>
      </c>
      <c r="Y304">
        <v>169496</v>
      </c>
      <c r="Z304">
        <v>169496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334</v>
      </c>
      <c r="D305" s="1" t="s">
        <v>27</v>
      </c>
      <c r="E305" s="1" t="s">
        <v>1058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30</v>
      </c>
      <c r="O305" s="1" t="s">
        <v>31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1.3242200000149751E-2</v>
      </c>
      <c r="U305">
        <v>0</v>
      </c>
      <c r="V305">
        <v>0</v>
      </c>
      <c r="W305">
        <v>155192</v>
      </c>
      <c r="X305">
        <v>155192</v>
      </c>
      <c r="Y305">
        <v>155192</v>
      </c>
      <c r="Z305">
        <v>155192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335</v>
      </c>
      <c r="D306" s="1" t="s">
        <v>27</v>
      </c>
      <c r="E306" s="1" t="s">
        <v>1058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30</v>
      </c>
      <c r="O306" s="1" t="s">
        <v>31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1.0341600000174367E-2</v>
      </c>
      <c r="U306">
        <v>0</v>
      </c>
      <c r="V306">
        <v>0</v>
      </c>
      <c r="W306">
        <v>122920</v>
      </c>
      <c r="X306">
        <v>122920</v>
      </c>
      <c r="Y306">
        <v>122920</v>
      </c>
      <c r="Z306">
        <v>122920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336</v>
      </c>
      <c r="D307" s="1" t="s">
        <v>27</v>
      </c>
      <c r="E307" s="1" t="s">
        <v>1058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30</v>
      </c>
      <c r="O307" s="1" t="s">
        <v>31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8.8835999999901105E-3</v>
      </c>
      <c r="U307">
        <v>0</v>
      </c>
      <c r="V307">
        <v>0</v>
      </c>
      <c r="W307">
        <v>101672</v>
      </c>
      <c r="X307">
        <v>101672</v>
      </c>
      <c r="Y307">
        <v>101672</v>
      </c>
      <c r="Z307">
        <v>101672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337</v>
      </c>
      <c r="D308" s="1" t="s">
        <v>27</v>
      </c>
      <c r="E308" s="1" t="s">
        <v>1058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30</v>
      </c>
      <c r="O308" s="1" t="s">
        <v>31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9.4945999999254127E-3</v>
      </c>
      <c r="U308">
        <v>0</v>
      </c>
      <c r="V308">
        <v>0</v>
      </c>
      <c r="W308">
        <v>117600</v>
      </c>
      <c r="X308">
        <v>117600</v>
      </c>
      <c r="Y308">
        <v>117600</v>
      </c>
      <c r="Z308">
        <v>117600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338</v>
      </c>
      <c r="D309" s="1" t="s">
        <v>27</v>
      </c>
      <c r="E309" s="1" t="s">
        <v>1058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30</v>
      </c>
      <c r="O309" s="1" t="s">
        <v>31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1.1812399999598711E-2</v>
      </c>
      <c r="U309">
        <v>0</v>
      </c>
      <c r="V309">
        <v>0</v>
      </c>
      <c r="W309">
        <v>149872</v>
      </c>
      <c r="X309">
        <v>149872</v>
      </c>
      <c r="Y309">
        <v>149872</v>
      </c>
      <c r="Z309">
        <v>149872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339</v>
      </c>
      <c r="D310" s="1" t="s">
        <v>27</v>
      </c>
      <c r="E310" s="1" t="s">
        <v>1058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30</v>
      </c>
      <c r="O310" s="1" t="s">
        <v>31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1.0757099999864295E-2</v>
      </c>
      <c r="U310">
        <v>0</v>
      </c>
      <c r="V310">
        <v>0</v>
      </c>
      <c r="W310">
        <v>124856</v>
      </c>
      <c r="X310">
        <v>124856</v>
      </c>
      <c r="Y310">
        <v>124856</v>
      </c>
      <c r="Z310">
        <v>124856</v>
      </c>
      <c r="AA310" s="1" t="s">
        <v>29</v>
      </c>
    </row>
    <row r="311" spans="1:27" x14ac:dyDescent="0.25">
      <c r="A311">
        <v>7</v>
      </c>
      <c r="B311">
        <v>9</v>
      </c>
      <c r="C311" s="1" t="s">
        <v>340</v>
      </c>
      <c r="D311" s="1" t="s">
        <v>27</v>
      </c>
      <c r="E311" s="1" t="s">
        <v>1058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30</v>
      </c>
      <c r="O311" s="1" t="s">
        <v>31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2.0988499999930355E-2</v>
      </c>
      <c r="U311">
        <v>0</v>
      </c>
      <c r="V311">
        <v>0</v>
      </c>
      <c r="W311">
        <v>254096</v>
      </c>
      <c r="X311">
        <v>254096</v>
      </c>
      <c r="Y311">
        <v>254096</v>
      </c>
      <c r="Z311">
        <v>254096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341</v>
      </c>
      <c r="D312" s="1" t="s">
        <v>27</v>
      </c>
      <c r="E312" s="1" t="s">
        <v>1058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30</v>
      </c>
      <c r="O312" s="1" t="s">
        <v>31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1.3104000000112137E-2</v>
      </c>
      <c r="U312">
        <v>0</v>
      </c>
      <c r="V312">
        <v>0</v>
      </c>
      <c r="W312">
        <v>153000</v>
      </c>
      <c r="X312">
        <v>153000</v>
      </c>
      <c r="Y312">
        <v>153000</v>
      </c>
      <c r="Z312">
        <v>153000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342</v>
      </c>
      <c r="D313" s="1" t="s">
        <v>27</v>
      </c>
      <c r="E313" s="1" t="s">
        <v>1058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30</v>
      </c>
      <c r="O313" s="1" t="s">
        <v>31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1.9007599999895319E-2</v>
      </c>
      <c r="U313">
        <v>0</v>
      </c>
      <c r="V313">
        <v>0</v>
      </c>
      <c r="W313">
        <v>251784</v>
      </c>
      <c r="X313">
        <v>251784</v>
      </c>
      <c r="Y313">
        <v>251784</v>
      </c>
      <c r="Z313">
        <v>251784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343</v>
      </c>
      <c r="D314" s="1" t="s">
        <v>27</v>
      </c>
      <c r="E314" s="1" t="s">
        <v>1058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30</v>
      </c>
      <c r="O314" s="1" t="s">
        <v>31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2.0729800000026444E-2</v>
      </c>
      <c r="U314">
        <v>0</v>
      </c>
      <c r="V314">
        <v>0</v>
      </c>
      <c r="W314">
        <v>241464</v>
      </c>
      <c r="X314">
        <v>241464</v>
      </c>
      <c r="Y314">
        <v>241464</v>
      </c>
      <c r="Z314">
        <v>241464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344</v>
      </c>
      <c r="D315" s="1" t="s">
        <v>27</v>
      </c>
      <c r="E315" s="1" t="s">
        <v>1058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30</v>
      </c>
      <c r="O315" s="1" t="s">
        <v>31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9.2855000002600718E-3</v>
      </c>
      <c r="U315">
        <v>0</v>
      </c>
      <c r="V315">
        <v>0</v>
      </c>
      <c r="W315">
        <v>118160</v>
      </c>
      <c r="X315">
        <v>118160</v>
      </c>
      <c r="Y315">
        <v>118160</v>
      </c>
      <c r="Z315">
        <v>118160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345</v>
      </c>
      <c r="D316" s="1" t="s">
        <v>27</v>
      </c>
      <c r="E316" s="1" t="s">
        <v>1058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30</v>
      </c>
      <c r="O316" s="1" t="s">
        <v>31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1.7001600000185135E-2</v>
      </c>
      <c r="U316">
        <v>0</v>
      </c>
      <c r="V316">
        <v>0</v>
      </c>
      <c r="W316">
        <v>203816</v>
      </c>
      <c r="X316">
        <v>203816</v>
      </c>
      <c r="Y316">
        <v>203816</v>
      </c>
      <c r="Z316">
        <v>203816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346</v>
      </c>
      <c r="D317" s="1" t="s">
        <v>27</v>
      </c>
      <c r="E317" s="1" t="s">
        <v>1058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30</v>
      </c>
      <c r="O317" s="1" t="s">
        <v>31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8.0474000001231616E-3</v>
      </c>
      <c r="U317">
        <v>0</v>
      </c>
      <c r="V317">
        <v>0</v>
      </c>
      <c r="W317">
        <v>94920</v>
      </c>
      <c r="X317">
        <v>94920</v>
      </c>
      <c r="Y317">
        <v>94920</v>
      </c>
      <c r="Z317">
        <v>94920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347</v>
      </c>
      <c r="D318" s="1" t="s">
        <v>27</v>
      </c>
      <c r="E318" s="1" t="s">
        <v>1058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30</v>
      </c>
      <c r="O318" s="1" t="s">
        <v>31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4.2858000001615437E-3</v>
      </c>
      <c r="U318">
        <v>0</v>
      </c>
      <c r="V318">
        <v>0</v>
      </c>
      <c r="W318">
        <v>49368</v>
      </c>
      <c r="X318">
        <v>49368</v>
      </c>
      <c r="Y318">
        <v>49368</v>
      </c>
      <c r="Z318">
        <v>49368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348</v>
      </c>
      <c r="D319" s="1" t="s">
        <v>27</v>
      </c>
      <c r="E319" s="1" t="s">
        <v>1058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30</v>
      </c>
      <c r="O319" s="1" t="s">
        <v>31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9.308099999998376E-3</v>
      </c>
      <c r="U319">
        <v>0</v>
      </c>
      <c r="V319">
        <v>0</v>
      </c>
      <c r="W319">
        <v>106048</v>
      </c>
      <c r="X319">
        <v>106048</v>
      </c>
      <c r="Y319">
        <v>106048</v>
      </c>
      <c r="Z319">
        <v>106048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349</v>
      </c>
      <c r="D320" s="1" t="s">
        <v>27</v>
      </c>
      <c r="E320" s="1" t="s">
        <v>1058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30</v>
      </c>
      <c r="O320" s="1" t="s">
        <v>31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1.5248499999870546E-2</v>
      </c>
      <c r="U320">
        <v>0</v>
      </c>
      <c r="V320">
        <v>0</v>
      </c>
      <c r="W320">
        <v>186904</v>
      </c>
      <c r="X320">
        <v>186904</v>
      </c>
      <c r="Y320">
        <v>186904</v>
      </c>
      <c r="Z320">
        <v>186904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350</v>
      </c>
      <c r="D321" s="1" t="s">
        <v>27</v>
      </c>
      <c r="E321" s="1" t="s">
        <v>1058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30</v>
      </c>
      <c r="O321" s="1" t="s">
        <v>31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2.716599999985192E-3</v>
      </c>
      <c r="U321">
        <v>0</v>
      </c>
      <c r="V321">
        <v>0</v>
      </c>
      <c r="W321">
        <v>29728</v>
      </c>
      <c r="X321">
        <v>29728</v>
      </c>
      <c r="Y321">
        <v>29728</v>
      </c>
      <c r="Z321">
        <v>29728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351</v>
      </c>
      <c r="D322" s="1" t="s">
        <v>27</v>
      </c>
      <c r="E322" s="1" t="s">
        <v>1058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30</v>
      </c>
      <c r="O322" s="1" t="s">
        <v>31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8.2680000004984322E-3</v>
      </c>
      <c r="U322">
        <v>0</v>
      </c>
      <c r="V322">
        <v>0</v>
      </c>
      <c r="W322">
        <v>105232</v>
      </c>
      <c r="X322">
        <v>105232</v>
      </c>
      <c r="Y322">
        <v>105232</v>
      </c>
      <c r="Z322">
        <v>105232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352</v>
      </c>
      <c r="D323" s="1" t="s">
        <v>27</v>
      </c>
      <c r="E323" s="1" t="s">
        <v>1058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30</v>
      </c>
      <c r="O323" s="1" t="s">
        <v>31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2.0458999997572391E-3</v>
      </c>
      <c r="U323">
        <v>0</v>
      </c>
      <c r="V323">
        <v>0</v>
      </c>
      <c r="W323">
        <v>21944</v>
      </c>
      <c r="X323">
        <v>21944</v>
      </c>
      <c r="Y323">
        <v>21944</v>
      </c>
      <c r="Z323">
        <v>21944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353</v>
      </c>
      <c r="D324" s="1" t="s">
        <v>27</v>
      </c>
      <c r="E324" s="1" t="s">
        <v>1058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30</v>
      </c>
      <c r="O324" s="1" t="s">
        <v>31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6.325999999717169E-3</v>
      </c>
      <c r="U324">
        <v>0</v>
      </c>
      <c r="V324">
        <v>0</v>
      </c>
      <c r="W324">
        <v>78384</v>
      </c>
      <c r="X324">
        <v>78384</v>
      </c>
      <c r="Y324">
        <v>78384</v>
      </c>
      <c r="Z324">
        <v>78384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354</v>
      </c>
      <c r="D325" s="1" t="s">
        <v>27</v>
      </c>
      <c r="E325" s="1" t="s">
        <v>1058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30</v>
      </c>
      <c r="O325" s="1" t="s">
        <v>31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1.0378499999205815E-2</v>
      </c>
      <c r="U325">
        <v>0</v>
      </c>
      <c r="V325">
        <v>0</v>
      </c>
      <c r="W325">
        <v>120392</v>
      </c>
      <c r="X325">
        <v>120392</v>
      </c>
      <c r="Y325">
        <v>120392</v>
      </c>
      <c r="Z325">
        <v>120392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355</v>
      </c>
      <c r="D326" s="1" t="s">
        <v>27</v>
      </c>
      <c r="E326" s="1" t="s">
        <v>1058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30</v>
      </c>
      <c r="O326" s="1" t="s">
        <v>31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5.8564999999362044E-3</v>
      </c>
      <c r="U326">
        <v>0</v>
      </c>
      <c r="V326">
        <v>0</v>
      </c>
      <c r="W326">
        <v>69840</v>
      </c>
      <c r="X326">
        <v>69840</v>
      </c>
      <c r="Y326">
        <v>69840</v>
      </c>
      <c r="Z326">
        <v>69840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356</v>
      </c>
      <c r="D327" s="1" t="s">
        <v>27</v>
      </c>
      <c r="E327" s="1" t="s">
        <v>1058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30</v>
      </c>
      <c r="O327" s="1" t="s">
        <v>31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1.529949999985547E-2</v>
      </c>
      <c r="U327">
        <v>0</v>
      </c>
      <c r="V327">
        <v>0</v>
      </c>
      <c r="W327">
        <v>176888</v>
      </c>
      <c r="X327">
        <v>176888</v>
      </c>
      <c r="Y327">
        <v>176888</v>
      </c>
      <c r="Z327">
        <v>176888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357</v>
      </c>
      <c r="D328" s="1" t="s">
        <v>27</v>
      </c>
      <c r="E328" s="1" t="s">
        <v>1058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30</v>
      </c>
      <c r="O328" s="1" t="s">
        <v>31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1.2461299999813491E-2</v>
      </c>
      <c r="U328">
        <v>0</v>
      </c>
      <c r="V328">
        <v>0</v>
      </c>
      <c r="W328">
        <v>150944</v>
      </c>
      <c r="X328">
        <v>150944</v>
      </c>
      <c r="Y328">
        <v>150944</v>
      </c>
      <c r="Z328">
        <v>150944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358</v>
      </c>
      <c r="D329" s="1" t="s">
        <v>27</v>
      </c>
      <c r="E329" s="1" t="s">
        <v>1058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30</v>
      </c>
      <c r="O329" s="1" t="s">
        <v>31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1.1695400000462541E-2</v>
      </c>
      <c r="U329">
        <v>0</v>
      </c>
      <c r="V329">
        <v>0</v>
      </c>
      <c r="W329">
        <v>145576</v>
      </c>
      <c r="X329">
        <v>145576</v>
      </c>
      <c r="Y329">
        <v>145576</v>
      </c>
      <c r="Z329">
        <v>145576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359</v>
      </c>
      <c r="D330" s="1" t="s">
        <v>27</v>
      </c>
      <c r="E330" s="1" t="s">
        <v>1058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30</v>
      </c>
      <c r="O330" s="1" t="s">
        <v>31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4.8978000004353817E-3</v>
      </c>
      <c r="U330">
        <v>0</v>
      </c>
      <c r="V330">
        <v>0</v>
      </c>
      <c r="W330">
        <v>60584</v>
      </c>
      <c r="X330">
        <v>60584</v>
      </c>
      <c r="Y330">
        <v>60584</v>
      </c>
      <c r="Z330">
        <v>60584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360</v>
      </c>
      <c r="D331" s="1" t="s">
        <v>27</v>
      </c>
      <c r="E331" s="1" t="s">
        <v>1058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30</v>
      </c>
      <c r="O331" s="1" t="s">
        <v>31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5.7256000000052154E-3</v>
      </c>
      <c r="U331">
        <v>0</v>
      </c>
      <c r="V331">
        <v>0</v>
      </c>
      <c r="W331">
        <v>68296</v>
      </c>
      <c r="X331">
        <v>68296</v>
      </c>
      <c r="Y331">
        <v>68296</v>
      </c>
      <c r="Z331">
        <v>68296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361</v>
      </c>
      <c r="D332" s="1" t="s">
        <v>27</v>
      </c>
      <c r="E332" s="1" t="s">
        <v>1058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30</v>
      </c>
      <c r="O332" s="1" t="s">
        <v>31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1.4967199999773584E-2</v>
      </c>
      <c r="U332">
        <v>0</v>
      </c>
      <c r="V332">
        <v>0</v>
      </c>
      <c r="W332">
        <v>178736</v>
      </c>
      <c r="X332">
        <v>178736</v>
      </c>
      <c r="Y332">
        <v>178736</v>
      </c>
      <c r="Z332">
        <v>178736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362</v>
      </c>
      <c r="D333" s="1" t="s">
        <v>27</v>
      </c>
      <c r="E333" s="1" t="s">
        <v>1058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30</v>
      </c>
      <c r="O333" s="1" t="s">
        <v>31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8.0313999997088104E-3</v>
      </c>
      <c r="U333">
        <v>0</v>
      </c>
      <c r="V333">
        <v>0</v>
      </c>
      <c r="W333">
        <v>99224</v>
      </c>
      <c r="X333">
        <v>99224</v>
      </c>
      <c r="Y333">
        <v>99224</v>
      </c>
      <c r="Z333">
        <v>99224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363</v>
      </c>
      <c r="D334" s="1" t="s">
        <v>27</v>
      </c>
      <c r="E334" s="1" t="s">
        <v>1058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30</v>
      </c>
      <c r="O334" s="1" t="s">
        <v>31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1.0402500000054715E-2</v>
      </c>
      <c r="U334">
        <v>0</v>
      </c>
      <c r="V334">
        <v>0</v>
      </c>
      <c r="W334">
        <v>121936</v>
      </c>
      <c r="X334">
        <v>121936</v>
      </c>
      <c r="Y334">
        <v>121936</v>
      </c>
      <c r="Z334">
        <v>121936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364</v>
      </c>
      <c r="D335" s="1" t="s">
        <v>27</v>
      </c>
      <c r="E335" s="1" t="s">
        <v>1058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30</v>
      </c>
      <c r="O335" s="1" t="s">
        <v>31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7.0979000001898385E-3</v>
      </c>
      <c r="U335">
        <v>0</v>
      </c>
      <c r="V335">
        <v>0</v>
      </c>
      <c r="W335">
        <v>73408</v>
      </c>
      <c r="X335">
        <v>73408</v>
      </c>
      <c r="Y335">
        <v>73408</v>
      </c>
      <c r="Z335">
        <v>73408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365</v>
      </c>
      <c r="D336" s="1" t="s">
        <v>27</v>
      </c>
      <c r="E336" s="1" t="s">
        <v>1058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30</v>
      </c>
      <c r="O336" s="1" t="s">
        <v>31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1.4288200000009965E-2</v>
      </c>
      <c r="U336">
        <v>0</v>
      </c>
      <c r="V336">
        <v>0</v>
      </c>
      <c r="W336">
        <v>172168</v>
      </c>
      <c r="X336">
        <v>172168</v>
      </c>
      <c r="Y336">
        <v>172168</v>
      </c>
      <c r="Z336">
        <v>172168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366</v>
      </c>
      <c r="D337" s="1" t="s">
        <v>27</v>
      </c>
      <c r="E337" s="1" t="s">
        <v>1058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30</v>
      </c>
      <c r="O337" s="1" t="s">
        <v>31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1.0012199999437144E-2</v>
      </c>
      <c r="U337">
        <v>0</v>
      </c>
      <c r="V337">
        <v>0</v>
      </c>
      <c r="W337">
        <v>120776</v>
      </c>
      <c r="X337">
        <v>120776</v>
      </c>
      <c r="Y337">
        <v>120776</v>
      </c>
      <c r="Z337">
        <v>120776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367</v>
      </c>
      <c r="D338" s="1" t="s">
        <v>27</v>
      </c>
      <c r="E338" s="1" t="s">
        <v>1058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30</v>
      </c>
      <c r="O338" s="1" t="s">
        <v>31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9.7945000006802729E-3</v>
      </c>
      <c r="U338">
        <v>0</v>
      </c>
      <c r="V338">
        <v>0</v>
      </c>
      <c r="W338">
        <v>123136</v>
      </c>
      <c r="X338">
        <v>123136</v>
      </c>
      <c r="Y338">
        <v>123136</v>
      </c>
      <c r="Z338">
        <v>123136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368</v>
      </c>
      <c r="D339" s="1" t="s">
        <v>27</v>
      </c>
      <c r="E339" s="1" t="s">
        <v>1058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30</v>
      </c>
      <c r="O339" s="1" t="s">
        <v>31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1.8183900000622089E-2</v>
      </c>
      <c r="U339">
        <v>0</v>
      </c>
      <c r="V339">
        <v>0</v>
      </c>
      <c r="W339">
        <v>187272</v>
      </c>
      <c r="X339">
        <v>187272</v>
      </c>
      <c r="Y339">
        <v>187272</v>
      </c>
      <c r="Z339">
        <v>187272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369</v>
      </c>
      <c r="D340" s="1" t="s">
        <v>27</v>
      </c>
      <c r="E340" s="1" t="s">
        <v>1058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30</v>
      </c>
      <c r="O340" s="1" t="s">
        <v>31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1.0161799999877985E-2</v>
      </c>
      <c r="U340">
        <v>0</v>
      </c>
      <c r="V340">
        <v>0</v>
      </c>
      <c r="W340">
        <v>129016</v>
      </c>
      <c r="X340">
        <v>129016</v>
      </c>
      <c r="Y340">
        <v>129016</v>
      </c>
      <c r="Z340">
        <v>129016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370</v>
      </c>
      <c r="D341" s="1" t="s">
        <v>27</v>
      </c>
      <c r="E341" s="1" t="s">
        <v>1058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30</v>
      </c>
      <c r="O341" s="1" t="s">
        <v>31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8.5761000000275089E-3</v>
      </c>
      <c r="U341">
        <v>0</v>
      </c>
      <c r="V341">
        <v>0</v>
      </c>
      <c r="W341">
        <v>99952</v>
      </c>
      <c r="X341">
        <v>99952</v>
      </c>
      <c r="Y341">
        <v>99952</v>
      </c>
      <c r="Z341">
        <v>99952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371</v>
      </c>
      <c r="D342" s="1" t="s">
        <v>27</v>
      </c>
      <c r="E342" s="1" t="s">
        <v>1058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30</v>
      </c>
      <c r="O342" s="1" t="s">
        <v>31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1.8986299999596667E-2</v>
      </c>
      <c r="U342">
        <v>0</v>
      </c>
      <c r="V342">
        <v>0</v>
      </c>
      <c r="W342">
        <v>207568</v>
      </c>
      <c r="X342">
        <v>207568</v>
      </c>
      <c r="Y342">
        <v>207568</v>
      </c>
      <c r="Z342">
        <v>207568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372</v>
      </c>
      <c r="D343" s="1" t="s">
        <v>27</v>
      </c>
      <c r="E343" s="1" t="s">
        <v>1058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30</v>
      </c>
      <c r="O343" s="1" t="s">
        <v>31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1.0306700000001001E-2</v>
      </c>
      <c r="U343">
        <v>0</v>
      </c>
      <c r="V343">
        <v>0</v>
      </c>
      <c r="W343">
        <v>120176</v>
      </c>
      <c r="X343">
        <v>120176</v>
      </c>
      <c r="Y343">
        <v>120176</v>
      </c>
      <c r="Z343">
        <v>120176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373</v>
      </c>
      <c r="D344" s="1" t="s">
        <v>27</v>
      </c>
      <c r="E344" s="1" t="s">
        <v>1058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30</v>
      </c>
      <c r="O344" s="1" t="s">
        <v>31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1.0653999999703956E-2</v>
      </c>
      <c r="U344">
        <v>0</v>
      </c>
      <c r="V344">
        <v>0</v>
      </c>
      <c r="W344">
        <v>130104</v>
      </c>
      <c r="X344">
        <v>130104</v>
      </c>
      <c r="Y344">
        <v>130104</v>
      </c>
      <c r="Z344">
        <v>130104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374</v>
      </c>
      <c r="D345" s="1" t="s">
        <v>27</v>
      </c>
      <c r="E345" s="1" t="s">
        <v>1058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30</v>
      </c>
      <c r="O345" s="1" t="s">
        <v>31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6.9025000002511661E-3</v>
      </c>
      <c r="U345">
        <v>0</v>
      </c>
      <c r="V345">
        <v>0</v>
      </c>
      <c r="W345">
        <v>76320</v>
      </c>
      <c r="X345">
        <v>76320</v>
      </c>
      <c r="Y345">
        <v>76320</v>
      </c>
      <c r="Z345">
        <v>76320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375</v>
      </c>
      <c r="D346" s="1" t="s">
        <v>27</v>
      </c>
      <c r="E346" s="1" t="s">
        <v>1058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30</v>
      </c>
      <c r="O346" s="1" t="s">
        <v>31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9.8637000000962871E-3</v>
      </c>
      <c r="U346">
        <v>0</v>
      </c>
      <c r="V346">
        <v>0</v>
      </c>
      <c r="W346">
        <v>116832</v>
      </c>
      <c r="X346">
        <v>116832</v>
      </c>
      <c r="Y346">
        <v>116832</v>
      </c>
      <c r="Z346">
        <v>116832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376</v>
      </c>
      <c r="D347" s="1" t="s">
        <v>27</v>
      </c>
      <c r="E347" s="1" t="s">
        <v>1058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30</v>
      </c>
      <c r="O347" s="1" t="s">
        <v>31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1.3793900000564463E-2</v>
      </c>
      <c r="U347">
        <v>0</v>
      </c>
      <c r="V347">
        <v>0</v>
      </c>
      <c r="W347">
        <v>163512</v>
      </c>
      <c r="X347">
        <v>163512</v>
      </c>
      <c r="Y347">
        <v>163512</v>
      </c>
      <c r="Z347">
        <v>163512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377</v>
      </c>
      <c r="D348" s="1" t="s">
        <v>27</v>
      </c>
      <c r="E348" s="1" t="s">
        <v>1058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30</v>
      </c>
      <c r="O348" s="1" t="s">
        <v>31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1.1189800000465766E-2</v>
      </c>
      <c r="U348">
        <v>0</v>
      </c>
      <c r="V348">
        <v>0</v>
      </c>
      <c r="W348">
        <v>131848</v>
      </c>
      <c r="X348">
        <v>131848</v>
      </c>
      <c r="Y348">
        <v>131848</v>
      </c>
      <c r="Z348">
        <v>131848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378</v>
      </c>
      <c r="D349" s="1" t="s">
        <v>27</v>
      </c>
      <c r="E349" s="1" t="s">
        <v>1058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30</v>
      </c>
      <c r="O349" s="1" t="s">
        <v>31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1.3966800000162038E-2</v>
      </c>
      <c r="U349">
        <v>0</v>
      </c>
      <c r="V349">
        <v>0</v>
      </c>
      <c r="W349">
        <v>174144</v>
      </c>
      <c r="X349">
        <v>174144</v>
      </c>
      <c r="Y349">
        <v>174144</v>
      </c>
      <c r="Z349">
        <v>174144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379</v>
      </c>
      <c r="D350" s="1" t="s">
        <v>27</v>
      </c>
      <c r="E350" s="1" t="s">
        <v>1058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30</v>
      </c>
      <c r="O350" s="1" t="s">
        <v>31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1.2533499999335618E-2</v>
      </c>
      <c r="U350">
        <v>0</v>
      </c>
      <c r="V350">
        <v>0</v>
      </c>
      <c r="W350">
        <v>144848</v>
      </c>
      <c r="X350">
        <v>144848</v>
      </c>
      <c r="Y350">
        <v>144848</v>
      </c>
      <c r="Z350">
        <v>144848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380</v>
      </c>
      <c r="D351" s="1" t="s">
        <v>27</v>
      </c>
      <c r="E351" s="1" t="s">
        <v>1058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30</v>
      </c>
      <c r="O351" s="1" t="s">
        <v>31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1.7521199999464443E-2</v>
      </c>
      <c r="U351">
        <v>0</v>
      </c>
      <c r="V351">
        <v>0</v>
      </c>
      <c r="W351">
        <v>208256</v>
      </c>
      <c r="X351">
        <v>208256</v>
      </c>
      <c r="Y351">
        <v>208256</v>
      </c>
      <c r="Z351">
        <v>208256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381</v>
      </c>
      <c r="D352" s="1" t="s">
        <v>27</v>
      </c>
      <c r="E352" s="1" t="s">
        <v>1058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30</v>
      </c>
      <c r="O352" s="1" t="s">
        <v>31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5.5336000004899688E-3</v>
      </c>
      <c r="U352">
        <v>0</v>
      </c>
      <c r="V352">
        <v>0</v>
      </c>
      <c r="W352">
        <v>62072</v>
      </c>
      <c r="X352">
        <v>62072</v>
      </c>
      <c r="Y352">
        <v>62072</v>
      </c>
      <c r="Z352">
        <v>62072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382</v>
      </c>
      <c r="D353" s="1" t="s">
        <v>27</v>
      </c>
      <c r="E353" s="1" t="s">
        <v>1058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30</v>
      </c>
      <c r="O353" s="1" t="s">
        <v>31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9.7476999999344116E-3</v>
      </c>
      <c r="U353">
        <v>0</v>
      </c>
      <c r="V353">
        <v>0</v>
      </c>
      <c r="W353">
        <v>109824</v>
      </c>
      <c r="X353">
        <v>109824</v>
      </c>
      <c r="Y353">
        <v>109824</v>
      </c>
      <c r="Z353">
        <v>109824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383</v>
      </c>
      <c r="D354" s="1" t="s">
        <v>27</v>
      </c>
      <c r="E354" s="1" t="s">
        <v>1058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30</v>
      </c>
      <c r="O354" s="1" t="s">
        <v>31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6.1807000001863344E-3</v>
      </c>
      <c r="U354">
        <v>0</v>
      </c>
      <c r="V354">
        <v>0</v>
      </c>
      <c r="W354">
        <v>81304</v>
      </c>
      <c r="X354">
        <v>81304</v>
      </c>
      <c r="Y354">
        <v>81304</v>
      </c>
      <c r="Z354">
        <v>81304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384</v>
      </c>
      <c r="D355" s="1" t="s">
        <v>27</v>
      </c>
      <c r="E355" s="1" t="s">
        <v>1058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30</v>
      </c>
      <c r="O355" s="1" t="s">
        <v>31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9.5572000000174739E-3</v>
      </c>
      <c r="U355">
        <v>0</v>
      </c>
      <c r="V355">
        <v>0</v>
      </c>
      <c r="W355">
        <v>110640</v>
      </c>
      <c r="X355">
        <v>110640</v>
      </c>
      <c r="Y355">
        <v>110640</v>
      </c>
      <c r="Z355">
        <v>110640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385</v>
      </c>
      <c r="D356" s="1" t="s">
        <v>27</v>
      </c>
      <c r="E356" s="1" t="s">
        <v>1058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30</v>
      </c>
      <c r="O356" s="1" t="s">
        <v>31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1.2789100000190956E-2</v>
      </c>
      <c r="U356">
        <v>0</v>
      </c>
      <c r="V356">
        <v>0</v>
      </c>
      <c r="W356">
        <v>119064</v>
      </c>
      <c r="X356">
        <v>119064</v>
      </c>
      <c r="Y356">
        <v>119064</v>
      </c>
      <c r="Z356">
        <v>119064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386</v>
      </c>
      <c r="D357" s="1" t="s">
        <v>27</v>
      </c>
      <c r="E357" s="1" t="s">
        <v>1058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30</v>
      </c>
      <c r="O357" s="1" t="s">
        <v>31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1.729449999947974E-2</v>
      </c>
      <c r="U357">
        <v>0</v>
      </c>
      <c r="V357">
        <v>0</v>
      </c>
      <c r="W357">
        <v>190344</v>
      </c>
      <c r="X357">
        <v>190344</v>
      </c>
      <c r="Y357">
        <v>190344</v>
      </c>
      <c r="Z357">
        <v>190344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387</v>
      </c>
      <c r="D358" s="1" t="s">
        <v>27</v>
      </c>
      <c r="E358" s="1" t="s">
        <v>1058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30</v>
      </c>
      <c r="O358" s="1" t="s">
        <v>31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1.2099499999749241E-2</v>
      </c>
      <c r="U358">
        <v>0</v>
      </c>
      <c r="V358">
        <v>0</v>
      </c>
      <c r="W358">
        <v>140160</v>
      </c>
      <c r="X358">
        <v>140160</v>
      </c>
      <c r="Y358">
        <v>140160</v>
      </c>
      <c r="Z358">
        <v>140160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388</v>
      </c>
      <c r="D359" s="1" t="s">
        <v>27</v>
      </c>
      <c r="E359" s="1" t="s">
        <v>1058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30</v>
      </c>
      <c r="O359" s="1" t="s">
        <v>31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1.3829299999997602E-2</v>
      </c>
      <c r="U359">
        <v>0</v>
      </c>
      <c r="V359">
        <v>0</v>
      </c>
      <c r="W359">
        <v>144760</v>
      </c>
      <c r="X359">
        <v>144760</v>
      </c>
      <c r="Y359">
        <v>144760</v>
      </c>
      <c r="Z359">
        <v>144760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389</v>
      </c>
      <c r="D360" s="1" t="s">
        <v>27</v>
      </c>
      <c r="E360" s="1" t="s">
        <v>1058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30</v>
      </c>
      <c r="O360" s="1" t="s">
        <v>31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1.3992099999995844E-2</v>
      </c>
      <c r="U360">
        <v>0</v>
      </c>
      <c r="V360">
        <v>0</v>
      </c>
      <c r="W360">
        <v>164928</v>
      </c>
      <c r="X360">
        <v>164928</v>
      </c>
      <c r="Y360">
        <v>164928</v>
      </c>
      <c r="Z360">
        <v>164928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390</v>
      </c>
      <c r="D361" s="1" t="s">
        <v>27</v>
      </c>
      <c r="E361" s="1" t="s">
        <v>1058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30</v>
      </c>
      <c r="O361" s="1" t="s">
        <v>31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1.6010100000130478E-2</v>
      </c>
      <c r="U361">
        <v>0</v>
      </c>
      <c r="V361">
        <v>0</v>
      </c>
      <c r="W361">
        <v>162472</v>
      </c>
      <c r="X361">
        <v>162472</v>
      </c>
      <c r="Y361">
        <v>162472</v>
      </c>
      <c r="Z361">
        <v>162472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391</v>
      </c>
      <c r="D362" s="1" t="s">
        <v>27</v>
      </c>
      <c r="E362" s="1" t="s">
        <v>1058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30</v>
      </c>
      <c r="O362" s="1" t="s">
        <v>31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9.3316000002232613E-3</v>
      </c>
      <c r="U362">
        <v>0</v>
      </c>
      <c r="V362">
        <v>0</v>
      </c>
      <c r="W362">
        <v>106648</v>
      </c>
      <c r="X362">
        <v>106648</v>
      </c>
      <c r="Y362">
        <v>106648</v>
      </c>
      <c r="Z362">
        <v>106648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392</v>
      </c>
      <c r="D363" s="1" t="s">
        <v>27</v>
      </c>
      <c r="E363" s="1" t="s">
        <v>1058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30</v>
      </c>
      <c r="O363" s="1" t="s">
        <v>31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1.4799300000049698E-2</v>
      </c>
      <c r="U363">
        <v>0</v>
      </c>
      <c r="V363">
        <v>0</v>
      </c>
      <c r="W363">
        <v>182080</v>
      </c>
      <c r="X363">
        <v>182080</v>
      </c>
      <c r="Y363">
        <v>182080</v>
      </c>
      <c r="Z363">
        <v>182080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393</v>
      </c>
      <c r="D364" s="1" t="s">
        <v>27</v>
      </c>
      <c r="E364" s="1" t="s">
        <v>1058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30</v>
      </c>
      <c r="O364" s="1" t="s">
        <v>31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9.9574999994729296E-3</v>
      </c>
      <c r="U364">
        <v>0</v>
      </c>
      <c r="V364">
        <v>0</v>
      </c>
      <c r="W364">
        <v>119144</v>
      </c>
      <c r="X364">
        <v>119144</v>
      </c>
      <c r="Y364">
        <v>119144</v>
      </c>
      <c r="Z364">
        <v>119144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394</v>
      </c>
      <c r="D365" s="1" t="s">
        <v>27</v>
      </c>
      <c r="E365" s="1" t="s">
        <v>1058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30</v>
      </c>
      <c r="O365" s="1" t="s">
        <v>31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8.1559000000197557E-3</v>
      </c>
      <c r="U365">
        <v>0</v>
      </c>
      <c r="V365">
        <v>0</v>
      </c>
      <c r="W365">
        <v>96608</v>
      </c>
      <c r="X365">
        <v>96608</v>
      </c>
      <c r="Y365">
        <v>96608</v>
      </c>
      <c r="Z365">
        <v>96608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395</v>
      </c>
      <c r="D366" s="1" t="s">
        <v>27</v>
      </c>
      <c r="E366" s="1" t="s">
        <v>1058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30</v>
      </c>
      <c r="O366" s="1" t="s">
        <v>31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2.0699300000160292E-2</v>
      </c>
      <c r="U366">
        <v>0</v>
      </c>
      <c r="V366">
        <v>0</v>
      </c>
      <c r="W366">
        <v>205448</v>
      </c>
      <c r="X366">
        <v>205448</v>
      </c>
      <c r="Y366">
        <v>205448</v>
      </c>
      <c r="Z366">
        <v>205448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396</v>
      </c>
      <c r="D367" s="1" t="s">
        <v>27</v>
      </c>
      <c r="E367" s="1" t="s">
        <v>1058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30</v>
      </c>
      <c r="O367" s="1" t="s">
        <v>31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1.1844599999676575E-2</v>
      </c>
      <c r="U367">
        <v>0</v>
      </c>
      <c r="V367">
        <v>0</v>
      </c>
      <c r="W367">
        <v>137424</v>
      </c>
      <c r="X367">
        <v>137424</v>
      </c>
      <c r="Y367">
        <v>137424</v>
      </c>
      <c r="Z367">
        <v>137424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397</v>
      </c>
      <c r="D368" s="1" t="s">
        <v>27</v>
      </c>
      <c r="E368" s="1" t="s">
        <v>1058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30</v>
      </c>
      <c r="O368" s="1" t="s">
        <v>31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6.9653000000471366E-3</v>
      </c>
      <c r="U368">
        <v>0</v>
      </c>
      <c r="V368">
        <v>0</v>
      </c>
      <c r="W368">
        <v>90488</v>
      </c>
      <c r="X368">
        <v>90488</v>
      </c>
      <c r="Y368">
        <v>90488</v>
      </c>
      <c r="Z368">
        <v>90488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398</v>
      </c>
      <c r="D369" s="1" t="s">
        <v>27</v>
      </c>
      <c r="E369" s="1" t="s">
        <v>1058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30</v>
      </c>
      <c r="O369" s="1" t="s">
        <v>31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1.3711499999772059E-2</v>
      </c>
      <c r="U369">
        <v>0</v>
      </c>
      <c r="V369">
        <v>0</v>
      </c>
      <c r="W369">
        <v>160896</v>
      </c>
      <c r="X369">
        <v>160896</v>
      </c>
      <c r="Y369">
        <v>160896</v>
      </c>
      <c r="Z369">
        <v>160896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399</v>
      </c>
      <c r="D370" s="1" t="s">
        <v>27</v>
      </c>
      <c r="E370" s="1" t="s">
        <v>1058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30</v>
      </c>
      <c r="O370" s="1" t="s">
        <v>31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2.9326400000172725E-2</v>
      </c>
      <c r="U370">
        <v>0</v>
      </c>
      <c r="V370">
        <v>0</v>
      </c>
      <c r="W370">
        <v>171064</v>
      </c>
      <c r="X370">
        <v>171064</v>
      </c>
      <c r="Y370">
        <v>171064</v>
      </c>
      <c r="Z370">
        <v>171064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400</v>
      </c>
      <c r="D371" s="1" t="s">
        <v>27</v>
      </c>
      <c r="E371" s="1" t="s">
        <v>1058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30</v>
      </c>
      <c r="O371" s="1" t="s">
        <v>31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1.0981000000356289E-2</v>
      </c>
      <c r="U371">
        <v>0</v>
      </c>
      <c r="V371">
        <v>0</v>
      </c>
      <c r="W371">
        <v>132832</v>
      </c>
      <c r="X371">
        <v>132832</v>
      </c>
      <c r="Y371">
        <v>132832</v>
      </c>
      <c r="Z371">
        <v>132832</v>
      </c>
      <c r="AA371" s="1" t="s">
        <v>29</v>
      </c>
    </row>
    <row r="372" spans="1:27" x14ac:dyDescent="0.25">
      <c r="A372">
        <v>7</v>
      </c>
      <c r="B372">
        <v>70</v>
      </c>
      <c r="C372" s="1" t="s">
        <v>401</v>
      </c>
      <c r="D372" s="1" t="s">
        <v>27</v>
      </c>
      <c r="E372" s="1" t="s">
        <v>1058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30</v>
      </c>
      <c r="O372" s="1" t="s">
        <v>31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1.0621700000228884E-2</v>
      </c>
      <c r="U372">
        <v>0</v>
      </c>
      <c r="V372">
        <v>0</v>
      </c>
      <c r="W372">
        <v>122752</v>
      </c>
      <c r="X372">
        <v>122752</v>
      </c>
      <c r="Y372">
        <v>122752</v>
      </c>
      <c r="Z372">
        <v>122752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402</v>
      </c>
      <c r="D373" s="1" t="s">
        <v>27</v>
      </c>
      <c r="E373" s="1" t="s">
        <v>1058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30</v>
      </c>
      <c r="O373" s="1" t="s">
        <v>31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1.284860000032495E-2</v>
      </c>
      <c r="U373">
        <v>0</v>
      </c>
      <c r="V373">
        <v>0</v>
      </c>
      <c r="W373">
        <v>160808</v>
      </c>
      <c r="X373">
        <v>160808</v>
      </c>
      <c r="Y373">
        <v>160808</v>
      </c>
      <c r="Z373">
        <v>160808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403</v>
      </c>
      <c r="D374" s="1" t="s">
        <v>27</v>
      </c>
      <c r="E374" s="1" t="s">
        <v>1058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30</v>
      </c>
      <c r="O374" s="1" t="s">
        <v>31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1.4263300000493473E-2</v>
      </c>
      <c r="U374">
        <v>0</v>
      </c>
      <c r="V374">
        <v>0</v>
      </c>
      <c r="W374">
        <v>166424</v>
      </c>
      <c r="X374">
        <v>166424</v>
      </c>
      <c r="Y374">
        <v>166424</v>
      </c>
      <c r="Z374">
        <v>166424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404</v>
      </c>
      <c r="D375" s="1" t="s">
        <v>27</v>
      </c>
      <c r="E375" s="1" t="s">
        <v>1058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30</v>
      </c>
      <c r="O375" s="1" t="s">
        <v>31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1.4364000000568922E-2</v>
      </c>
      <c r="U375">
        <v>0</v>
      </c>
      <c r="V375">
        <v>0</v>
      </c>
      <c r="W375">
        <v>144720</v>
      </c>
      <c r="X375">
        <v>144720</v>
      </c>
      <c r="Y375">
        <v>144720</v>
      </c>
      <c r="Z375">
        <v>144720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405</v>
      </c>
      <c r="D376" s="1" t="s">
        <v>27</v>
      </c>
      <c r="E376" s="1" t="s">
        <v>1058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30</v>
      </c>
      <c r="O376" s="1" t="s">
        <v>31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8.1589999999778229E-3</v>
      </c>
      <c r="U376">
        <v>0</v>
      </c>
      <c r="V376">
        <v>0</v>
      </c>
      <c r="W376">
        <v>91600</v>
      </c>
      <c r="X376">
        <v>91600</v>
      </c>
      <c r="Y376">
        <v>91600</v>
      </c>
      <c r="Z376">
        <v>91600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406</v>
      </c>
      <c r="D377" s="1" t="s">
        <v>27</v>
      </c>
      <c r="E377" s="1" t="s">
        <v>1058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30</v>
      </c>
      <c r="O377" s="1" t="s">
        <v>31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5.407099999501952E-3</v>
      </c>
      <c r="U377">
        <v>0</v>
      </c>
      <c r="V377">
        <v>0</v>
      </c>
      <c r="W377">
        <v>64992</v>
      </c>
      <c r="X377">
        <v>64992</v>
      </c>
      <c r="Y377">
        <v>64992</v>
      </c>
      <c r="Z377">
        <v>64992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407</v>
      </c>
      <c r="D378" s="1" t="s">
        <v>27</v>
      </c>
      <c r="E378" s="1" t="s">
        <v>1058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30</v>
      </c>
      <c r="O378" s="1" t="s">
        <v>31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5.9546000002228539E-3</v>
      </c>
      <c r="U378">
        <v>0</v>
      </c>
      <c r="V378">
        <v>0</v>
      </c>
      <c r="W378">
        <v>78592</v>
      </c>
      <c r="X378">
        <v>78592</v>
      </c>
      <c r="Y378">
        <v>78592</v>
      </c>
      <c r="Z378">
        <v>78592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408</v>
      </c>
      <c r="D379" s="1" t="s">
        <v>27</v>
      </c>
      <c r="E379" s="1" t="s">
        <v>1058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30</v>
      </c>
      <c r="O379" s="1" t="s">
        <v>31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6.4748000004328787E-3</v>
      </c>
      <c r="U379">
        <v>0</v>
      </c>
      <c r="V379">
        <v>0</v>
      </c>
      <c r="W379">
        <v>75120</v>
      </c>
      <c r="X379">
        <v>75120</v>
      </c>
      <c r="Y379">
        <v>75120</v>
      </c>
      <c r="Z379">
        <v>75120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409</v>
      </c>
      <c r="D380" s="1" t="s">
        <v>27</v>
      </c>
      <c r="E380" s="1" t="s">
        <v>1058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30</v>
      </c>
      <c r="O380" s="1" t="s">
        <v>31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9.6133999995799968E-3</v>
      </c>
      <c r="U380">
        <v>0</v>
      </c>
      <c r="V380">
        <v>0</v>
      </c>
      <c r="W380">
        <v>116872</v>
      </c>
      <c r="X380">
        <v>116872</v>
      </c>
      <c r="Y380">
        <v>116872</v>
      </c>
      <c r="Z380">
        <v>116872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410</v>
      </c>
      <c r="D381" s="1" t="s">
        <v>27</v>
      </c>
      <c r="E381" s="1" t="s">
        <v>1058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30</v>
      </c>
      <c r="O381" s="1" t="s">
        <v>31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1.5178700000433309E-2</v>
      </c>
      <c r="U381">
        <v>0</v>
      </c>
      <c r="V381">
        <v>0</v>
      </c>
      <c r="W381">
        <v>180536</v>
      </c>
      <c r="X381">
        <v>180536</v>
      </c>
      <c r="Y381">
        <v>180536</v>
      </c>
      <c r="Z381">
        <v>180536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411</v>
      </c>
      <c r="D382" s="1" t="s">
        <v>27</v>
      </c>
      <c r="E382" s="1" t="s">
        <v>1058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30</v>
      </c>
      <c r="O382" s="1" t="s">
        <v>31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1.1736200000086683E-2</v>
      </c>
      <c r="U382">
        <v>0</v>
      </c>
      <c r="V382">
        <v>0</v>
      </c>
      <c r="W382">
        <v>128760</v>
      </c>
      <c r="X382">
        <v>128760</v>
      </c>
      <c r="Y382">
        <v>128760</v>
      </c>
      <c r="Z382">
        <v>128760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412</v>
      </c>
      <c r="D383" s="1" t="s">
        <v>27</v>
      </c>
      <c r="E383" s="1" t="s">
        <v>1058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30</v>
      </c>
      <c r="O383" s="1" t="s">
        <v>31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1.6960799999651499E-2</v>
      </c>
      <c r="U383">
        <v>0</v>
      </c>
      <c r="V383">
        <v>0</v>
      </c>
      <c r="W383">
        <v>176248</v>
      </c>
      <c r="X383">
        <v>176248</v>
      </c>
      <c r="Y383">
        <v>176248</v>
      </c>
      <c r="Z383">
        <v>176248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413</v>
      </c>
      <c r="D384" s="1" t="s">
        <v>27</v>
      </c>
      <c r="E384" s="1" t="s">
        <v>1058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30</v>
      </c>
      <c r="O384" s="1" t="s">
        <v>31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6.002000000080443E-3</v>
      </c>
      <c r="U384">
        <v>0</v>
      </c>
      <c r="V384">
        <v>0</v>
      </c>
      <c r="W384">
        <v>75120</v>
      </c>
      <c r="X384">
        <v>75120</v>
      </c>
      <c r="Y384">
        <v>75120</v>
      </c>
      <c r="Z384">
        <v>75120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414</v>
      </c>
      <c r="D385" s="1" t="s">
        <v>27</v>
      </c>
      <c r="E385" s="1" t="s">
        <v>1058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30</v>
      </c>
      <c r="O385" s="1" t="s">
        <v>31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4.5554999996966217E-3</v>
      </c>
      <c r="U385">
        <v>0</v>
      </c>
      <c r="V385">
        <v>0</v>
      </c>
      <c r="W385">
        <v>55048</v>
      </c>
      <c r="X385">
        <v>55048</v>
      </c>
      <c r="Y385">
        <v>55048</v>
      </c>
      <c r="Z385">
        <v>55048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415</v>
      </c>
      <c r="D386" s="1" t="s">
        <v>27</v>
      </c>
      <c r="E386" s="1" t="s">
        <v>1058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30</v>
      </c>
      <c r="O386" s="1" t="s">
        <v>31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4.5043999998597428E-3</v>
      </c>
      <c r="U386">
        <v>0</v>
      </c>
      <c r="V386">
        <v>0</v>
      </c>
      <c r="W386">
        <v>49832</v>
      </c>
      <c r="X386">
        <v>49832</v>
      </c>
      <c r="Y386">
        <v>49832</v>
      </c>
      <c r="Z386">
        <v>49832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416</v>
      </c>
      <c r="D387" s="1" t="s">
        <v>27</v>
      </c>
      <c r="E387" s="1" t="s">
        <v>1058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30</v>
      </c>
      <c r="O387" s="1" t="s">
        <v>31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8.8106000002881046E-3</v>
      </c>
      <c r="U387">
        <v>0</v>
      </c>
      <c r="V387">
        <v>0</v>
      </c>
      <c r="W387">
        <v>114072</v>
      </c>
      <c r="X387">
        <v>114072</v>
      </c>
      <c r="Y387">
        <v>114072</v>
      </c>
      <c r="Z387">
        <v>114072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417</v>
      </c>
      <c r="D388" s="1" t="s">
        <v>27</v>
      </c>
      <c r="E388" s="1" t="s">
        <v>1058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30</v>
      </c>
      <c r="O388" s="1" t="s">
        <v>31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8.1277999997837469E-3</v>
      </c>
      <c r="U388">
        <v>0</v>
      </c>
      <c r="V388">
        <v>0</v>
      </c>
      <c r="W388">
        <v>100096</v>
      </c>
      <c r="X388">
        <v>100096</v>
      </c>
      <c r="Y388">
        <v>100096</v>
      </c>
      <c r="Z388">
        <v>100096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418</v>
      </c>
      <c r="D389" s="1" t="s">
        <v>27</v>
      </c>
      <c r="E389" s="1" t="s">
        <v>1058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30</v>
      </c>
      <c r="O389" s="1" t="s">
        <v>31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1.2528899999779242E-2</v>
      </c>
      <c r="U389">
        <v>0</v>
      </c>
      <c r="V389">
        <v>0</v>
      </c>
      <c r="W389">
        <v>150896</v>
      </c>
      <c r="X389">
        <v>150896</v>
      </c>
      <c r="Y389">
        <v>150896</v>
      </c>
      <c r="Z389">
        <v>150896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419</v>
      </c>
      <c r="D390" s="1" t="s">
        <v>27</v>
      </c>
      <c r="E390" s="1" t="s">
        <v>1058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30</v>
      </c>
      <c r="O390" s="1" t="s">
        <v>31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7.2484999991502264E-3</v>
      </c>
      <c r="U390">
        <v>0</v>
      </c>
      <c r="V390">
        <v>0</v>
      </c>
      <c r="W390">
        <v>89200</v>
      </c>
      <c r="X390">
        <v>89200</v>
      </c>
      <c r="Y390">
        <v>89200</v>
      </c>
      <c r="Z390">
        <v>89200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420</v>
      </c>
      <c r="D391" s="1" t="s">
        <v>27</v>
      </c>
      <c r="E391" s="1" t="s">
        <v>1058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30</v>
      </c>
      <c r="O391" s="1" t="s">
        <v>31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9.8146999998789397E-3</v>
      </c>
      <c r="U391">
        <v>0</v>
      </c>
      <c r="V391">
        <v>0</v>
      </c>
      <c r="W391">
        <v>118760</v>
      </c>
      <c r="X391">
        <v>118760</v>
      </c>
      <c r="Y391">
        <v>118760</v>
      </c>
      <c r="Z391">
        <v>118760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421</v>
      </c>
      <c r="D392" s="1" t="s">
        <v>27</v>
      </c>
      <c r="E392" s="1" t="s">
        <v>1058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30</v>
      </c>
      <c r="O392" s="1" t="s">
        <v>31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1.0138499999811756E-2</v>
      </c>
      <c r="U392">
        <v>0</v>
      </c>
      <c r="V392">
        <v>0</v>
      </c>
      <c r="W392">
        <v>120520</v>
      </c>
      <c r="X392">
        <v>120520</v>
      </c>
      <c r="Y392">
        <v>120520</v>
      </c>
      <c r="Z392">
        <v>120520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422</v>
      </c>
      <c r="D393" s="1" t="s">
        <v>27</v>
      </c>
      <c r="E393" s="1" t="s">
        <v>1058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30</v>
      </c>
      <c r="O393" s="1" t="s">
        <v>31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7.2561999995741644E-3</v>
      </c>
      <c r="U393">
        <v>0</v>
      </c>
      <c r="V393">
        <v>0</v>
      </c>
      <c r="W393">
        <v>77480</v>
      </c>
      <c r="X393">
        <v>77480</v>
      </c>
      <c r="Y393">
        <v>77480</v>
      </c>
      <c r="Z393">
        <v>77480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423</v>
      </c>
      <c r="D394" s="1" t="s">
        <v>27</v>
      </c>
      <c r="E394" s="1" t="s">
        <v>1058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30</v>
      </c>
      <c r="O394" s="1" t="s">
        <v>31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9.6653999999034568E-3</v>
      </c>
      <c r="U394">
        <v>0</v>
      </c>
      <c r="V394">
        <v>0</v>
      </c>
      <c r="W394">
        <v>120648</v>
      </c>
      <c r="X394">
        <v>120648</v>
      </c>
      <c r="Y394">
        <v>120648</v>
      </c>
      <c r="Z394">
        <v>120648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424</v>
      </c>
      <c r="D395" s="1" t="s">
        <v>27</v>
      </c>
      <c r="E395" s="1" t="s">
        <v>1058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30</v>
      </c>
      <c r="O395" s="1" t="s">
        <v>31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6.948200000806537E-3</v>
      </c>
      <c r="U395">
        <v>0</v>
      </c>
      <c r="V395">
        <v>0</v>
      </c>
      <c r="W395">
        <v>84992</v>
      </c>
      <c r="X395">
        <v>84992</v>
      </c>
      <c r="Y395">
        <v>84992</v>
      </c>
      <c r="Z395">
        <v>84992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425</v>
      </c>
      <c r="D396" s="1" t="s">
        <v>27</v>
      </c>
      <c r="E396" s="1" t="s">
        <v>1058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30</v>
      </c>
      <c r="O396" s="1" t="s">
        <v>31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1.3528600000427105E-2</v>
      </c>
      <c r="U396">
        <v>0</v>
      </c>
      <c r="V396">
        <v>0</v>
      </c>
      <c r="W396">
        <v>163640</v>
      </c>
      <c r="X396">
        <v>163640</v>
      </c>
      <c r="Y396">
        <v>163640</v>
      </c>
      <c r="Z396">
        <v>163640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426</v>
      </c>
      <c r="D397" s="1" t="s">
        <v>27</v>
      </c>
      <c r="E397" s="1" t="s">
        <v>1058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30</v>
      </c>
      <c r="O397" s="1" t="s">
        <v>31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5.3513000002567424E-3</v>
      </c>
      <c r="U397">
        <v>0</v>
      </c>
      <c r="V397">
        <v>0</v>
      </c>
      <c r="W397">
        <v>64192</v>
      </c>
      <c r="X397">
        <v>64192</v>
      </c>
      <c r="Y397">
        <v>64192</v>
      </c>
      <c r="Z397">
        <v>64192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427</v>
      </c>
      <c r="D398" s="1" t="s">
        <v>27</v>
      </c>
      <c r="E398" s="1" t="s">
        <v>1058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30</v>
      </c>
      <c r="O398" s="1" t="s">
        <v>31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8.4010000000489526E-3</v>
      </c>
      <c r="U398">
        <v>0</v>
      </c>
      <c r="V398">
        <v>0</v>
      </c>
      <c r="W398">
        <v>100856</v>
      </c>
      <c r="X398">
        <v>100856</v>
      </c>
      <c r="Y398">
        <v>100856</v>
      </c>
      <c r="Z398">
        <v>100856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428</v>
      </c>
      <c r="D399" s="1" t="s">
        <v>27</v>
      </c>
      <c r="E399" s="1" t="s">
        <v>1058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30</v>
      </c>
      <c r="O399" s="1" t="s">
        <v>31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7.658199999241333E-3</v>
      </c>
      <c r="U399">
        <v>0</v>
      </c>
      <c r="V399">
        <v>0</v>
      </c>
      <c r="W399">
        <v>101328</v>
      </c>
      <c r="X399">
        <v>101328</v>
      </c>
      <c r="Y399">
        <v>101328</v>
      </c>
      <c r="Z399">
        <v>101328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429</v>
      </c>
      <c r="D400" s="1" t="s">
        <v>27</v>
      </c>
      <c r="E400" s="1" t="s">
        <v>1058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30</v>
      </c>
      <c r="O400" s="1" t="s">
        <v>31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2.0690099999228551E-2</v>
      </c>
      <c r="U400">
        <v>0</v>
      </c>
      <c r="V400">
        <v>0</v>
      </c>
      <c r="W400">
        <v>246936</v>
      </c>
      <c r="X400">
        <v>246936</v>
      </c>
      <c r="Y400">
        <v>246936</v>
      </c>
      <c r="Z400">
        <v>246936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430</v>
      </c>
      <c r="D401" s="1" t="s">
        <v>27</v>
      </c>
      <c r="E401" s="1" t="s">
        <v>1058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30</v>
      </c>
      <c r="O401" s="1" t="s">
        <v>31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1.1782100000345963E-2</v>
      </c>
      <c r="U401">
        <v>0</v>
      </c>
      <c r="V401">
        <v>0</v>
      </c>
      <c r="W401">
        <v>133864</v>
      </c>
      <c r="X401">
        <v>133864</v>
      </c>
      <c r="Y401">
        <v>133864</v>
      </c>
      <c r="Z401">
        <v>133864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431</v>
      </c>
      <c r="D402" s="1" t="s">
        <v>27</v>
      </c>
      <c r="E402" s="1" t="s">
        <v>1058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30</v>
      </c>
      <c r="O402" s="1" t="s">
        <v>31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1.3316300000042247E-2</v>
      </c>
      <c r="U402">
        <v>0</v>
      </c>
      <c r="V402">
        <v>0</v>
      </c>
      <c r="W402">
        <v>132976</v>
      </c>
      <c r="X402">
        <v>132976</v>
      </c>
      <c r="Y402">
        <v>132976</v>
      </c>
      <c r="Z402">
        <v>132976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432</v>
      </c>
      <c r="D403" s="1" t="s">
        <v>27</v>
      </c>
      <c r="E403" s="1" t="s">
        <v>1058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30</v>
      </c>
      <c r="O403" s="1" t="s">
        <v>31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2.7004300000044168E-2</v>
      </c>
      <c r="U403">
        <v>0</v>
      </c>
      <c r="V403">
        <v>0</v>
      </c>
      <c r="W403">
        <v>270016</v>
      </c>
      <c r="X403">
        <v>270016</v>
      </c>
      <c r="Y403">
        <v>270016</v>
      </c>
      <c r="Z403">
        <v>270016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433</v>
      </c>
      <c r="D404" s="1" t="s">
        <v>27</v>
      </c>
      <c r="E404" s="1" t="s">
        <v>1058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30</v>
      </c>
      <c r="O404" s="1" t="s">
        <v>31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2.9382400000031339E-2</v>
      </c>
      <c r="U404">
        <v>0</v>
      </c>
      <c r="V404">
        <v>0</v>
      </c>
      <c r="W404">
        <v>344408</v>
      </c>
      <c r="X404">
        <v>344408</v>
      </c>
      <c r="Y404">
        <v>344408</v>
      </c>
      <c r="Z404">
        <v>344408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434</v>
      </c>
      <c r="D405" s="1" t="s">
        <v>27</v>
      </c>
      <c r="E405" s="1" t="s">
        <v>1058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30</v>
      </c>
      <c r="O405" s="1" t="s">
        <v>31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2.6410200000100303E-2</v>
      </c>
      <c r="U405">
        <v>0</v>
      </c>
      <c r="V405">
        <v>0</v>
      </c>
      <c r="W405">
        <v>327568</v>
      </c>
      <c r="X405">
        <v>327568</v>
      </c>
      <c r="Y405">
        <v>327568</v>
      </c>
      <c r="Z405">
        <v>327568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435</v>
      </c>
      <c r="D406" s="1" t="s">
        <v>27</v>
      </c>
      <c r="E406" s="1" t="s">
        <v>1058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30</v>
      </c>
      <c r="O406" s="1" t="s">
        <v>31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4.9316700000417768E-2</v>
      </c>
      <c r="U406">
        <v>0</v>
      </c>
      <c r="V406">
        <v>0</v>
      </c>
      <c r="W406">
        <v>630872</v>
      </c>
      <c r="X406">
        <v>630872</v>
      </c>
      <c r="Y406">
        <v>630872</v>
      </c>
      <c r="Z406">
        <v>630872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436</v>
      </c>
      <c r="D407" s="1" t="s">
        <v>27</v>
      </c>
      <c r="E407" s="1" t="s">
        <v>1058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30</v>
      </c>
      <c r="O407" s="1" t="s">
        <v>31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3.6744099999850732E-2</v>
      </c>
      <c r="U407">
        <v>0</v>
      </c>
      <c r="V407">
        <v>0</v>
      </c>
      <c r="W407">
        <v>424104</v>
      </c>
      <c r="X407">
        <v>424104</v>
      </c>
      <c r="Y407">
        <v>424104</v>
      </c>
      <c r="Z407">
        <v>424104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437</v>
      </c>
      <c r="D408" s="1" t="s">
        <v>27</v>
      </c>
      <c r="E408" s="1" t="s">
        <v>1058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30</v>
      </c>
      <c r="O408" s="1" t="s">
        <v>31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5.9100200000102632E-2</v>
      </c>
      <c r="U408">
        <v>0</v>
      </c>
      <c r="V408">
        <v>0</v>
      </c>
      <c r="W408">
        <v>722872</v>
      </c>
      <c r="X408">
        <v>722872</v>
      </c>
      <c r="Y408">
        <v>722872</v>
      </c>
      <c r="Z408">
        <v>722872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438</v>
      </c>
      <c r="D409" s="1" t="s">
        <v>27</v>
      </c>
      <c r="E409" s="1" t="s">
        <v>1058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30</v>
      </c>
      <c r="O409" s="1" t="s">
        <v>31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2.6529700000537559E-2</v>
      </c>
      <c r="U409">
        <v>0</v>
      </c>
      <c r="V409">
        <v>0</v>
      </c>
      <c r="W409">
        <v>323776</v>
      </c>
      <c r="X409">
        <v>323776</v>
      </c>
      <c r="Y409">
        <v>323776</v>
      </c>
      <c r="Z409">
        <v>323776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439</v>
      </c>
      <c r="D410" s="1" t="s">
        <v>27</v>
      </c>
      <c r="E410" s="1" t="s">
        <v>1058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30</v>
      </c>
      <c r="O410" s="1" t="s">
        <v>31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3.3438999999816588E-2</v>
      </c>
      <c r="U410">
        <v>0</v>
      </c>
      <c r="V410">
        <v>0</v>
      </c>
      <c r="W410">
        <v>417048</v>
      </c>
      <c r="X410">
        <v>417048</v>
      </c>
      <c r="Y410">
        <v>417048</v>
      </c>
      <c r="Z410">
        <v>417048</v>
      </c>
      <c r="AA410" s="1" t="s">
        <v>29</v>
      </c>
    </row>
    <row r="411" spans="1:27" x14ac:dyDescent="0.25">
      <c r="A411">
        <v>8</v>
      </c>
      <c r="B411">
        <v>9</v>
      </c>
      <c r="C411" s="1" t="s">
        <v>440</v>
      </c>
      <c r="D411" s="1" t="s">
        <v>27</v>
      </c>
      <c r="E411" s="1" t="s">
        <v>1058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30</v>
      </c>
      <c r="O411" s="1" t="s">
        <v>31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2.3191600000245671E-2</v>
      </c>
      <c r="U411">
        <v>0</v>
      </c>
      <c r="V411">
        <v>0</v>
      </c>
      <c r="W411">
        <v>266328</v>
      </c>
      <c r="X411">
        <v>266328</v>
      </c>
      <c r="Y411">
        <v>266328</v>
      </c>
      <c r="Z411">
        <v>266328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441</v>
      </c>
      <c r="D412" s="1" t="s">
        <v>27</v>
      </c>
      <c r="E412" s="1" t="s">
        <v>1058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30</v>
      </c>
      <c r="O412" s="1" t="s">
        <v>31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4.0923300000031304E-2</v>
      </c>
      <c r="U412">
        <v>0</v>
      </c>
      <c r="V412">
        <v>0</v>
      </c>
      <c r="W412">
        <v>277184</v>
      </c>
      <c r="X412">
        <v>277184</v>
      </c>
      <c r="Y412">
        <v>277184</v>
      </c>
      <c r="Z412">
        <v>277184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442</v>
      </c>
      <c r="D413" s="1" t="s">
        <v>27</v>
      </c>
      <c r="E413" s="1" t="s">
        <v>1058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30</v>
      </c>
      <c r="O413" s="1" t="s">
        <v>31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1.3289500000610133E-2</v>
      </c>
      <c r="U413">
        <v>0</v>
      </c>
      <c r="V413">
        <v>0</v>
      </c>
      <c r="W413">
        <v>167400</v>
      </c>
      <c r="X413">
        <v>167400</v>
      </c>
      <c r="Y413">
        <v>167400</v>
      </c>
      <c r="Z413">
        <v>167400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443</v>
      </c>
      <c r="D414" s="1" t="s">
        <v>27</v>
      </c>
      <c r="E414" s="1" t="s">
        <v>1058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30</v>
      </c>
      <c r="O414" s="1" t="s">
        <v>31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1.5423799999553012E-2</v>
      </c>
      <c r="U414">
        <v>0</v>
      </c>
      <c r="V414">
        <v>0</v>
      </c>
      <c r="W414">
        <v>186280</v>
      </c>
      <c r="X414">
        <v>186280</v>
      </c>
      <c r="Y414">
        <v>186280</v>
      </c>
      <c r="Z414">
        <v>186280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444</v>
      </c>
      <c r="D415" s="1" t="s">
        <v>27</v>
      </c>
      <c r="E415" s="1" t="s">
        <v>1058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30</v>
      </c>
      <c r="O415" s="1" t="s">
        <v>31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2.2621600000093167E-2</v>
      </c>
      <c r="U415">
        <v>0</v>
      </c>
      <c r="V415">
        <v>0</v>
      </c>
      <c r="W415">
        <v>294960</v>
      </c>
      <c r="X415">
        <v>294960</v>
      </c>
      <c r="Y415">
        <v>294960</v>
      </c>
      <c r="Z415">
        <v>294960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445</v>
      </c>
      <c r="D416" s="1" t="s">
        <v>27</v>
      </c>
      <c r="E416" s="1" t="s">
        <v>1058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30</v>
      </c>
      <c r="O416" s="1" t="s">
        <v>31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4.5445699999618228E-2</v>
      </c>
      <c r="U416">
        <v>0</v>
      </c>
      <c r="V416">
        <v>0</v>
      </c>
      <c r="W416">
        <v>433080</v>
      </c>
      <c r="X416">
        <v>433080</v>
      </c>
      <c r="Y416">
        <v>433080</v>
      </c>
      <c r="Z416">
        <v>433080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446</v>
      </c>
      <c r="D417" s="1" t="s">
        <v>27</v>
      </c>
      <c r="E417" s="1" t="s">
        <v>1058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30</v>
      </c>
      <c r="O417" s="1" t="s">
        <v>31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2.4580400000559166E-2</v>
      </c>
      <c r="U417">
        <v>0</v>
      </c>
      <c r="V417">
        <v>0</v>
      </c>
      <c r="W417">
        <v>229376</v>
      </c>
      <c r="X417">
        <v>229376</v>
      </c>
      <c r="Y417">
        <v>229376</v>
      </c>
      <c r="Z417">
        <v>229376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447</v>
      </c>
      <c r="D418" s="1" t="s">
        <v>27</v>
      </c>
      <c r="E418" s="1" t="s">
        <v>1058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30</v>
      </c>
      <c r="O418" s="1" t="s">
        <v>31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2.4495499999829917E-2</v>
      </c>
      <c r="U418">
        <v>0</v>
      </c>
      <c r="V418">
        <v>0</v>
      </c>
      <c r="W418">
        <v>320144</v>
      </c>
      <c r="X418">
        <v>320144</v>
      </c>
      <c r="Y418">
        <v>320144</v>
      </c>
      <c r="Z418">
        <v>320144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448</v>
      </c>
      <c r="D419" s="1" t="s">
        <v>27</v>
      </c>
      <c r="E419" s="1" t="s">
        <v>1058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30</v>
      </c>
      <c r="O419" s="1" t="s">
        <v>31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4.1849600000205101E-2</v>
      </c>
      <c r="U419">
        <v>0</v>
      </c>
      <c r="V419">
        <v>0</v>
      </c>
      <c r="W419">
        <v>524448</v>
      </c>
      <c r="X419">
        <v>524448</v>
      </c>
      <c r="Y419">
        <v>524448</v>
      </c>
      <c r="Z419">
        <v>524448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449</v>
      </c>
      <c r="D420" s="1" t="s">
        <v>27</v>
      </c>
      <c r="E420" s="1" t="s">
        <v>1058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30</v>
      </c>
      <c r="O420" s="1" t="s">
        <v>31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4.8584699999992154E-2</v>
      </c>
      <c r="U420">
        <v>0</v>
      </c>
      <c r="V420">
        <v>0</v>
      </c>
      <c r="W420">
        <v>603464</v>
      </c>
      <c r="X420">
        <v>603464</v>
      </c>
      <c r="Y420">
        <v>603464</v>
      </c>
      <c r="Z420">
        <v>603464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450</v>
      </c>
      <c r="D421" s="1" t="s">
        <v>27</v>
      </c>
      <c r="E421" s="1" t="s">
        <v>1058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30</v>
      </c>
      <c r="O421" s="1" t="s">
        <v>31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8.7454700000307639E-2</v>
      </c>
      <c r="U421">
        <v>0</v>
      </c>
      <c r="V421">
        <v>0</v>
      </c>
      <c r="W421">
        <v>441320</v>
      </c>
      <c r="X421">
        <v>441320</v>
      </c>
      <c r="Y421">
        <v>441320</v>
      </c>
      <c r="Z421">
        <v>441320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451</v>
      </c>
      <c r="D422" s="1" t="s">
        <v>27</v>
      </c>
      <c r="E422" s="1" t="s">
        <v>1058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30</v>
      </c>
      <c r="O422" s="1" t="s">
        <v>31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3.5439799999949173E-2</v>
      </c>
      <c r="U422">
        <v>0</v>
      </c>
      <c r="V422">
        <v>0</v>
      </c>
      <c r="W422">
        <v>432464</v>
      </c>
      <c r="X422">
        <v>432464</v>
      </c>
      <c r="Y422">
        <v>432464</v>
      </c>
      <c r="Z422">
        <v>432464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452</v>
      </c>
      <c r="D423" s="1" t="s">
        <v>27</v>
      </c>
      <c r="E423" s="1" t="s">
        <v>1058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30</v>
      </c>
      <c r="O423" s="1" t="s">
        <v>31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2.8994899999815971E-2</v>
      </c>
      <c r="U423">
        <v>0</v>
      </c>
      <c r="V423">
        <v>0</v>
      </c>
      <c r="W423">
        <v>363384</v>
      </c>
      <c r="X423">
        <v>363384</v>
      </c>
      <c r="Y423">
        <v>363384</v>
      </c>
      <c r="Z423">
        <v>363384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453</v>
      </c>
      <c r="D424" s="1" t="s">
        <v>27</v>
      </c>
      <c r="E424" s="1" t="s">
        <v>1058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30</v>
      </c>
      <c r="O424" s="1" t="s">
        <v>31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6.8619900000157941E-2</v>
      </c>
      <c r="U424">
        <v>0</v>
      </c>
      <c r="V424">
        <v>0</v>
      </c>
      <c r="W424">
        <v>806048</v>
      </c>
      <c r="X424">
        <v>806048</v>
      </c>
      <c r="Y424">
        <v>806048</v>
      </c>
      <c r="Z424">
        <v>806048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454</v>
      </c>
      <c r="D425" s="1" t="s">
        <v>27</v>
      </c>
      <c r="E425" s="1" t="s">
        <v>1058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30</v>
      </c>
      <c r="O425" s="1" t="s">
        <v>31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1.3251299999865296E-2</v>
      </c>
      <c r="U425">
        <v>0</v>
      </c>
      <c r="V425">
        <v>0</v>
      </c>
      <c r="W425">
        <v>160120</v>
      </c>
      <c r="X425">
        <v>160120</v>
      </c>
      <c r="Y425">
        <v>160120</v>
      </c>
      <c r="Z425">
        <v>160120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455</v>
      </c>
      <c r="D426" s="1" t="s">
        <v>27</v>
      </c>
      <c r="E426" s="1" t="s">
        <v>1058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30</v>
      </c>
      <c r="O426" s="1" t="s">
        <v>31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6.5430999999989581E-2</v>
      </c>
      <c r="U426">
        <v>0</v>
      </c>
      <c r="V426">
        <v>0</v>
      </c>
      <c r="W426">
        <v>767192</v>
      </c>
      <c r="X426">
        <v>767192</v>
      </c>
      <c r="Y426">
        <v>767192</v>
      </c>
      <c r="Z426">
        <v>767192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456</v>
      </c>
      <c r="D427" s="1" t="s">
        <v>27</v>
      </c>
      <c r="E427" s="1" t="s">
        <v>1058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30</v>
      </c>
      <c r="O427" s="1" t="s">
        <v>31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5.2630299999691488E-2</v>
      </c>
      <c r="U427">
        <v>0</v>
      </c>
      <c r="V427">
        <v>0</v>
      </c>
      <c r="W427">
        <v>682888</v>
      </c>
      <c r="X427">
        <v>682888</v>
      </c>
      <c r="Y427">
        <v>682888</v>
      </c>
      <c r="Z427">
        <v>682888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457</v>
      </c>
      <c r="D428" s="1" t="s">
        <v>27</v>
      </c>
      <c r="E428" s="1" t="s">
        <v>1058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30</v>
      </c>
      <c r="O428" s="1" t="s">
        <v>31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8.9707199999793374E-2</v>
      </c>
      <c r="U428">
        <v>0</v>
      </c>
      <c r="V428">
        <v>0</v>
      </c>
      <c r="W428">
        <v>1103872</v>
      </c>
      <c r="X428">
        <v>1103872</v>
      </c>
      <c r="Y428">
        <v>1103872</v>
      </c>
      <c r="Z428">
        <v>1103872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458</v>
      </c>
      <c r="D429" s="1" t="s">
        <v>27</v>
      </c>
      <c r="E429" s="1" t="s">
        <v>1058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30</v>
      </c>
      <c r="O429" s="1" t="s">
        <v>31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3.1533800000033807E-2</v>
      </c>
      <c r="U429">
        <v>0</v>
      </c>
      <c r="V429">
        <v>0</v>
      </c>
      <c r="W429">
        <v>382088</v>
      </c>
      <c r="X429">
        <v>382088</v>
      </c>
      <c r="Y429">
        <v>382088</v>
      </c>
      <c r="Z429">
        <v>382088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459</v>
      </c>
      <c r="D430" s="1" t="s">
        <v>27</v>
      </c>
      <c r="E430" s="1" t="s">
        <v>1058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30</v>
      </c>
      <c r="O430" s="1" t="s">
        <v>31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4.972280000038154E-2</v>
      </c>
      <c r="U430">
        <v>0</v>
      </c>
      <c r="V430">
        <v>0</v>
      </c>
      <c r="W430">
        <v>628296</v>
      </c>
      <c r="X430">
        <v>628296</v>
      </c>
      <c r="Y430">
        <v>628296</v>
      </c>
      <c r="Z430">
        <v>628296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460</v>
      </c>
      <c r="D431" s="1" t="s">
        <v>27</v>
      </c>
      <c r="E431" s="1" t="s">
        <v>1058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30</v>
      </c>
      <c r="O431" s="1" t="s">
        <v>31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5.2371699999639532E-2</v>
      </c>
      <c r="U431">
        <v>0</v>
      </c>
      <c r="V431">
        <v>0</v>
      </c>
      <c r="W431">
        <v>654584</v>
      </c>
      <c r="X431">
        <v>654584</v>
      </c>
      <c r="Y431">
        <v>654584</v>
      </c>
      <c r="Z431">
        <v>654584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461</v>
      </c>
      <c r="D432" s="1" t="s">
        <v>27</v>
      </c>
      <c r="E432" s="1" t="s">
        <v>1058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30</v>
      </c>
      <c r="O432" s="1" t="s">
        <v>31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4.4640699999945355E-2</v>
      </c>
      <c r="U432">
        <v>0</v>
      </c>
      <c r="V432">
        <v>0</v>
      </c>
      <c r="W432">
        <v>570096</v>
      </c>
      <c r="X432">
        <v>570096</v>
      </c>
      <c r="Y432">
        <v>570096</v>
      </c>
      <c r="Z432">
        <v>570096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462</v>
      </c>
      <c r="D433" s="1" t="s">
        <v>27</v>
      </c>
      <c r="E433" s="1" t="s">
        <v>1058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30</v>
      </c>
      <c r="O433" s="1" t="s">
        <v>31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5.9660500000063621E-2</v>
      </c>
      <c r="U433">
        <v>0</v>
      </c>
      <c r="V433">
        <v>0</v>
      </c>
      <c r="W433">
        <v>687848</v>
      </c>
      <c r="X433">
        <v>687848</v>
      </c>
      <c r="Y433">
        <v>687848</v>
      </c>
      <c r="Z433">
        <v>687848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463</v>
      </c>
      <c r="D434" s="1" t="s">
        <v>27</v>
      </c>
      <c r="E434" s="1" t="s">
        <v>1058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30</v>
      </c>
      <c r="O434" s="1" t="s">
        <v>31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1.6020299999581766E-2</v>
      </c>
      <c r="U434">
        <v>0</v>
      </c>
      <c r="V434">
        <v>0</v>
      </c>
      <c r="W434">
        <v>206984</v>
      </c>
      <c r="X434">
        <v>206984</v>
      </c>
      <c r="Y434">
        <v>206984</v>
      </c>
      <c r="Z434">
        <v>206984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464</v>
      </c>
      <c r="D435" s="1" t="s">
        <v>27</v>
      </c>
      <c r="E435" s="1" t="s">
        <v>1058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30</v>
      </c>
      <c r="O435" s="1" t="s">
        <v>31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1.3385599999310216E-2</v>
      </c>
      <c r="U435">
        <v>0</v>
      </c>
      <c r="V435">
        <v>0</v>
      </c>
      <c r="W435">
        <v>166608</v>
      </c>
      <c r="X435">
        <v>166608</v>
      </c>
      <c r="Y435">
        <v>166608</v>
      </c>
      <c r="Z435">
        <v>166608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465</v>
      </c>
      <c r="D436" s="1" t="s">
        <v>27</v>
      </c>
      <c r="E436" s="1" t="s">
        <v>1058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30</v>
      </c>
      <c r="O436" s="1" t="s">
        <v>31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4.8656400000254507E-2</v>
      </c>
      <c r="U436">
        <v>0</v>
      </c>
      <c r="V436">
        <v>0</v>
      </c>
      <c r="W436">
        <v>537576</v>
      </c>
      <c r="X436">
        <v>537576</v>
      </c>
      <c r="Y436">
        <v>537576</v>
      </c>
      <c r="Z436">
        <v>537576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466</v>
      </c>
      <c r="D437" s="1" t="s">
        <v>27</v>
      </c>
      <c r="E437" s="1" t="s">
        <v>1058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30</v>
      </c>
      <c r="O437" s="1" t="s">
        <v>31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1.4346599999953469E-2</v>
      </c>
      <c r="U437">
        <v>0</v>
      </c>
      <c r="V437">
        <v>0</v>
      </c>
      <c r="W437">
        <v>162368</v>
      </c>
      <c r="X437">
        <v>162368</v>
      </c>
      <c r="Y437">
        <v>162368</v>
      </c>
      <c r="Z437">
        <v>162368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467</v>
      </c>
      <c r="D438" s="1" t="s">
        <v>27</v>
      </c>
      <c r="E438" s="1" t="s">
        <v>1058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30</v>
      </c>
      <c r="O438" s="1" t="s">
        <v>31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3.7872899999456422E-2</v>
      </c>
      <c r="U438">
        <v>0</v>
      </c>
      <c r="V438">
        <v>0</v>
      </c>
      <c r="W438">
        <v>385568</v>
      </c>
      <c r="X438">
        <v>385568</v>
      </c>
      <c r="Y438">
        <v>385568</v>
      </c>
      <c r="Z438">
        <v>385568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468</v>
      </c>
      <c r="D439" s="1" t="s">
        <v>27</v>
      </c>
      <c r="E439" s="1" t="s">
        <v>1058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30</v>
      </c>
      <c r="O439" s="1" t="s">
        <v>31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1.5382500000669097E-2</v>
      </c>
      <c r="U439">
        <v>0</v>
      </c>
      <c r="V439">
        <v>0</v>
      </c>
      <c r="W439">
        <v>182280</v>
      </c>
      <c r="X439">
        <v>182280</v>
      </c>
      <c r="Y439">
        <v>182280</v>
      </c>
      <c r="Z439">
        <v>182280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469</v>
      </c>
      <c r="D440" s="1" t="s">
        <v>27</v>
      </c>
      <c r="E440" s="1" t="s">
        <v>1058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30</v>
      </c>
      <c r="O440" s="1" t="s">
        <v>31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5.6625799999892479E-2</v>
      </c>
      <c r="U440">
        <v>0</v>
      </c>
      <c r="V440">
        <v>0</v>
      </c>
      <c r="W440">
        <v>428792</v>
      </c>
      <c r="X440">
        <v>428792</v>
      </c>
      <c r="Y440">
        <v>428792</v>
      </c>
      <c r="Z440">
        <v>428792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470</v>
      </c>
      <c r="D441" s="1" t="s">
        <v>27</v>
      </c>
      <c r="E441" s="1" t="s">
        <v>1058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30</v>
      </c>
      <c r="O441" s="1" t="s">
        <v>31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3.9494399999966845E-2</v>
      </c>
      <c r="U441">
        <v>0</v>
      </c>
      <c r="V441">
        <v>0</v>
      </c>
      <c r="W441">
        <v>536728</v>
      </c>
      <c r="X441">
        <v>536728</v>
      </c>
      <c r="Y441">
        <v>536728</v>
      </c>
      <c r="Z441">
        <v>536728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471</v>
      </c>
      <c r="D442" s="1" t="s">
        <v>27</v>
      </c>
      <c r="E442" s="1" t="s">
        <v>1058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30</v>
      </c>
      <c r="O442" s="1" t="s">
        <v>31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2.2413300000152958E-2</v>
      </c>
      <c r="U442">
        <v>0</v>
      </c>
      <c r="V442">
        <v>0</v>
      </c>
      <c r="W442">
        <v>282840</v>
      </c>
      <c r="X442">
        <v>282840</v>
      </c>
      <c r="Y442">
        <v>282840</v>
      </c>
      <c r="Z442">
        <v>282840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472</v>
      </c>
      <c r="D443" s="1" t="s">
        <v>27</v>
      </c>
      <c r="E443" s="1" t="s">
        <v>1058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30</v>
      </c>
      <c r="O443" s="1" t="s">
        <v>31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3.0673400000523543E-2</v>
      </c>
      <c r="U443">
        <v>0</v>
      </c>
      <c r="V443">
        <v>0</v>
      </c>
      <c r="W443">
        <v>377384</v>
      </c>
      <c r="X443">
        <v>377384</v>
      </c>
      <c r="Y443">
        <v>377384</v>
      </c>
      <c r="Z443">
        <v>377384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473</v>
      </c>
      <c r="D444" s="1" t="s">
        <v>27</v>
      </c>
      <c r="E444" s="1" t="s">
        <v>1058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30</v>
      </c>
      <c r="O444" s="1" t="s">
        <v>31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1.6817299999274837E-2</v>
      </c>
      <c r="U444">
        <v>0</v>
      </c>
      <c r="V444">
        <v>0</v>
      </c>
      <c r="W444">
        <v>208816</v>
      </c>
      <c r="X444">
        <v>208816</v>
      </c>
      <c r="Y444">
        <v>208816</v>
      </c>
      <c r="Z444">
        <v>208816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474</v>
      </c>
      <c r="D445" s="1" t="s">
        <v>27</v>
      </c>
      <c r="E445" s="1" t="s">
        <v>1058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30</v>
      </c>
      <c r="O445" s="1" t="s">
        <v>31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3.718730000036885E-2</v>
      </c>
      <c r="U445">
        <v>0</v>
      </c>
      <c r="V445">
        <v>0</v>
      </c>
      <c r="W445">
        <v>461832</v>
      </c>
      <c r="X445">
        <v>461832</v>
      </c>
      <c r="Y445">
        <v>461832</v>
      </c>
      <c r="Z445">
        <v>461832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475</v>
      </c>
      <c r="D446" s="1" t="s">
        <v>27</v>
      </c>
      <c r="E446" s="1" t="s">
        <v>1058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30</v>
      </c>
      <c r="O446" s="1" t="s">
        <v>31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2.9063500000120257E-2</v>
      </c>
      <c r="U446">
        <v>0</v>
      </c>
      <c r="V446">
        <v>0</v>
      </c>
      <c r="W446">
        <v>383048</v>
      </c>
      <c r="X446">
        <v>383048</v>
      </c>
      <c r="Y446">
        <v>383048</v>
      </c>
      <c r="Z446">
        <v>383048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476</v>
      </c>
      <c r="D447" s="1" t="s">
        <v>27</v>
      </c>
      <c r="E447" s="1" t="s">
        <v>1058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30</v>
      </c>
      <c r="O447" s="1" t="s">
        <v>31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6.4405000000078871E-2</v>
      </c>
      <c r="U447">
        <v>0</v>
      </c>
      <c r="V447">
        <v>0</v>
      </c>
      <c r="W447">
        <v>837432</v>
      </c>
      <c r="X447">
        <v>837432</v>
      </c>
      <c r="Y447">
        <v>837432</v>
      </c>
      <c r="Z447">
        <v>837432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477</v>
      </c>
      <c r="D448" s="1" t="s">
        <v>27</v>
      </c>
      <c r="E448" s="1" t="s">
        <v>1058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30</v>
      </c>
      <c r="O448" s="1" t="s">
        <v>31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1.6446499999801745E-2</v>
      </c>
      <c r="U448">
        <v>0</v>
      </c>
      <c r="V448">
        <v>0</v>
      </c>
      <c r="W448">
        <v>194192</v>
      </c>
      <c r="X448">
        <v>194192</v>
      </c>
      <c r="Y448">
        <v>194192</v>
      </c>
      <c r="Z448">
        <v>194192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478</v>
      </c>
      <c r="D449" s="1" t="s">
        <v>27</v>
      </c>
      <c r="E449" s="1" t="s">
        <v>1058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30</v>
      </c>
      <c r="O449" s="1" t="s">
        <v>31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1.170780000029481E-2</v>
      </c>
      <c r="U449">
        <v>0</v>
      </c>
      <c r="V449">
        <v>0</v>
      </c>
      <c r="W449">
        <v>133752</v>
      </c>
      <c r="X449">
        <v>133752</v>
      </c>
      <c r="Y449">
        <v>133752</v>
      </c>
      <c r="Z449">
        <v>133752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479</v>
      </c>
      <c r="D450" s="1" t="s">
        <v>27</v>
      </c>
      <c r="E450" s="1" t="s">
        <v>1058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30</v>
      </c>
      <c r="O450" s="1" t="s">
        <v>31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2.5668000000223401E-2</v>
      </c>
      <c r="U450">
        <v>0</v>
      </c>
      <c r="V450">
        <v>0</v>
      </c>
      <c r="W450">
        <v>337784</v>
      </c>
      <c r="X450">
        <v>337784</v>
      </c>
      <c r="Y450">
        <v>337784</v>
      </c>
      <c r="Z450">
        <v>337784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480</v>
      </c>
      <c r="D451" s="1" t="s">
        <v>27</v>
      </c>
      <c r="E451" s="1" t="s">
        <v>1058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30</v>
      </c>
      <c r="O451" s="1" t="s">
        <v>31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1.6188399999919056E-2</v>
      </c>
      <c r="U451">
        <v>0</v>
      </c>
      <c r="V451">
        <v>0</v>
      </c>
      <c r="W451">
        <v>191032</v>
      </c>
      <c r="X451">
        <v>191032</v>
      </c>
      <c r="Y451">
        <v>191032</v>
      </c>
      <c r="Z451">
        <v>191032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481</v>
      </c>
      <c r="D452" s="1" t="s">
        <v>27</v>
      </c>
      <c r="E452" s="1" t="s">
        <v>1058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30</v>
      </c>
      <c r="O452" s="1" t="s">
        <v>31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1.7154699999991863E-2</v>
      </c>
      <c r="U452">
        <v>0</v>
      </c>
      <c r="V452">
        <v>0</v>
      </c>
      <c r="W452">
        <v>227640</v>
      </c>
      <c r="X452">
        <v>227640</v>
      </c>
      <c r="Y452">
        <v>227640</v>
      </c>
      <c r="Z452">
        <v>227640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482</v>
      </c>
      <c r="D453" s="1" t="s">
        <v>27</v>
      </c>
      <c r="E453" s="1" t="s">
        <v>1058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30</v>
      </c>
      <c r="O453" s="1" t="s">
        <v>31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3.7397299999611278E-2</v>
      </c>
      <c r="U453">
        <v>0</v>
      </c>
      <c r="V453">
        <v>0</v>
      </c>
      <c r="W453">
        <v>393280</v>
      </c>
      <c r="X453">
        <v>393280</v>
      </c>
      <c r="Y453">
        <v>393280</v>
      </c>
      <c r="Z453">
        <v>393280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483</v>
      </c>
      <c r="D454" s="1" t="s">
        <v>27</v>
      </c>
      <c r="E454" s="1" t="s">
        <v>1058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30</v>
      </c>
      <c r="O454" s="1" t="s">
        <v>31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1.2390200000481855E-2</v>
      </c>
      <c r="U454">
        <v>0</v>
      </c>
      <c r="V454">
        <v>0</v>
      </c>
      <c r="W454">
        <v>146464</v>
      </c>
      <c r="X454">
        <v>146464</v>
      </c>
      <c r="Y454">
        <v>146464</v>
      </c>
      <c r="Z454">
        <v>146464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484</v>
      </c>
      <c r="D455" s="1" t="s">
        <v>27</v>
      </c>
      <c r="E455" s="1" t="s">
        <v>1058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30</v>
      </c>
      <c r="O455" s="1" t="s">
        <v>31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2.7258600000095612E-2</v>
      </c>
      <c r="U455">
        <v>0</v>
      </c>
      <c r="V455">
        <v>0</v>
      </c>
      <c r="W455">
        <v>295432</v>
      </c>
      <c r="X455">
        <v>295432</v>
      </c>
      <c r="Y455">
        <v>295432</v>
      </c>
      <c r="Z455">
        <v>295432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485</v>
      </c>
      <c r="D456" s="1" t="s">
        <v>27</v>
      </c>
      <c r="E456" s="1" t="s">
        <v>1058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30</v>
      </c>
      <c r="O456" s="1" t="s">
        <v>31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2.8445599999940896E-2</v>
      </c>
      <c r="U456">
        <v>0</v>
      </c>
      <c r="V456">
        <v>0</v>
      </c>
      <c r="W456">
        <v>357248</v>
      </c>
      <c r="X456">
        <v>357248</v>
      </c>
      <c r="Y456">
        <v>357248</v>
      </c>
      <c r="Z456">
        <v>357248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486</v>
      </c>
      <c r="D457" s="1" t="s">
        <v>27</v>
      </c>
      <c r="E457" s="1" t="s">
        <v>1058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30</v>
      </c>
      <c r="O457" s="1" t="s">
        <v>31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2.6696500000070955E-2</v>
      </c>
      <c r="U457">
        <v>0</v>
      </c>
      <c r="V457">
        <v>0</v>
      </c>
      <c r="W457">
        <v>348432</v>
      </c>
      <c r="X457">
        <v>348432</v>
      </c>
      <c r="Y457">
        <v>348432</v>
      </c>
      <c r="Z457">
        <v>348432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487</v>
      </c>
      <c r="D458" s="1" t="s">
        <v>27</v>
      </c>
      <c r="E458" s="1" t="s">
        <v>1058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30</v>
      </c>
      <c r="O458" s="1" t="s">
        <v>31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3.5271800000373332E-2</v>
      </c>
      <c r="U458">
        <v>0</v>
      </c>
      <c r="V458">
        <v>0</v>
      </c>
      <c r="W458">
        <v>445200</v>
      </c>
      <c r="X458">
        <v>445200</v>
      </c>
      <c r="Y458">
        <v>445200</v>
      </c>
      <c r="Z458">
        <v>445200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488</v>
      </c>
      <c r="D459" s="1" t="s">
        <v>27</v>
      </c>
      <c r="E459" s="1" t="s">
        <v>1058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30</v>
      </c>
      <c r="O459" s="1" t="s">
        <v>31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5.1772300000266114E-2</v>
      </c>
      <c r="U459">
        <v>0</v>
      </c>
      <c r="V459">
        <v>0</v>
      </c>
      <c r="W459">
        <v>624216</v>
      </c>
      <c r="X459">
        <v>624216</v>
      </c>
      <c r="Y459">
        <v>624216</v>
      </c>
      <c r="Z459">
        <v>624216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489</v>
      </c>
      <c r="D460" s="1" t="s">
        <v>27</v>
      </c>
      <c r="E460" s="1" t="s">
        <v>1058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30</v>
      </c>
      <c r="O460" s="1" t="s">
        <v>31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3.1502499999987776E-2</v>
      </c>
      <c r="U460">
        <v>0</v>
      </c>
      <c r="V460">
        <v>0</v>
      </c>
      <c r="W460">
        <v>379096</v>
      </c>
      <c r="X460">
        <v>379096</v>
      </c>
      <c r="Y460">
        <v>379096</v>
      </c>
      <c r="Z460">
        <v>379096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490</v>
      </c>
      <c r="D461" s="1" t="s">
        <v>27</v>
      </c>
      <c r="E461" s="1" t="s">
        <v>1058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30</v>
      </c>
      <c r="O461" s="1" t="s">
        <v>31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1.4790400000492809E-2</v>
      </c>
      <c r="U461">
        <v>0</v>
      </c>
      <c r="V461">
        <v>0</v>
      </c>
      <c r="W461">
        <v>188672</v>
      </c>
      <c r="X461">
        <v>188672</v>
      </c>
      <c r="Y461">
        <v>188672</v>
      </c>
      <c r="Z461">
        <v>188672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491</v>
      </c>
      <c r="D462" s="1" t="s">
        <v>27</v>
      </c>
      <c r="E462" s="1" t="s">
        <v>1058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30</v>
      </c>
      <c r="O462" s="1" t="s">
        <v>31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3.1846599999880709E-2</v>
      </c>
      <c r="U462">
        <v>0</v>
      </c>
      <c r="V462">
        <v>0</v>
      </c>
      <c r="W462">
        <v>407752</v>
      </c>
      <c r="X462">
        <v>407752</v>
      </c>
      <c r="Y462">
        <v>407752</v>
      </c>
      <c r="Z462">
        <v>407752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492</v>
      </c>
      <c r="D463" s="1" t="s">
        <v>27</v>
      </c>
      <c r="E463" s="1" t="s">
        <v>1058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30</v>
      </c>
      <c r="O463" s="1" t="s">
        <v>31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1.9306500000311644E-2</v>
      </c>
      <c r="U463">
        <v>0</v>
      </c>
      <c r="V463">
        <v>0</v>
      </c>
      <c r="W463">
        <v>233456</v>
      </c>
      <c r="X463">
        <v>233456</v>
      </c>
      <c r="Y463">
        <v>233456</v>
      </c>
      <c r="Z463">
        <v>233456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493</v>
      </c>
      <c r="D464" s="1" t="s">
        <v>27</v>
      </c>
      <c r="E464" s="1" t="s">
        <v>1058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30</v>
      </c>
      <c r="O464" s="1" t="s">
        <v>31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1.5031800000542717E-2</v>
      </c>
      <c r="U464">
        <v>0</v>
      </c>
      <c r="V464">
        <v>0</v>
      </c>
      <c r="W464">
        <v>168344</v>
      </c>
      <c r="X464">
        <v>168344</v>
      </c>
      <c r="Y464">
        <v>168344</v>
      </c>
      <c r="Z464">
        <v>168344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494</v>
      </c>
      <c r="D465" s="1" t="s">
        <v>27</v>
      </c>
      <c r="E465" s="1" t="s">
        <v>1058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30</v>
      </c>
      <c r="O465" s="1" t="s">
        <v>31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4.7627700000703044E-2</v>
      </c>
      <c r="U465">
        <v>0</v>
      </c>
      <c r="V465">
        <v>0</v>
      </c>
      <c r="W465">
        <v>575624</v>
      </c>
      <c r="X465">
        <v>575624</v>
      </c>
      <c r="Y465">
        <v>575624</v>
      </c>
      <c r="Z465">
        <v>575624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495</v>
      </c>
      <c r="D466" s="1" t="s">
        <v>27</v>
      </c>
      <c r="E466" s="1" t="s">
        <v>1058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30</v>
      </c>
      <c r="O466" s="1" t="s">
        <v>31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1.6028000000005704E-2</v>
      </c>
      <c r="U466">
        <v>0</v>
      </c>
      <c r="V466">
        <v>0</v>
      </c>
      <c r="W466">
        <v>203632</v>
      </c>
      <c r="X466">
        <v>203632</v>
      </c>
      <c r="Y466">
        <v>203632</v>
      </c>
      <c r="Z466">
        <v>203632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496</v>
      </c>
      <c r="D467" s="1" t="s">
        <v>27</v>
      </c>
      <c r="E467" s="1" t="s">
        <v>1058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30</v>
      </c>
      <c r="O467" s="1" t="s">
        <v>31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4.3329799999810348E-2</v>
      </c>
      <c r="U467">
        <v>0</v>
      </c>
      <c r="V467">
        <v>0</v>
      </c>
      <c r="W467">
        <v>535624</v>
      </c>
      <c r="X467">
        <v>535624</v>
      </c>
      <c r="Y467">
        <v>535624</v>
      </c>
      <c r="Z467">
        <v>535624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497</v>
      </c>
      <c r="D468" s="1" t="s">
        <v>27</v>
      </c>
      <c r="E468" s="1" t="s">
        <v>1058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30</v>
      </c>
      <c r="O468" s="1" t="s">
        <v>31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3.8062200000240409E-2</v>
      </c>
      <c r="U468">
        <v>0</v>
      </c>
      <c r="V468">
        <v>0</v>
      </c>
      <c r="W468">
        <v>320952</v>
      </c>
      <c r="X468">
        <v>320952</v>
      </c>
      <c r="Y468">
        <v>320952</v>
      </c>
      <c r="Z468">
        <v>320952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498</v>
      </c>
      <c r="D469" s="1" t="s">
        <v>27</v>
      </c>
      <c r="E469" s="1" t="s">
        <v>1058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30</v>
      </c>
      <c r="O469" s="1" t="s">
        <v>31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2.7888000000530155E-2</v>
      </c>
      <c r="U469">
        <v>0</v>
      </c>
      <c r="V469">
        <v>0</v>
      </c>
      <c r="W469">
        <v>279688</v>
      </c>
      <c r="X469">
        <v>279688</v>
      </c>
      <c r="Y469">
        <v>279688</v>
      </c>
      <c r="Z469">
        <v>279688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499</v>
      </c>
      <c r="D470" s="1" t="s">
        <v>27</v>
      </c>
      <c r="E470" s="1" t="s">
        <v>1058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30</v>
      </c>
      <c r="O470" s="1" t="s">
        <v>31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1.1414499999773398E-2</v>
      </c>
      <c r="U470">
        <v>0</v>
      </c>
      <c r="V470">
        <v>0</v>
      </c>
      <c r="W470">
        <v>132328</v>
      </c>
      <c r="X470">
        <v>132328</v>
      </c>
      <c r="Y470">
        <v>132328</v>
      </c>
      <c r="Z470">
        <v>132328</v>
      </c>
      <c r="AA470" s="1" t="s">
        <v>29</v>
      </c>
    </row>
    <row r="471" spans="1:27" x14ac:dyDescent="0.25">
      <c r="A471">
        <v>8</v>
      </c>
      <c r="B471">
        <v>69</v>
      </c>
      <c r="C471" s="1" t="s">
        <v>500</v>
      </c>
      <c r="D471" s="1" t="s">
        <v>27</v>
      </c>
      <c r="E471" s="1" t="s">
        <v>1058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30</v>
      </c>
      <c r="O471" s="1" t="s">
        <v>31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4.8721699999987322E-2</v>
      </c>
      <c r="U471">
        <v>0</v>
      </c>
      <c r="V471">
        <v>0</v>
      </c>
      <c r="W471">
        <v>335240</v>
      </c>
      <c r="X471">
        <v>335240</v>
      </c>
      <c r="Y471">
        <v>335240</v>
      </c>
      <c r="Z471">
        <v>335240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501</v>
      </c>
      <c r="D472" s="1" t="s">
        <v>27</v>
      </c>
      <c r="E472" s="1" t="s">
        <v>1058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30</v>
      </c>
      <c r="O472" s="1" t="s">
        <v>31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8.7527000005138689E-3</v>
      </c>
      <c r="U472">
        <v>0</v>
      </c>
      <c r="V472">
        <v>0</v>
      </c>
      <c r="W472">
        <v>98544</v>
      </c>
      <c r="X472">
        <v>98544</v>
      </c>
      <c r="Y472">
        <v>98544</v>
      </c>
      <c r="Z472">
        <v>98544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502</v>
      </c>
      <c r="D473" s="1" t="s">
        <v>27</v>
      </c>
      <c r="E473" s="1" t="s">
        <v>1058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30</v>
      </c>
      <c r="O473" s="1" t="s">
        <v>31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2.7879999999640859E-2</v>
      </c>
      <c r="U473">
        <v>0</v>
      </c>
      <c r="V473">
        <v>0</v>
      </c>
      <c r="W473">
        <v>281904</v>
      </c>
      <c r="X473">
        <v>281904</v>
      </c>
      <c r="Y473">
        <v>281904</v>
      </c>
      <c r="Z473">
        <v>281904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503</v>
      </c>
      <c r="D474" s="1" t="s">
        <v>27</v>
      </c>
      <c r="E474" s="1" t="s">
        <v>1058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30</v>
      </c>
      <c r="O474" s="1" t="s">
        <v>31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1.8325199999708275E-2</v>
      </c>
      <c r="U474">
        <v>0</v>
      </c>
      <c r="V474">
        <v>0</v>
      </c>
      <c r="W474">
        <v>221328</v>
      </c>
      <c r="X474">
        <v>221328</v>
      </c>
      <c r="Y474">
        <v>221328</v>
      </c>
      <c r="Z474">
        <v>221328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504</v>
      </c>
      <c r="D475" s="1" t="s">
        <v>27</v>
      </c>
      <c r="E475" s="1" t="s">
        <v>1058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30</v>
      </c>
      <c r="O475" s="1" t="s">
        <v>31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6.5952500000094005E-2</v>
      </c>
      <c r="U475">
        <v>0</v>
      </c>
      <c r="V475">
        <v>0</v>
      </c>
      <c r="W475">
        <v>896352</v>
      </c>
      <c r="X475">
        <v>896352</v>
      </c>
      <c r="Y475">
        <v>896352</v>
      </c>
      <c r="Z475">
        <v>896352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505</v>
      </c>
      <c r="D476" s="1" t="s">
        <v>27</v>
      </c>
      <c r="E476" s="1" t="s">
        <v>1058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30</v>
      </c>
      <c r="O476" s="1" t="s">
        <v>31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1.2837900000704394E-2</v>
      </c>
      <c r="U476">
        <v>0</v>
      </c>
      <c r="V476">
        <v>0</v>
      </c>
      <c r="W476">
        <v>151160</v>
      </c>
      <c r="X476">
        <v>151160</v>
      </c>
      <c r="Y476">
        <v>151160</v>
      </c>
      <c r="Z476">
        <v>151160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506</v>
      </c>
      <c r="D477" s="1" t="s">
        <v>27</v>
      </c>
      <c r="E477" s="1" t="s">
        <v>1058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30</v>
      </c>
      <c r="O477" s="1" t="s">
        <v>31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2.2349199999553093E-2</v>
      </c>
      <c r="U477">
        <v>0</v>
      </c>
      <c r="V477">
        <v>0</v>
      </c>
      <c r="W477">
        <v>268056</v>
      </c>
      <c r="X477">
        <v>268056</v>
      </c>
      <c r="Y477">
        <v>268056</v>
      </c>
      <c r="Z477">
        <v>268056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507</v>
      </c>
      <c r="D478" s="1" t="s">
        <v>27</v>
      </c>
      <c r="E478" s="1" t="s">
        <v>1058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30</v>
      </c>
      <c r="O478" s="1" t="s">
        <v>31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1.9771399999626738E-2</v>
      </c>
      <c r="U478">
        <v>0</v>
      </c>
      <c r="V478">
        <v>0</v>
      </c>
      <c r="W478">
        <v>246360</v>
      </c>
      <c r="X478">
        <v>246360</v>
      </c>
      <c r="Y478">
        <v>246360</v>
      </c>
      <c r="Z478">
        <v>246360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508</v>
      </c>
      <c r="D479" s="1" t="s">
        <v>27</v>
      </c>
      <c r="E479" s="1" t="s">
        <v>1058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30</v>
      </c>
      <c r="O479" s="1" t="s">
        <v>31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4.3049200000496057E-2</v>
      </c>
      <c r="U479">
        <v>0</v>
      </c>
      <c r="V479">
        <v>0</v>
      </c>
      <c r="W479">
        <v>522400</v>
      </c>
      <c r="X479">
        <v>522400</v>
      </c>
      <c r="Y479">
        <v>522400</v>
      </c>
      <c r="Z479">
        <v>522400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509</v>
      </c>
      <c r="D480" s="1" t="s">
        <v>27</v>
      </c>
      <c r="E480" s="1" t="s">
        <v>1058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30</v>
      </c>
      <c r="O480" s="1" t="s">
        <v>31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3.5886399999981222E-2</v>
      </c>
      <c r="U480">
        <v>0</v>
      </c>
      <c r="V480">
        <v>0</v>
      </c>
      <c r="W480">
        <v>444736</v>
      </c>
      <c r="X480">
        <v>444736</v>
      </c>
      <c r="Y480">
        <v>444736</v>
      </c>
      <c r="Z480">
        <v>444736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510</v>
      </c>
      <c r="D481" s="1" t="s">
        <v>27</v>
      </c>
      <c r="E481" s="1" t="s">
        <v>1058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30</v>
      </c>
      <c r="O481" s="1" t="s">
        <v>31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5.3819499999917753E-2</v>
      </c>
      <c r="U481">
        <v>0</v>
      </c>
      <c r="V481">
        <v>0</v>
      </c>
      <c r="W481">
        <v>654272</v>
      </c>
      <c r="X481">
        <v>654272</v>
      </c>
      <c r="Y481">
        <v>654272</v>
      </c>
      <c r="Z481">
        <v>654272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511</v>
      </c>
      <c r="D482" s="1" t="s">
        <v>27</v>
      </c>
      <c r="E482" s="1" t="s">
        <v>1058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30</v>
      </c>
      <c r="O482" s="1" t="s">
        <v>31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7.5653199999578646E-2</v>
      </c>
      <c r="U482">
        <v>0</v>
      </c>
      <c r="V482">
        <v>0</v>
      </c>
      <c r="W482">
        <v>880784</v>
      </c>
      <c r="X482">
        <v>880784</v>
      </c>
      <c r="Y482">
        <v>880784</v>
      </c>
      <c r="Z482">
        <v>880784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512</v>
      </c>
      <c r="D483" s="1" t="s">
        <v>27</v>
      </c>
      <c r="E483" s="1" t="s">
        <v>1058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30</v>
      </c>
      <c r="O483" s="1" t="s">
        <v>31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5.605939999986731E-2</v>
      </c>
      <c r="U483">
        <v>0</v>
      </c>
      <c r="V483">
        <v>0</v>
      </c>
      <c r="W483">
        <v>706120</v>
      </c>
      <c r="X483">
        <v>706120</v>
      </c>
      <c r="Y483">
        <v>706120</v>
      </c>
      <c r="Z483">
        <v>706120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513</v>
      </c>
      <c r="D484" s="1" t="s">
        <v>27</v>
      </c>
      <c r="E484" s="1" t="s">
        <v>1058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30</v>
      </c>
      <c r="O484" s="1" t="s">
        <v>31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3.4992100000636128E-2</v>
      </c>
      <c r="U484">
        <v>0</v>
      </c>
      <c r="V484">
        <v>0</v>
      </c>
      <c r="W484">
        <v>448296</v>
      </c>
      <c r="X484">
        <v>448296</v>
      </c>
      <c r="Y484">
        <v>448296</v>
      </c>
      <c r="Z484">
        <v>448296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514</v>
      </c>
      <c r="D485" s="1" t="s">
        <v>27</v>
      </c>
      <c r="E485" s="1" t="s">
        <v>1058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30</v>
      </c>
      <c r="O485" s="1" t="s">
        <v>31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3.3089799999288516E-2</v>
      </c>
      <c r="U485">
        <v>0</v>
      </c>
      <c r="V485">
        <v>0</v>
      </c>
      <c r="W485">
        <v>416728</v>
      </c>
      <c r="X485">
        <v>416728</v>
      </c>
      <c r="Y485">
        <v>416728</v>
      </c>
      <c r="Z485">
        <v>416728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515</v>
      </c>
      <c r="D486" s="1" t="s">
        <v>27</v>
      </c>
      <c r="E486" s="1" t="s">
        <v>1058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30</v>
      </c>
      <c r="O486" s="1" t="s">
        <v>31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7.6077599999734957E-2</v>
      </c>
      <c r="U486">
        <v>0</v>
      </c>
      <c r="V486">
        <v>0</v>
      </c>
      <c r="W486">
        <v>524136</v>
      </c>
      <c r="X486">
        <v>524136</v>
      </c>
      <c r="Y486">
        <v>524136</v>
      </c>
      <c r="Z486">
        <v>524136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516</v>
      </c>
      <c r="D487" s="1" t="s">
        <v>27</v>
      </c>
      <c r="E487" s="1" t="s">
        <v>1058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30</v>
      </c>
      <c r="O487" s="1" t="s">
        <v>31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2.712470000005851E-2</v>
      </c>
      <c r="U487">
        <v>0</v>
      </c>
      <c r="V487">
        <v>0</v>
      </c>
      <c r="W487">
        <v>296216</v>
      </c>
      <c r="X487">
        <v>296216</v>
      </c>
      <c r="Y487">
        <v>296216</v>
      </c>
      <c r="Z487">
        <v>296216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517</v>
      </c>
      <c r="D488" s="1" t="s">
        <v>27</v>
      </c>
      <c r="E488" s="1" t="s">
        <v>1058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30</v>
      </c>
      <c r="O488" s="1" t="s">
        <v>31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5.5170099999486411E-2</v>
      </c>
      <c r="U488">
        <v>0</v>
      </c>
      <c r="V488">
        <v>0</v>
      </c>
      <c r="W488">
        <v>672192</v>
      </c>
      <c r="X488">
        <v>672192</v>
      </c>
      <c r="Y488">
        <v>672192</v>
      </c>
      <c r="Z488">
        <v>672192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518</v>
      </c>
      <c r="D489" s="1" t="s">
        <v>27</v>
      </c>
      <c r="E489" s="1" t="s">
        <v>1058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30</v>
      </c>
      <c r="O489" s="1" t="s">
        <v>31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0.10099410000020725</v>
      </c>
      <c r="U489">
        <v>0</v>
      </c>
      <c r="V489">
        <v>0</v>
      </c>
      <c r="W489">
        <v>772032</v>
      </c>
      <c r="X489">
        <v>772032</v>
      </c>
      <c r="Y489">
        <v>772032</v>
      </c>
      <c r="Z489">
        <v>772032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519</v>
      </c>
      <c r="D490" s="1" t="s">
        <v>27</v>
      </c>
      <c r="E490" s="1" t="s">
        <v>1058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30</v>
      </c>
      <c r="O490" s="1" t="s">
        <v>31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2.9990299999553827E-2</v>
      </c>
      <c r="U490">
        <v>0</v>
      </c>
      <c r="V490">
        <v>0</v>
      </c>
      <c r="W490">
        <v>327040</v>
      </c>
      <c r="X490">
        <v>327040</v>
      </c>
      <c r="Y490">
        <v>327040</v>
      </c>
      <c r="Z490">
        <v>327040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520</v>
      </c>
      <c r="D491" s="1" t="s">
        <v>27</v>
      </c>
      <c r="E491" s="1" t="s">
        <v>1058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30</v>
      </c>
      <c r="O491" s="1" t="s">
        <v>31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6.6618800000469491E-2</v>
      </c>
      <c r="U491">
        <v>0</v>
      </c>
      <c r="V491">
        <v>0</v>
      </c>
      <c r="W491">
        <v>648424</v>
      </c>
      <c r="X491">
        <v>648424</v>
      </c>
      <c r="Y491">
        <v>648424</v>
      </c>
      <c r="Z491">
        <v>648424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521</v>
      </c>
      <c r="D492" s="1" t="s">
        <v>27</v>
      </c>
      <c r="E492" s="1" t="s">
        <v>1058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30</v>
      </c>
      <c r="O492" s="1" t="s">
        <v>31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9.7679099999368191E-2</v>
      </c>
      <c r="U492">
        <v>0</v>
      </c>
      <c r="V492">
        <v>0</v>
      </c>
      <c r="W492">
        <v>951968</v>
      </c>
      <c r="X492">
        <v>951968</v>
      </c>
      <c r="Y492">
        <v>951968</v>
      </c>
      <c r="Z492">
        <v>951968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522</v>
      </c>
      <c r="D493" s="1" t="s">
        <v>27</v>
      </c>
      <c r="E493" s="1" t="s">
        <v>1058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30</v>
      </c>
      <c r="O493" s="1" t="s">
        <v>31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4.2421099999955914E-2</v>
      </c>
      <c r="U493">
        <v>0</v>
      </c>
      <c r="V493">
        <v>0</v>
      </c>
      <c r="W493">
        <v>538168</v>
      </c>
      <c r="X493">
        <v>538168</v>
      </c>
      <c r="Y493">
        <v>538168</v>
      </c>
      <c r="Z493">
        <v>538168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523</v>
      </c>
      <c r="D494" s="1" t="s">
        <v>27</v>
      </c>
      <c r="E494" s="1" t="s">
        <v>1058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30</v>
      </c>
      <c r="O494" s="1" t="s">
        <v>31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4.1511500000524393E-2</v>
      </c>
      <c r="U494">
        <v>0</v>
      </c>
      <c r="V494">
        <v>0</v>
      </c>
      <c r="W494">
        <v>434248</v>
      </c>
      <c r="X494">
        <v>434248</v>
      </c>
      <c r="Y494">
        <v>434248</v>
      </c>
      <c r="Z494">
        <v>434248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524</v>
      </c>
      <c r="D495" s="1" t="s">
        <v>27</v>
      </c>
      <c r="E495" s="1" t="s">
        <v>1058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30</v>
      </c>
      <c r="O495" s="1" t="s">
        <v>31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8.160189999944123E-2</v>
      </c>
      <c r="U495">
        <v>0</v>
      </c>
      <c r="V495">
        <v>0</v>
      </c>
      <c r="W495">
        <v>592440</v>
      </c>
      <c r="X495">
        <v>592440</v>
      </c>
      <c r="Y495">
        <v>592440</v>
      </c>
      <c r="Z495">
        <v>592440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525</v>
      </c>
      <c r="D496" s="1" t="s">
        <v>27</v>
      </c>
      <c r="E496" s="1" t="s">
        <v>1058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30</v>
      </c>
      <c r="O496" s="1" t="s">
        <v>31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8.5204299999531941E-2</v>
      </c>
      <c r="U496">
        <v>0</v>
      </c>
      <c r="V496">
        <v>0</v>
      </c>
      <c r="W496">
        <v>580496</v>
      </c>
      <c r="X496">
        <v>580496</v>
      </c>
      <c r="Y496">
        <v>580496</v>
      </c>
      <c r="Z496">
        <v>580496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526</v>
      </c>
      <c r="D497" s="1" t="s">
        <v>27</v>
      </c>
      <c r="E497" s="1" t="s">
        <v>1058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30</v>
      </c>
      <c r="O497" s="1" t="s">
        <v>31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5.6801599999744212E-2</v>
      </c>
      <c r="U497">
        <v>0</v>
      </c>
      <c r="V497">
        <v>0</v>
      </c>
      <c r="W497">
        <v>453488</v>
      </c>
      <c r="X497">
        <v>453488</v>
      </c>
      <c r="Y497">
        <v>453488</v>
      </c>
      <c r="Z497">
        <v>453488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527</v>
      </c>
      <c r="D498" s="1" t="s">
        <v>27</v>
      </c>
      <c r="E498" s="1" t="s">
        <v>1058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30</v>
      </c>
      <c r="O498" s="1" t="s">
        <v>31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7.4439500000153203E-2</v>
      </c>
      <c r="U498">
        <v>0</v>
      </c>
      <c r="V498">
        <v>0</v>
      </c>
      <c r="W498">
        <v>839440</v>
      </c>
      <c r="X498">
        <v>839440</v>
      </c>
      <c r="Y498">
        <v>839440</v>
      </c>
      <c r="Z498">
        <v>839440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528</v>
      </c>
      <c r="D499" s="1" t="s">
        <v>27</v>
      </c>
      <c r="E499" s="1" t="s">
        <v>1058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30</v>
      </c>
      <c r="O499" s="1" t="s">
        <v>31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2.5774300000193762E-2</v>
      </c>
      <c r="U499">
        <v>0</v>
      </c>
      <c r="V499">
        <v>0</v>
      </c>
      <c r="W499">
        <v>225864</v>
      </c>
      <c r="X499">
        <v>225864</v>
      </c>
      <c r="Y499">
        <v>225864</v>
      </c>
      <c r="Z499">
        <v>225864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529</v>
      </c>
      <c r="D500" s="1" t="s">
        <v>27</v>
      </c>
      <c r="E500" s="1" t="s">
        <v>1058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30</v>
      </c>
      <c r="O500" s="1" t="s">
        <v>31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1.9338799999786715E-2</v>
      </c>
      <c r="U500">
        <v>0</v>
      </c>
      <c r="V500">
        <v>0</v>
      </c>
      <c r="W500">
        <v>236440</v>
      </c>
      <c r="X500">
        <v>236440</v>
      </c>
      <c r="Y500">
        <v>236440</v>
      </c>
      <c r="Z500">
        <v>236440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530</v>
      </c>
      <c r="D501" s="1" t="s">
        <v>27</v>
      </c>
      <c r="E501" s="1" t="s">
        <v>1058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30</v>
      </c>
      <c r="O501" s="1" t="s">
        <v>31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3.1739800000650575E-2</v>
      </c>
      <c r="U501">
        <v>0</v>
      </c>
      <c r="V501">
        <v>0</v>
      </c>
      <c r="W501">
        <v>389176</v>
      </c>
      <c r="X501">
        <v>389176</v>
      </c>
      <c r="Y501">
        <v>389176</v>
      </c>
      <c r="Z501">
        <v>389176</v>
      </c>
      <c r="AA501" s="1" t="s">
        <v>29</v>
      </c>
    </row>
    <row r="502" spans="1:27" x14ac:dyDescent="0.25">
      <c r="A502">
        <v>9</v>
      </c>
      <c r="B502">
        <v>0</v>
      </c>
      <c r="C502" s="1" t="s">
        <v>531</v>
      </c>
      <c r="D502" s="1" t="s">
        <v>27</v>
      </c>
      <c r="E502" s="1" t="s">
        <v>1058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30</v>
      </c>
      <c r="O502" s="1" t="s">
        <v>31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9.4534699999712757E-2</v>
      </c>
      <c r="U502">
        <v>0</v>
      </c>
      <c r="V502">
        <v>0</v>
      </c>
      <c r="W502">
        <v>1167648</v>
      </c>
      <c r="X502">
        <v>1167648</v>
      </c>
      <c r="Y502">
        <v>1167648</v>
      </c>
      <c r="Z502">
        <v>1167648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532</v>
      </c>
      <c r="D503" s="1" t="s">
        <v>27</v>
      </c>
      <c r="E503" s="1" t="s">
        <v>1058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30</v>
      </c>
      <c r="O503" s="1" t="s">
        <v>31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7.9944699999941804E-2</v>
      </c>
      <c r="U503">
        <v>0</v>
      </c>
      <c r="V503">
        <v>0</v>
      </c>
      <c r="W503">
        <v>978736</v>
      </c>
      <c r="X503">
        <v>978736</v>
      </c>
      <c r="Y503">
        <v>978736</v>
      </c>
      <c r="Z503">
        <v>978736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533</v>
      </c>
      <c r="D504" s="1" t="s">
        <v>27</v>
      </c>
      <c r="E504" s="1" t="s">
        <v>1058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30</v>
      </c>
      <c r="O504" s="1" t="s">
        <v>31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0.15561830000024202</v>
      </c>
      <c r="U504">
        <v>0</v>
      </c>
      <c r="V504">
        <v>0</v>
      </c>
      <c r="W504">
        <v>1850576</v>
      </c>
      <c r="X504">
        <v>1850576</v>
      </c>
      <c r="Y504">
        <v>1850576</v>
      </c>
      <c r="Z504">
        <v>1850576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534</v>
      </c>
      <c r="D505" s="1" t="s">
        <v>27</v>
      </c>
      <c r="E505" s="1" t="s">
        <v>1058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30</v>
      </c>
      <c r="O505" s="1" t="s">
        <v>31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0.13136670000039885</v>
      </c>
      <c r="U505">
        <v>0</v>
      </c>
      <c r="V505">
        <v>0</v>
      </c>
      <c r="W505">
        <v>1615584</v>
      </c>
      <c r="X505">
        <v>1615584</v>
      </c>
      <c r="Y505">
        <v>1615584</v>
      </c>
      <c r="Z505">
        <v>1615584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535</v>
      </c>
      <c r="D506" s="1" t="s">
        <v>27</v>
      </c>
      <c r="E506" s="1" t="s">
        <v>1058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30</v>
      </c>
      <c r="O506" s="1" t="s">
        <v>31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0.13617169999997714</v>
      </c>
      <c r="U506">
        <v>0</v>
      </c>
      <c r="V506">
        <v>0</v>
      </c>
      <c r="W506">
        <v>1736888</v>
      </c>
      <c r="X506">
        <v>1736888</v>
      </c>
      <c r="Y506">
        <v>1736888</v>
      </c>
      <c r="Z506">
        <v>1736888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536</v>
      </c>
      <c r="D507" s="1" t="s">
        <v>27</v>
      </c>
      <c r="E507" s="1" t="s">
        <v>1058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30</v>
      </c>
      <c r="O507" s="1" t="s">
        <v>31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0.24892900000031659</v>
      </c>
      <c r="U507">
        <v>0</v>
      </c>
      <c r="V507">
        <v>0</v>
      </c>
      <c r="W507">
        <v>3037976</v>
      </c>
      <c r="X507">
        <v>3037976</v>
      </c>
      <c r="Y507">
        <v>3037976</v>
      </c>
      <c r="Z507">
        <v>3037976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537</v>
      </c>
      <c r="D508" s="1" t="s">
        <v>27</v>
      </c>
      <c r="E508" s="1" t="s">
        <v>1058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30</v>
      </c>
      <c r="O508" s="1" t="s">
        <v>31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0.12185169999975187</v>
      </c>
      <c r="U508">
        <v>0</v>
      </c>
      <c r="V508">
        <v>0</v>
      </c>
      <c r="W508">
        <v>1190832</v>
      </c>
      <c r="X508">
        <v>1190832</v>
      </c>
      <c r="Y508">
        <v>1190832</v>
      </c>
      <c r="Z508">
        <v>1190832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538</v>
      </c>
      <c r="D509" s="1" t="s">
        <v>27</v>
      </c>
      <c r="E509" s="1" t="s">
        <v>1058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30</v>
      </c>
      <c r="O509" s="1" t="s">
        <v>31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3.4926799999993818E-2</v>
      </c>
      <c r="U509">
        <v>0</v>
      </c>
      <c r="V509">
        <v>0</v>
      </c>
      <c r="W509">
        <v>456936</v>
      </c>
      <c r="X509">
        <v>456936</v>
      </c>
      <c r="Y509">
        <v>456936</v>
      </c>
      <c r="Z509">
        <v>456936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539</v>
      </c>
      <c r="D510" s="1" t="s">
        <v>27</v>
      </c>
      <c r="E510" s="1" t="s">
        <v>1058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30</v>
      </c>
      <c r="O510" s="1" t="s">
        <v>31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0.18321480000031443</v>
      </c>
      <c r="U510">
        <v>0</v>
      </c>
      <c r="V510">
        <v>0</v>
      </c>
      <c r="W510">
        <v>2283040</v>
      </c>
      <c r="X510">
        <v>2283040</v>
      </c>
      <c r="Y510">
        <v>2283040</v>
      </c>
      <c r="Z510">
        <v>2283040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540</v>
      </c>
      <c r="D511" s="1" t="s">
        <v>27</v>
      </c>
      <c r="E511" s="1" t="s">
        <v>1058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30</v>
      </c>
      <c r="O511" s="1" t="s">
        <v>31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0.16265049999947223</v>
      </c>
      <c r="U511">
        <v>0</v>
      </c>
      <c r="V511">
        <v>0</v>
      </c>
      <c r="W511">
        <v>2114792</v>
      </c>
      <c r="X511">
        <v>2114792</v>
      </c>
      <c r="Y511">
        <v>2114792</v>
      </c>
      <c r="Z511">
        <v>2114792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541</v>
      </c>
      <c r="D512" s="1" t="s">
        <v>27</v>
      </c>
      <c r="E512" s="1" t="s">
        <v>1058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30</v>
      </c>
      <c r="O512" s="1" t="s">
        <v>31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0.21980119999989256</v>
      </c>
      <c r="U512">
        <v>0</v>
      </c>
      <c r="V512">
        <v>0</v>
      </c>
      <c r="W512">
        <v>2841088</v>
      </c>
      <c r="X512">
        <v>2841088</v>
      </c>
      <c r="Y512">
        <v>2841088</v>
      </c>
      <c r="Z512">
        <v>2841088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542</v>
      </c>
      <c r="D513" s="1" t="s">
        <v>27</v>
      </c>
      <c r="E513" s="1" t="s">
        <v>1058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30</v>
      </c>
      <c r="O513" s="1" t="s">
        <v>31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5.812329999935173E-2</v>
      </c>
      <c r="U513">
        <v>0</v>
      </c>
      <c r="V513">
        <v>0</v>
      </c>
      <c r="W513">
        <v>674520</v>
      </c>
      <c r="X513">
        <v>674520</v>
      </c>
      <c r="Y513">
        <v>674520</v>
      </c>
      <c r="Z513">
        <v>674520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543</v>
      </c>
      <c r="D514" s="1" t="s">
        <v>27</v>
      </c>
      <c r="E514" s="1" t="s">
        <v>1058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30</v>
      </c>
      <c r="O514" s="1" t="s">
        <v>31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0.13947189999998955</v>
      </c>
      <c r="U514">
        <v>0</v>
      </c>
      <c r="V514">
        <v>0</v>
      </c>
      <c r="W514">
        <v>1515536</v>
      </c>
      <c r="X514">
        <v>1515536</v>
      </c>
      <c r="Y514">
        <v>1515536</v>
      </c>
      <c r="Z514">
        <v>1515536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544</v>
      </c>
      <c r="D515" s="1" t="s">
        <v>27</v>
      </c>
      <c r="E515" s="1" t="s">
        <v>1058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30</v>
      </c>
      <c r="O515" s="1" t="s">
        <v>31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0.18480710000039835</v>
      </c>
      <c r="U515">
        <v>0</v>
      </c>
      <c r="V515">
        <v>0</v>
      </c>
      <c r="W515">
        <v>2321784</v>
      </c>
      <c r="X515">
        <v>2321784</v>
      </c>
      <c r="Y515">
        <v>2321784</v>
      </c>
      <c r="Z515">
        <v>2321784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545</v>
      </c>
      <c r="D516" s="1" t="s">
        <v>27</v>
      </c>
      <c r="E516" s="1" t="s">
        <v>1058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30</v>
      </c>
      <c r="O516" s="1" t="s">
        <v>31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0.14891259999967588</v>
      </c>
      <c r="U516">
        <v>0</v>
      </c>
      <c r="V516">
        <v>0</v>
      </c>
      <c r="W516">
        <v>1768952</v>
      </c>
      <c r="X516">
        <v>1768952</v>
      </c>
      <c r="Y516">
        <v>1768952</v>
      </c>
      <c r="Z516">
        <v>1768952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546</v>
      </c>
      <c r="D517" s="1" t="s">
        <v>27</v>
      </c>
      <c r="E517" s="1" t="s">
        <v>1058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30</v>
      </c>
      <c r="O517" s="1" t="s">
        <v>31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0.15495360000022629</v>
      </c>
      <c r="U517">
        <v>0</v>
      </c>
      <c r="V517">
        <v>0</v>
      </c>
      <c r="W517">
        <v>1786056</v>
      </c>
      <c r="X517">
        <v>1786056</v>
      </c>
      <c r="Y517">
        <v>1786056</v>
      </c>
      <c r="Z517">
        <v>1786056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547</v>
      </c>
      <c r="D518" s="1" t="s">
        <v>27</v>
      </c>
      <c r="E518" s="1" t="s">
        <v>1058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30</v>
      </c>
      <c r="O518" s="1" t="s">
        <v>31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7.8851199999917299E-2</v>
      </c>
      <c r="U518">
        <v>0</v>
      </c>
      <c r="V518">
        <v>0</v>
      </c>
      <c r="W518">
        <v>944232</v>
      </c>
      <c r="X518">
        <v>944232</v>
      </c>
      <c r="Y518">
        <v>944232</v>
      </c>
      <c r="Z518">
        <v>944232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548</v>
      </c>
      <c r="D519" s="1" t="s">
        <v>27</v>
      </c>
      <c r="E519" s="1" t="s">
        <v>1058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30</v>
      </c>
      <c r="O519" s="1" t="s">
        <v>31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7.1845399999801884E-2</v>
      </c>
      <c r="U519">
        <v>0</v>
      </c>
      <c r="V519">
        <v>0</v>
      </c>
      <c r="W519">
        <v>823336</v>
      </c>
      <c r="X519">
        <v>823336</v>
      </c>
      <c r="Y519">
        <v>823336</v>
      </c>
      <c r="Z519">
        <v>823336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549</v>
      </c>
      <c r="D520" s="1" t="s">
        <v>27</v>
      </c>
      <c r="E520" s="1" t="s">
        <v>1058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30</v>
      </c>
      <c r="O520" s="1" t="s">
        <v>31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0.10469949999969685</v>
      </c>
      <c r="U520">
        <v>0</v>
      </c>
      <c r="V520">
        <v>0</v>
      </c>
      <c r="W520">
        <v>1392304</v>
      </c>
      <c r="X520">
        <v>1392304</v>
      </c>
      <c r="Y520">
        <v>1392304</v>
      </c>
      <c r="Z520">
        <v>1392304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550</v>
      </c>
      <c r="D521" s="1" t="s">
        <v>27</v>
      </c>
      <c r="E521" s="1" t="s">
        <v>1058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30</v>
      </c>
      <c r="O521" s="1" t="s">
        <v>31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0.23175809999975172</v>
      </c>
      <c r="U521">
        <v>0</v>
      </c>
      <c r="V521">
        <v>0</v>
      </c>
      <c r="W521">
        <v>2853352</v>
      </c>
      <c r="X521">
        <v>2853352</v>
      </c>
      <c r="Y521">
        <v>2853352</v>
      </c>
      <c r="Z521">
        <v>2853352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551</v>
      </c>
      <c r="D522" s="1" t="s">
        <v>27</v>
      </c>
      <c r="E522" s="1" t="s">
        <v>1058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30</v>
      </c>
      <c r="O522" s="1" t="s">
        <v>31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0.37096929999916028</v>
      </c>
      <c r="U522">
        <v>0</v>
      </c>
      <c r="V522">
        <v>0</v>
      </c>
      <c r="W522">
        <v>3596144</v>
      </c>
      <c r="X522">
        <v>3596144</v>
      </c>
      <c r="Y522">
        <v>3596144</v>
      </c>
      <c r="Z522">
        <v>3596144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552</v>
      </c>
      <c r="D523" s="1" t="s">
        <v>27</v>
      </c>
      <c r="E523" s="1" t="s">
        <v>1058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30</v>
      </c>
      <c r="O523" s="1" t="s">
        <v>31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0.12611779999951978</v>
      </c>
      <c r="U523">
        <v>0</v>
      </c>
      <c r="V523">
        <v>0</v>
      </c>
      <c r="W523">
        <v>1510408</v>
      </c>
      <c r="X523">
        <v>1510408</v>
      </c>
      <c r="Y523">
        <v>1510408</v>
      </c>
      <c r="Z523">
        <v>1510408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553</v>
      </c>
      <c r="D524" s="1" t="s">
        <v>27</v>
      </c>
      <c r="E524" s="1" t="s">
        <v>1058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30</v>
      </c>
      <c r="O524" s="1" t="s">
        <v>31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5.2801200000430981E-2</v>
      </c>
      <c r="U524">
        <v>0</v>
      </c>
      <c r="V524">
        <v>0</v>
      </c>
      <c r="W524">
        <v>733320</v>
      </c>
      <c r="X524">
        <v>733320</v>
      </c>
      <c r="Y524">
        <v>733320</v>
      </c>
      <c r="Z524">
        <v>733320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554</v>
      </c>
      <c r="D525" s="1" t="s">
        <v>27</v>
      </c>
      <c r="E525" s="1" t="s">
        <v>1058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30</v>
      </c>
      <c r="O525" s="1" t="s">
        <v>31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1.9296099999337457E-2</v>
      </c>
      <c r="U525">
        <v>0</v>
      </c>
      <c r="V525">
        <v>0</v>
      </c>
      <c r="W525">
        <v>239784</v>
      </c>
      <c r="X525">
        <v>239784</v>
      </c>
      <c r="Y525">
        <v>239784</v>
      </c>
      <c r="Z525">
        <v>239784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555</v>
      </c>
      <c r="D526" s="1" t="s">
        <v>27</v>
      </c>
      <c r="E526" s="1" t="s">
        <v>1058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30</v>
      </c>
      <c r="O526" s="1" t="s">
        <v>31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7.0920599999226397E-2</v>
      </c>
      <c r="U526">
        <v>0</v>
      </c>
      <c r="V526">
        <v>0</v>
      </c>
      <c r="W526">
        <v>934536</v>
      </c>
      <c r="X526">
        <v>934536</v>
      </c>
      <c r="Y526">
        <v>934536</v>
      </c>
      <c r="Z526">
        <v>934536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556</v>
      </c>
      <c r="D527" s="1" t="s">
        <v>27</v>
      </c>
      <c r="E527" s="1" t="s">
        <v>1058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30</v>
      </c>
      <c r="O527" s="1" t="s">
        <v>31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0.14413710000007995</v>
      </c>
      <c r="U527">
        <v>0</v>
      </c>
      <c r="V527">
        <v>0</v>
      </c>
      <c r="W527">
        <v>1708000</v>
      </c>
      <c r="X527">
        <v>1708000</v>
      </c>
      <c r="Y527">
        <v>1708000</v>
      </c>
      <c r="Z527">
        <v>1708000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557</v>
      </c>
      <c r="D528" s="1" t="s">
        <v>27</v>
      </c>
      <c r="E528" s="1" t="s">
        <v>1058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30</v>
      </c>
      <c r="O528" s="1" t="s">
        <v>31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0.13236980000056064</v>
      </c>
      <c r="U528">
        <v>0</v>
      </c>
      <c r="V528">
        <v>0</v>
      </c>
      <c r="W528">
        <v>1513072</v>
      </c>
      <c r="X528">
        <v>1513072</v>
      </c>
      <c r="Y528">
        <v>1513072</v>
      </c>
      <c r="Z528">
        <v>1513072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558</v>
      </c>
      <c r="D529" s="1" t="s">
        <v>27</v>
      </c>
      <c r="E529" s="1" t="s">
        <v>1058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30</v>
      </c>
      <c r="O529" s="1" t="s">
        <v>31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0.17560659999980999</v>
      </c>
      <c r="U529">
        <v>0</v>
      </c>
      <c r="V529">
        <v>0</v>
      </c>
      <c r="W529">
        <v>2283008</v>
      </c>
      <c r="X529">
        <v>2283008</v>
      </c>
      <c r="Y529">
        <v>2283008</v>
      </c>
      <c r="Z529">
        <v>2283008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559</v>
      </c>
      <c r="D530" s="1" t="s">
        <v>27</v>
      </c>
      <c r="E530" s="1" t="s">
        <v>1058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30</v>
      </c>
      <c r="O530" s="1" t="s">
        <v>31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0.13562670000010257</v>
      </c>
      <c r="U530">
        <v>0</v>
      </c>
      <c r="V530">
        <v>0</v>
      </c>
      <c r="W530">
        <v>1632864</v>
      </c>
      <c r="X530">
        <v>1632864</v>
      </c>
      <c r="Y530">
        <v>1632864</v>
      </c>
      <c r="Z530">
        <v>1632864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560</v>
      </c>
      <c r="D531" s="1" t="s">
        <v>27</v>
      </c>
      <c r="E531" s="1" t="s">
        <v>1058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30</v>
      </c>
      <c r="O531" s="1" t="s">
        <v>31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6.4441999999871769E-2</v>
      </c>
      <c r="U531">
        <v>0</v>
      </c>
      <c r="V531">
        <v>0</v>
      </c>
      <c r="W531">
        <v>652096</v>
      </c>
      <c r="X531">
        <v>652096</v>
      </c>
      <c r="Y531">
        <v>652096</v>
      </c>
      <c r="Z531">
        <v>652096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561</v>
      </c>
      <c r="D532" s="1" t="s">
        <v>27</v>
      </c>
      <c r="E532" s="1" t="s">
        <v>1058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30</v>
      </c>
      <c r="O532" s="1" t="s">
        <v>31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0.15473300000030576</v>
      </c>
      <c r="U532">
        <v>0</v>
      </c>
      <c r="V532">
        <v>0</v>
      </c>
      <c r="W532">
        <v>1814984</v>
      </c>
      <c r="X532">
        <v>1814984</v>
      </c>
      <c r="Y532">
        <v>1814984</v>
      </c>
      <c r="Z532">
        <v>1814984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562</v>
      </c>
      <c r="D533" s="1" t="s">
        <v>27</v>
      </c>
      <c r="E533" s="1" t="s">
        <v>1058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30</v>
      </c>
      <c r="O533" s="1" t="s">
        <v>31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8.6113999996086932E-3</v>
      </c>
      <c r="U533">
        <v>0</v>
      </c>
      <c r="V533">
        <v>0</v>
      </c>
      <c r="W533">
        <v>98752</v>
      </c>
      <c r="X533">
        <v>98752</v>
      </c>
      <c r="Y533">
        <v>98752</v>
      </c>
      <c r="Z533">
        <v>98752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563</v>
      </c>
      <c r="D534" s="1" t="s">
        <v>27</v>
      </c>
      <c r="E534" s="1" t="s">
        <v>1058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30</v>
      </c>
      <c r="O534" s="1" t="s">
        <v>31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8.8914099999783502E-2</v>
      </c>
      <c r="U534">
        <v>0</v>
      </c>
      <c r="V534">
        <v>0</v>
      </c>
      <c r="W534">
        <v>1070040</v>
      </c>
      <c r="X534">
        <v>1070040</v>
      </c>
      <c r="Y534">
        <v>1070040</v>
      </c>
      <c r="Z534">
        <v>1070040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564</v>
      </c>
      <c r="D535" s="1" t="s">
        <v>27</v>
      </c>
      <c r="E535" s="1" t="s">
        <v>1058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30</v>
      </c>
      <c r="O535" s="1" t="s">
        <v>31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0.33682150000004185</v>
      </c>
      <c r="U535">
        <v>0</v>
      </c>
      <c r="V535">
        <v>0</v>
      </c>
      <c r="W535">
        <v>4214928</v>
      </c>
      <c r="X535">
        <v>4214928</v>
      </c>
      <c r="Y535">
        <v>4214928</v>
      </c>
      <c r="Z535">
        <v>4214928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565</v>
      </c>
      <c r="D536" s="1" t="s">
        <v>27</v>
      </c>
      <c r="E536" s="1" t="s">
        <v>1058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30</v>
      </c>
      <c r="O536" s="1" t="s">
        <v>31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5.4391800000303192E-2</v>
      </c>
      <c r="U536">
        <v>0</v>
      </c>
      <c r="V536">
        <v>0</v>
      </c>
      <c r="W536">
        <v>627728</v>
      </c>
      <c r="X536">
        <v>627728</v>
      </c>
      <c r="Y536">
        <v>627728</v>
      </c>
      <c r="Z536">
        <v>627728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566</v>
      </c>
      <c r="D537" s="1" t="s">
        <v>27</v>
      </c>
      <c r="E537" s="1" t="s">
        <v>1058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30</v>
      </c>
      <c r="O537" s="1" t="s">
        <v>31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9.8476699999991979E-2</v>
      </c>
      <c r="U537">
        <v>0</v>
      </c>
      <c r="V537">
        <v>0</v>
      </c>
      <c r="W537">
        <v>914336</v>
      </c>
      <c r="X537">
        <v>914336</v>
      </c>
      <c r="Y537">
        <v>914336</v>
      </c>
      <c r="Z537">
        <v>914336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567</v>
      </c>
      <c r="D538" s="1" t="s">
        <v>27</v>
      </c>
      <c r="E538" s="1" t="s">
        <v>1058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30</v>
      </c>
      <c r="O538" s="1" t="s">
        <v>31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8.7795000000369328E-2</v>
      </c>
      <c r="U538">
        <v>0</v>
      </c>
      <c r="V538">
        <v>0</v>
      </c>
      <c r="W538">
        <v>1103696</v>
      </c>
      <c r="X538">
        <v>1103696</v>
      </c>
      <c r="Y538">
        <v>1103696</v>
      </c>
      <c r="Z538">
        <v>1103696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568</v>
      </c>
      <c r="D539" s="1" t="s">
        <v>27</v>
      </c>
      <c r="E539" s="1" t="s">
        <v>1058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30</v>
      </c>
      <c r="O539" s="1" t="s">
        <v>31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5.3934099999423779E-2</v>
      </c>
      <c r="U539">
        <v>0</v>
      </c>
      <c r="V539">
        <v>0</v>
      </c>
      <c r="W539">
        <v>643688</v>
      </c>
      <c r="X539">
        <v>643688</v>
      </c>
      <c r="Y539">
        <v>643688</v>
      </c>
      <c r="Z539">
        <v>643688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569</v>
      </c>
      <c r="D540" s="1" t="s">
        <v>27</v>
      </c>
      <c r="E540" s="1" t="s">
        <v>1058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30</v>
      </c>
      <c r="O540" s="1" t="s">
        <v>31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0.25787680000030377</v>
      </c>
      <c r="U540">
        <v>0</v>
      </c>
      <c r="V540">
        <v>0</v>
      </c>
      <c r="W540">
        <v>2946888</v>
      </c>
      <c r="X540">
        <v>2946888</v>
      </c>
      <c r="Y540">
        <v>2946888</v>
      </c>
      <c r="Z540">
        <v>2946888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570</v>
      </c>
      <c r="D541" s="1" t="s">
        <v>27</v>
      </c>
      <c r="E541" s="1" t="s">
        <v>1058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30</v>
      </c>
      <c r="O541" s="1" t="s">
        <v>31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0.22500440000021626</v>
      </c>
      <c r="U541">
        <v>0</v>
      </c>
      <c r="V541">
        <v>0</v>
      </c>
      <c r="W541">
        <v>2895560</v>
      </c>
      <c r="X541">
        <v>2895560</v>
      </c>
      <c r="Y541">
        <v>2895560</v>
      </c>
      <c r="Z541">
        <v>2895560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571</v>
      </c>
      <c r="D542" s="1" t="s">
        <v>27</v>
      </c>
      <c r="E542" s="1" t="s">
        <v>1058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30</v>
      </c>
      <c r="O542" s="1" t="s">
        <v>31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5.5201999999553664E-2</v>
      </c>
      <c r="U542">
        <v>0</v>
      </c>
      <c r="V542">
        <v>0</v>
      </c>
      <c r="W542">
        <v>655568</v>
      </c>
      <c r="X542">
        <v>655568</v>
      </c>
      <c r="Y542">
        <v>655568</v>
      </c>
      <c r="Z542">
        <v>655568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572</v>
      </c>
      <c r="D543" s="1" t="s">
        <v>27</v>
      </c>
      <c r="E543" s="1" t="s">
        <v>1058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30</v>
      </c>
      <c r="O543" s="1" t="s">
        <v>31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6.5192699999897741E-2</v>
      </c>
      <c r="U543">
        <v>0</v>
      </c>
      <c r="V543">
        <v>0</v>
      </c>
      <c r="W543">
        <v>563840</v>
      </c>
      <c r="X543">
        <v>563840</v>
      </c>
      <c r="Y543">
        <v>563840</v>
      </c>
      <c r="Z543">
        <v>563840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573</v>
      </c>
      <c r="D544" s="1" t="s">
        <v>27</v>
      </c>
      <c r="E544" s="1" t="s">
        <v>1058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30</v>
      </c>
      <c r="O544" s="1" t="s">
        <v>31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0.26454970000031608</v>
      </c>
      <c r="U544">
        <v>0</v>
      </c>
      <c r="V544">
        <v>0</v>
      </c>
      <c r="W544">
        <v>3334344</v>
      </c>
      <c r="X544">
        <v>3334344</v>
      </c>
      <c r="Y544">
        <v>3334344</v>
      </c>
      <c r="Z544">
        <v>3334344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574</v>
      </c>
      <c r="D545" s="1" t="s">
        <v>27</v>
      </c>
      <c r="E545" s="1" t="s">
        <v>1058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30</v>
      </c>
      <c r="O545" s="1" t="s">
        <v>31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0.12672470000052272</v>
      </c>
      <c r="U545">
        <v>0</v>
      </c>
      <c r="V545">
        <v>0</v>
      </c>
      <c r="W545">
        <v>1465056</v>
      </c>
      <c r="X545">
        <v>1465056</v>
      </c>
      <c r="Y545">
        <v>1465056</v>
      </c>
      <c r="Z545">
        <v>1465056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575</v>
      </c>
      <c r="D546" s="1" t="s">
        <v>27</v>
      </c>
      <c r="E546" s="1" t="s">
        <v>1058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30</v>
      </c>
      <c r="O546" s="1" t="s">
        <v>31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9.2925399999330693E-2</v>
      </c>
      <c r="U546">
        <v>0</v>
      </c>
      <c r="V546">
        <v>0</v>
      </c>
      <c r="W546">
        <v>1172224</v>
      </c>
      <c r="X546">
        <v>1172224</v>
      </c>
      <c r="Y546">
        <v>1172224</v>
      </c>
      <c r="Z546">
        <v>1172224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576</v>
      </c>
      <c r="D547" s="1" t="s">
        <v>27</v>
      </c>
      <c r="E547" s="1" t="s">
        <v>1058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30</v>
      </c>
      <c r="O547" s="1" t="s">
        <v>31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9.3577300000106334E-2</v>
      </c>
      <c r="U547">
        <v>0</v>
      </c>
      <c r="V547">
        <v>0</v>
      </c>
      <c r="W547">
        <v>1103288</v>
      </c>
      <c r="X547">
        <v>1103288</v>
      </c>
      <c r="Y547">
        <v>1103288</v>
      </c>
      <c r="Z547">
        <v>1103288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577</v>
      </c>
      <c r="D548" s="1" t="s">
        <v>27</v>
      </c>
      <c r="E548" s="1" t="s">
        <v>1058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30</v>
      </c>
      <c r="O548" s="1" t="s">
        <v>31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1.48628999995708E-2</v>
      </c>
      <c r="U548">
        <v>0</v>
      </c>
      <c r="V548">
        <v>0</v>
      </c>
      <c r="W548">
        <v>166008</v>
      </c>
      <c r="X548">
        <v>166008</v>
      </c>
      <c r="Y548">
        <v>166008</v>
      </c>
      <c r="Z548">
        <v>166008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578</v>
      </c>
      <c r="D549" s="1" t="s">
        <v>27</v>
      </c>
      <c r="E549" s="1" t="s">
        <v>1058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30</v>
      </c>
      <c r="O549" s="1" t="s">
        <v>31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7.5226900000416208E-2</v>
      </c>
      <c r="U549">
        <v>0</v>
      </c>
      <c r="V549">
        <v>0</v>
      </c>
      <c r="W549">
        <v>926488</v>
      </c>
      <c r="X549">
        <v>926488</v>
      </c>
      <c r="Y549">
        <v>926488</v>
      </c>
      <c r="Z549">
        <v>926488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579</v>
      </c>
      <c r="D550" s="1" t="s">
        <v>27</v>
      </c>
      <c r="E550" s="1" t="s">
        <v>1058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30</v>
      </c>
      <c r="O550" s="1" t="s">
        <v>31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0.13382410000031086</v>
      </c>
      <c r="U550">
        <v>0</v>
      </c>
      <c r="V550">
        <v>0</v>
      </c>
      <c r="W550">
        <v>1300416</v>
      </c>
      <c r="X550">
        <v>1300416</v>
      </c>
      <c r="Y550">
        <v>1300416</v>
      </c>
      <c r="Z550">
        <v>1300416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580</v>
      </c>
      <c r="D551" s="1" t="s">
        <v>27</v>
      </c>
      <c r="E551" s="1" t="s">
        <v>1058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30</v>
      </c>
      <c r="O551" s="1" t="s">
        <v>31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9.0682900000501832E-2</v>
      </c>
      <c r="U551">
        <v>0</v>
      </c>
      <c r="V551">
        <v>0</v>
      </c>
      <c r="W551">
        <v>1148296</v>
      </c>
      <c r="X551">
        <v>1148296</v>
      </c>
      <c r="Y551">
        <v>1148296</v>
      </c>
      <c r="Z551">
        <v>1148296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581</v>
      </c>
      <c r="D552" s="1" t="s">
        <v>27</v>
      </c>
      <c r="E552" s="1" t="s">
        <v>1058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30</v>
      </c>
      <c r="O552" s="1" t="s">
        <v>31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0.18053990000043996</v>
      </c>
      <c r="U552">
        <v>0</v>
      </c>
      <c r="V552">
        <v>0</v>
      </c>
      <c r="W552">
        <v>2299432</v>
      </c>
      <c r="X552">
        <v>2299432</v>
      </c>
      <c r="Y552">
        <v>2299432</v>
      </c>
      <c r="Z552">
        <v>2299432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582</v>
      </c>
      <c r="D553" s="1" t="s">
        <v>27</v>
      </c>
      <c r="E553" s="1" t="s">
        <v>1058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30</v>
      </c>
      <c r="O553" s="1" t="s">
        <v>31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0.30698360000042157</v>
      </c>
      <c r="U553">
        <v>0</v>
      </c>
      <c r="V553">
        <v>0</v>
      </c>
      <c r="W553">
        <v>3723832</v>
      </c>
      <c r="X553">
        <v>3723832</v>
      </c>
      <c r="Y553">
        <v>3723832</v>
      </c>
      <c r="Z553">
        <v>3723832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583</v>
      </c>
      <c r="D554" s="1" t="s">
        <v>27</v>
      </c>
      <c r="E554" s="1" t="s">
        <v>1058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30</v>
      </c>
      <c r="O554" s="1" t="s">
        <v>31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0.23998519999986456</v>
      </c>
      <c r="U554">
        <v>0</v>
      </c>
      <c r="V554">
        <v>0</v>
      </c>
      <c r="W554">
        <v>2249440</v>
      </c>
      <c r="X554">
        <v>2249440</v>
      </c>
      <c r="Y554">
        <v>2249440</v>
      </c>
      <c r="Z554">
        <v>2249440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584</v>
      </c>
      <c r="D555" s="1" t="s">
        <v>27</v>
      </c>
      <c r="E555" s="1" t="s">
        <v>1058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30</v>
      </c>
      <c r="O555" s="1" t="s">
        <v>31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0.1131771000000299</v>
      </c>
      <c r="U555">
        <v>0</v>
      </c>
      <c r="V555">
        <v>0</v>
      </c>
      <c r="W555">
        <v>1364192</v>
      </c>
      <c r="X555">
        <v>1364192</v>
      </c>
      <c r="Y555">
        <v>1364192</v>
      </c>
      <c r="Z555">
        <v>1364192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585</v>
      </c>
      <c r="D556" s="1" t="s">
        <v>27</v>
      </c>
      <c r="E556" s="1" t="s">
        <v>1058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30</v>
      </c>
      <c r="O556" s="1" t="s">
        <v>31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0.11177989999941929</v>
      </c>
      <c r="U556">
        <v>0</v>
      </c>
      <c r="V556">
        <v>0</v>
      </c>
      <c r="W556">
        <v>1329280</v>
      </c>
      <c r="X556">
        <v>1329280</v>
      </c>
      <c r="Y556">
        <v>1329280</v>
      </c>
      <c r="Z556">
        <v>1329280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586</v>
      </c>
      <c r="D557" s="1" t="s">
        <v>27</v>
      </c>
      <c r="E557" s="1" t="s">
        <v>1058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30</v>
      </c>
      <c r="O557" s="1" t="s">
        <v>31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8.2543800000166812E-2</v>
      </c>
      <c r="U557">
        <v>0</v>
      </c>
      <c r="V557">
        <v>0</v>
      </c>
      <c r="W557">
        <v>1013856</v>
      </c>
      <c r="X557">
        <v>1013856</v>
      </c>
      <c r="Y557">
        <v>1013856</v>
      </c>
      <c r="Z557">
        <v>1013856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587</v>
      </c>
      <c r="D558" s="1" t="s">
        <v>27</v>
      </c>
      <c r="E558" s="1" t="s">
        <v>1058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30</v>
      </c>
      <c r="O558" s="1" t="s">
        <v>31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7.5217600000542006E-2</v>
      </c>
      <c r="U558">
        <v>0</v>
      </c>
      <c r="V558">
        <v>0</v>
      </c>
      <c r="W558">
        <v>895736</v>
      </c>
      <c r="X558">
        <v>895736</v>
      </c>
      <c r="Y558">
        <v>895736</v>
      </c>
      <c r="Z558">
        <v>895736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588</v>
      </c>
      <c r="D559" s="1" t="s">
        <v>27</v>
      </c>
      <c r="E559" s="1" t="s">
        <v>1058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30</v>
      </c>
      <c r="O559" s="1" t="s">
        <v>31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6.4826599999832979E-2</v>
      </c>
      <c r="U559">
        <v>0</v>
      </c>
      <c r="V559">
        <v>0</v>
      </c>
      <c r="W559">
        <v>725768</v>
      </c>
      <c r="X559">
        <v>725768</v>
      </c>
      <c r="Y559">
        <v>725768</v>
      </c>
      <c r="Z559">
        <v>725768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589</v>
      </c>
      <c r="D560" s="1" t="s">
        <v>27</v>
      </c>
      <c r="E560" s="1" t="s">
        <v>1058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30</v>
      </c>
      <c r="O560" s="1" t="s">
        <v>31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0.20053459999962797</v>
      </c>
      <c r="U560">
        <v>0</v>
      </c>
      <c r="V560">
        <v>0</v>
      </c>
      <c r="W560">
        <v>2510200</v>
      </c>
      <c r="X560">
        <v>2510200</v>
      </c>
      <c r="Y560">
        <v>2510200</v>
      </c>
      <c r="Z560">
        <v>2510200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590</v>
      </c>
      <c r="D561" s="1" t="s">
        <v>27</v>
      </c>
      <c r="E561" s="1" t="s">
        <v>1058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30</v>
      </c>
      <c r="O561" s="1" t="s">
        <v>31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9.4079899999996996E-2</v>
      </c>
      <c r="U561">
        <v>0</v>
      </c>
      <c r="V561">
        <v>0</v>
      </c>
      <c r="W561">
        <v>927840</v>
      </c>
      <c r="X561">
        <v>927840</v>
      </c>
      <c r="Y561">
        <v>927840</v>
      </c>
      <c r="Z561">
        <v>927840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591</v>
      </c>
      <c r="D562" s="1" t="s">
        <v>27</v>
      </c>
      <c r="E562" s="1" t="s">
        <v>1058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30</v>
      </c>
      <c r="O562" s="1" t="s">
        <v>31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7.2083000000020547E-2</v>
      </c>
      <c r="U562">
        <v>0</v>
      </c>
      <c r="V562">
        <v>0</v>
      </c>
      <c r="W562">
        <v>883096</v>
      </c>
      <c r="X562">
        <v>883096</v>
      </c>
      <c r="Y562">
        <v>883096</v>
      </c>
      <c r="Z562">
        <v>883096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592</v>
      </c>
      <c r="D563" s="1" t="s">
        <v>27</v>
      </c>
      <c r="E563" s="1" t="s">
        <v>1058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30</v>
      </c>
      <c r="O563" s="1" t="s">
        <v>31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0.17472519999955693</v>
      </c>
      <c r="U563">
        <v>0</v>
      </c>
      <c r="V563">
        <v>0</v>
      </c>
      <c r="W563">
        <v>1863824</v>
      </c>
      <c r="X563">
        <v>1863824</v>
      </c>
      <c r="Y563">
        <v>1863824</v>
      </c>
      <c r="Z563">
        <v>1863824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593</v>
      </c>
      <c r="D564" s="1" t="s">
        <v>27</v>
      </c>
      <c r="E564" s="1" t="s">
        <v>1058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30</v>
      </c>
      <c r="O564" s="1" t="s">
        <v>31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0.17193300000053569</v>
      </c>
      <c r="U564">
        <v>0</v>
      </c>
      <c r="V564">
        <v>0</v>
      </c>
      <c r="W564">
        <v>2198744</v>
      </c>
      <c r="X564">
        <v>2198744</v>
      </c>
      <c r="Y564">
        <v>2198744</v>
      </c>
      <c r="Z564">
        <v>2198744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594</v>
      </c>
      <c r="D565" s="1" t="s">
        <v>27</v>
      </c>
      <c r="E565" s="1" t="s">
        <v>1058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30</v>
      </c>
      <c r="O565" s="1" t="s">
        <v>31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0.13516680000066117</v>
      </c>
      <c r="U565">
        <v>0</v>
      </c>
      <c r="V565">
        <v>0</v>
      </c>
      <c r="W565">
        <v>1594872</v>
      </c>
      <c r="X565">
        <v>1594872</v>
      </c>
      <c r="Y565">
        <v>1594872</v>
      </c>
      <c r="Z565">
        <v>1594872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595</v>
      </c>
      <c r="D566" s="1" t="s">
        <v>27</v>
      </c>
      <c r="E566" s="1" t="s">
        <v>1058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30</v>
      </c>
      <c r="O566" s="1" t="s">
        <v>31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0.10968960000082006</v>
      </c>
      <c r="U566">
        <v>0</v>
      </c>
      <c r="V566">
        <v>0</v>
      </c>
      <c r="W566">
        <v>1322112</v>
      </c>
      <c r="X566">
        <v>1322112</v>
      </c>
      <c r="Y566">
        <v>1322112</v>
      </c>
      <c r="Z566">
        <v>1322112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596</v>
      </c>
      <c r="D567" s="1" t="s">
        <v>27</v>
      </c>
      <c r="E567" s="1" t="s">
        <v>1058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30</v>
      </c>
      <c r="O567" s="1" t="s">
        <v>31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6.1943499999870255E-2</v>
      </c>
      <c r="U567">
        <v>0</v>
      </c>
      <c r="V567">
        <v>0</v>
      </c>
      <c r="W567">
        <v>717480</v>
      </c>
      <c r="X567">
        <v>717480</v>
      </c>
      <c r="Y567">
        <v>717480</v>
      </c>
      <c r="Z567">
        <v>717480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597</v>
      </c>
      <c r="D568" s="1" t="s">
        <v>27</v>
      </c>
      <c r="E568" s="1" t="s">
        <v>1058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30</v>
      </c>
      <c r="O568" s="1" t="s">
        <v>31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0.11314949999996315</v>
      </c>
      <c r="U568">
        <v>0</v>
      </c>
      <c r="V568">
        <v>0</v>
      </c>
      <c r="W568">
        <v>1413024</v>
      </c>
      <c r="X568">
        <v>1413024</v>
      </c>
      <c r="Y568">
        <v>1413024</v>
      </c>
      <c r="Z568">
        <v>1413024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598</v>
      </c>
      <c r="D569" s="1" t="s">
        <v>27</v>
      </c>
      <c r="E569" s="1" t="s">
        <v>1058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30</v>
      </c>
      <c r="O569" s="1" t="s">
        <v>31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0.31426170000031561</v>
      </c>
      <c r="U569">
        <v>0</v>
      </c>
      <c r="V569">
        <v>0</v>
      </c>
      <c r="W569">
        <v>3996360</v>
      </c>
      <c r="X569">
        <v>3996360</v>
      </c>
      <c r="Y569">
        <v>3996360</v>
      </c>
      <c r="Z569">
        <v>3996360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599</v>
      </c>
      <c r="D570" s="1" t="s">
        <v>27</v>
      </c>
      <c r="E570" s="1" t="s">
        <v>1058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30</v>
      </c>
      <c r="O570" s="1" t="s">
        <v>31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7.5020999999651394E-2</v>
      </c>
      <c r="U570">
        <v>0</v>
      </c>
      <c r="V570">
        <v>0</v>
      </c>
      <c r="W570">
        <v>892112</v>
      </c>
      <c r="X570">
        <v>892112</v>
      </c>
      <c r="Y570">
        <v>892112</v>
      </c>
      <c r="Z570">
        <v>892112</v>
      </c>
      <c r="AA570" s="1" t="s">
        <v>29</v>
      </c>
    </row>
    <row r="571" spans="1:27" x14ac:dyDescent="0.25">
      <c r="A571">
        <v>9</v>
      </c>
      <c r="B571">
        <v>69</v>
      </c>
      <c r="C571" s="1" t="s">
        <v>600</v>
      </c>
      <c r="D571" s="1" t="s">
        <v>27</v>
      </c>
      <c r="E571" s="1" t="s">
        <v>1058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30</v>
      </c>
      <c r="O571" s="1" t="s">
        <v>31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8.2911200000125973E-2</v>
      </c>
      <c r="U571">
        <v>0</v>
      </c>
      <c r="V571">
        <v>0</v>
      </c>
      <c r="W571">
        <v>992240</v>
      </c>
      <c r="X571">
        <v>992240</v>
      </c>
      <c r="Y571">
        <v>992240</v>
      </c>
      <c r="Z571">
        <v>992240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601</v>
      </c>
      <c r="D572" s="1" t="s">
        <v>27</v>
      </c>
      <c r="E572" s="1" t="s">
        <v>1058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30</v>
      </c>
      <c r="O572" s="1" t="s">
        <v>31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6.8905899999663234E-2</v>
      </c>
      <c r="U572">
        <v>0</v>
      </c>
      <c r="V572">
        <v>0</v>
      </c>
      <c r="W572">
        <v>830152</v>
      </c>
      <c r="X572">
        <v>830152</v>
      </c>
      <c r="Y572">
        <v>830152</v>
      </c>
      <c r="Z572">
        <v>830152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602</v>
      </c>
      <c r="D573" s="1" t="s">
        <v>27</v>
      </c>
      <c r="E573" s="1" t="s">
        <v>1058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30</v>
      </c>
      <c r="O573" s="1" t="s">
        <v>31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0.12733570000000327</v>
      </c>
      <c r="U573">
        <v>0</v>
      </c>
      <c r="V573">
        <v>0</v>
      </c>
      <c r="W573">
        <v>1197408</v>
      </c>
      <c r="X573">
        <v>1197408</v>
      </c>
      <c r="Y573">
        <v>1197408</v>
      </c>
      <c r="Z573">
        <v>1197408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603</v>
      </c>
      <c r="D574" s="1" t="s">
        <v>27</v>
      </c>
      <c r="E574" s="1" t="s">
        <v>1058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30</v>
      </c>
      <c r="O574" s="1" t="s">
        <v>31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6.5047500000218861E-2</v>
      </c>
      <c r="U574">
        <v>0</v>
      </c>
      <c r="V574">
        <v>0</v>
      </c>
      <c r="W574">
        <v>804008</v>
      </c>
      <c r="X574">
        <v>804008</v>
      </c>
      <c r="Y574">
        <v>804008</v>
      </c>
      <c r="Z574">
        <v>804008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604</v>
      </c>
      <c r="D575" s="1" t="s">
        <v>27</v>
      </c>
      <c r="E575" s="1" t="s">
        <v>1058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30</v>
      </c>
      <c r="O575" s="1" t="s">
        <v>31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2.3656000000300992E-2</v>
      </c>
      <c r="U575">
        <v>0</v>
      </c>
      <c r="V575">
        <v>0</v>
      </c>
      <c r="W575">
        <v>281624</v>
      </c>
      <c r="X575">
        <v>281624</v>
      </c>
      <c r="Y575">
        <v>281624</v>
      </c>
      <c r="Z575">
        <v>281624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605</v>
      </c>
      <c r="D576" s="1" t="s">
        <v>27</v>
      </c>
      <c r="E576" s="1" t="s">
        <v>1058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30</v>
      </c>
      <c r="O576" s="1" t="s">
        <v>31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7.6281899999230518E-2</v>
      </c>
      <c r="U576">
        <v>0</v>
      </c>
      <c r="V576">
        <v>0</v>
      </c>
      <c r="W576">
        <v>922424</v>
      </c>
      <c r="X576">
        <v>922424</v>
      </c>
      <c r="Y576">
        <v>922424</v>
      </c>
      <c r="Z576">
        <v>922424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606</v>
      </c>
      <c r="D577" s="1" t="s">
        <v>27</v>
      </c>
      <c r="E577" s="1" t="s">
        <v>1058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30</v>
      </c>
      <c r="O577" s="1" t="s">
        <v>31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0.1666826000000583</v>
      </c>
      <c r="U577">
        <v>0</v>
      </c>
      <c r="V577">
        <v>0</v>
      </c>
      <c r="W577">
        <v>1816728</v>
      </c>
      <c r="X577">
        <v>1816728</v>
      </c>
      <c r="Y577">
        <v>1816728</v>
      </c>
      <c r="Z577">
        <v>1816728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607</v>
      </c>
      <c r="D578" s="1" t="s">
        <v>27</v>
      </c>
      <c r="E578" s="1" t="s">
        <v>1058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30</v>
      </c>
      <c r="O578" s="1" t="s">
        <v>31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3.2907900000282098E-2</v>
      </c>
      <c r="U578">
        <v>0</v>
      </c>
      <c r="V578">
        <v>0</v>
      </c>
      <c r="W578">
        <v>412080</v>
      </c>
      <c r="X578">
        <v>412080</v>
      </c>
      <c r="Y578">
        <v>412080</v>
      </c>
      <c r="Z578">
        <v>412080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608</v>
      </c>
      <c r="D579" s="1" t="s">
        <v>27</v>
      </c>
      <c r="E579" s="1" t="s">
        <v>1058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30</v>
      </c>
      <c r="O579" s="1" t="s">
        <v>31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0.13585380000040459</v>
      </c>
      <c r="U579">
        <v>0</v>
      </c>
      <c r="V579">
        <v>0</v>
      </c>
      <c r="W579">
        <v>1629960</v>
      </c>
      <c r="X579">
        <v>1629960</v>
      </c>
      <c r="Y579">
        <v>1629960</v>
      </c>
      <c r="Z579">
        <v>1629960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609</v>
      </c>
      <c r="D580" s="1" t="s">
        <v>27</v>
      </c>
      <c r="E580" s="1" t="s">
        <v>1058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30</v>
      </c>
      <c r="O580" s="1" t="s">
        <v>31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0.24186349999945378</v>
      </c>
      <c r="U580">
        <v>0</v>
      </c>
      <c r="V580">
        <v>0</v>
      </c>
      <c r="W580">
        <v>2962768</v>
      </c>
      <c r="X580">
        <v>2962768</v>
      </c>
      <c r="Y580">
        <v>2962768</v>
      </c>
      <c r="Z580">
        <v>2962768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610</v>
      </c>
      <c r="D581" s="1" t="s">
        <v>27</v>
      </c>
      <c r="E581" s="1" t="s">
        <v>1058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30</v>
      </c>
      <c r="O581" s="1" t="s">
        <v>31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0.1857361000002129</v>
      </c>
      <c r="U581">
        <v>0</v>
      </c>
      <c r="V581">
        <v>0</v>
      </c>
      <c r="W581">
        <v>2338280</v>
      </c>
      <c r="X581">
        <v>2338280</v>
      </c>
      <c r="Y581">
        <v>2338280</v>
      </c>
      <c r="Z581">
        <v>2338280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611</v>
      </c>
      <c r="D582" s="1" t="s">
        <v>27</v>
      </c>
      <c r="E582" s="1" t="s">
        <v>1058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30</v>
      </c>
      <c r="O582" s="1" t="s">
        <v>31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5.3318499999477353E-2</v>
      </c>
      <c r="U582">
        <v>0</v>
      </c>
      <c r="V582">
        <v>0</v>
      </c>
      <c r="W582">
        <v>627376</v>
      </c>
      <c r="X582">
        <v>627376</v>
      </c>
      <c r="Y582">
        <v>627376</v>
      </c>
      <c r="Z582">
        <v>627376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612</v>
      </c>
      <c r="D583" s="1" t="s">
        <v>27</v>
      </c>
      <c r="E583" s="1" t="s">
        <v>1058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30</v>
      </c>
      <c r="O583" s="1" t="s">
        <v>31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0.13962009999977454</v>
      </c>
      <c r="U583">
        <v>0</v>
      </c>
      <c r="V583">
        <v>0</v>
      </c>
      <c r="W583">
        <v>1722080</v>
      </c>
      <c r="X583">
        <v>1722080</v>
      </c>
      <c r="Y583">
        <v>1722080</v>
      </c>
      <c r="Z583">
        <v>1722080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613</v>
      </c>
      <c r="D584" s="1" t="s">
        <v>27</v>
      </c>
      <c r="E584" s="1" t="s">
        <v>1058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30</v>
      </c>
      <c r="O584" s="1" t="s">
        <v>31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0.30965079999987211</v>
      </c>
      <c r="U584">
        <v>0</v>
      </c>
      <c r="V584">
        <v>0</v>
      </c>
      <c r="W584">
        <v>3947264</v>
      </c>
      <c r="X584">
        <v>3947264</v>
      </c>
      <c r="Y584">
        <v>3947264</v>
      </c>
      <c r="Z584">
        <v>3947264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614</v>
      </c>
      <c r="D585" s="1" t="s">
        <v>27</v>
      </c>
      <c r="E585" s="1" t="s">
        <v>1058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30</v>
      </c>
      <c r="O585" s="1" t="s">
        <v>31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8.8408500000696222E-2</v>
      </c>
      <c r="U585">
        <v>0</v>
      </c>
      <c r="V585">
        <v>0</v>
      </c>
      <c r="W585">
        <v>835376</v>
      </c>
      <c r="X585">
        <v>835376</v>
      </c>
      <c r="Y585">
        <v>835376</v>
      </c>
      <c r="Z585">
        <v>835376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615</v>
      </c>
      <c r="D586" s="1" t="s">
        <v>27</v>
      </c>
      <c r="E586" s="1" t="s">
        <v>1058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30</v>
      </c>
      <c r="O586" s="1" t="s">
        <v>31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4.3407500000284927E-2</v>
      </c>
      <c r="U586">
        <v>0</v>
      </c>
      <c r="V586">
        <v>0</v>
      </c>
      <c r="W586">
        <v>494600</v>
      </c>
      <c r="X586">
        <v>494600</v>
      </c>
      <c r="Y586">
        <v>494600</v>
      </c>
      <c r="Z586">
        <v>494600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616</v>
      </c>
      <c r="D587" s="1" t="s">
        <v>27</v>
      </c>
      <c r="E587" s="1" t="s">
        <v>1058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30</v>
      </c>
      <c r="O587" s="1" t="s">
        <v>31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0.2229496999998446</v>
      </c>
      <c r="U587">
        <v>0</v>
      </c>
      <c r="V587">
        <v>0</v>
      </c>
      <c r="W587">
        <v>2750920</v>
      </c>
      <c r="X587">
        <v>2750920</v>
      </c>
      <c r="Y587">
        <v>2750920</v>
      </c>
      <c r="Z587">
        <v>2750920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617</v>
      </c>
      <c r="D588" s="1" t="s">
        <v>27</v>
      </c>
      <c r="E588" s="1" t="s">
        <v>1058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30</v>
      </c>
      <c r="O588" s="1" t="s">
        <v>31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2.9131899999811139E-2</v>
      </c>
      <c r="U588">
        <v>0</v>
      </c>
      <c r="V588">
        <v>0</v>
      </c>
      <c r="W588">
        <v>344464</v>
      </c>
      <c r="X588">
        <v>344464</v>
      </c>
      <c r="Y588">
        <v>344464</v>
      </c>
      <c r="Z588">
        <v>344464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618</v>
      </c>
      <c r="D589" s="1" t="s">
        <v>27</v>
      </c>
      <c r="E589" s="1" t="s">
        <v>1058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30</v>
      </c>
      <c r="O589" s="1" t="s">
        <v>31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9.7556200000326498E-2</v>
      </c>
      <c r="U589">
        <v>0</v>
      </c>
      <c r="V589">
        <v>0</v>
      </c>
      <c r="W589">
        <v>1204176</v>
      </c>
      <c r="X589">
        <v>1204176</v>
      </c>
      <c r="Y589">
        <v>1204176</v>
      </c>
      <c r="Z589">
        <v>1204176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619</v>
      </c>
      <c r="D590" s="1" t="s">
        <v>27</v>
      </c>
      <c r="E590" s="1" t="s">
        <v>1058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30</v>
      </c>
      <c r="O590" s="1" t="s">
        <v>31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3.4808899999916321E-2</v>
      </c>
      <c r="U590">
        <v>0</v>
      </c>
      <c r="V590">
        <v>0</v>
      </c>
      <c r="W590">
        <v>400592</v>
      </c>
      <c r="X590">
        <v>400592</v>
      </c>
      <c r="Y590">
        <v>400592</v>
      </c>
      <c r="Z590">
        <v>400592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620</v>
      </c>
      <c r="D591" s="1" t="s">
        <v>27</v>
      </c>
      <c r="E591" s="1" t="s">
        <v>1058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30</v>
      </c>
      <c r="O591" s="1" t="s">
        <v>31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0.13773840000067139</v>
      </c>
      <c r="U591">
        <v>0</v>
      </c>
      <c r="V591">
        <v>0</v>
      </c>
      <c r="W591">
        <v>1646736</v>
      </c>
      <c r="X591">
        <v>1646736</v>
      </c>
      <c r="Y591">
        <v>1646736</v>
      </c>
      <c r="Z591">
        <v>1646736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621</v>
      </c>
      <c r="D592" s="1" t="s">
        <v>27</v>
      </c>
      <c r="E592" s="1" t="s">
        <v>1058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30</v>
      </c>
      <c r="O592" s="1" t="s">
        <v>31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7.191419999981008E-2</v>
      </c>
      <c r="U592">
        <v>0</v>
      </c>
      <c r="V592">
        <v>0</v>
      </c>
      <c r="W592">
        <v>872344</v>
      </c>
      <c r="X592">
        <v>872344</v>
      </c>
      <c r="Y592">
        <v>872344</v>
      </c>
      <c r="Z592">
        <v>872344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622</v>
      </c>
      <c r="D593" s="1" t="s">
        <v>27</v>
      </c>
      <c r="E593" s="1" t="s">
        <v>1058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30</v>
      </c>
      <c r="O593" s="1" t="s">
        <v>31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7.1374300000570656E-2</v>
      </c>
      <c r="U593">
        <v>0</v>
      </c>
      <c r="V593">
        <v>0</v>
      </c>
      <c r="W593">
        <v>584736</v>
      </c>
      <c r="X593">
        <v>584736</v>
      </c>
      <c r="Y593">
        <v>584736</v>
      </c>
      <c r="Z593">
        <v>584736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623</v>
      </c>
      <c r="D594" s="1" t="s">
        <v>27</v>
      </c>
      <c r="E594" s="1" t="s">
        <v>1058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30</v>
      </c>
      <c r="O594" s="1" t="s">
        <v>31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7.8908299999966403E-2</v>
      </c>
      <c r="U594">
        <v>0</v>
      </c>
      <c r="V594">
        <v>0</v>
      </c>
      <c r="W594">
        <v>1010776</v>
      </c>
      <c r="X594">
        <v>1010776</v>
      </c>
      <c r="Y594">
        <v>1010776</v>
      </c>
      <c r="Z594">
        <v>1010776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624</v>
      </c>
      <c r="D595" s="1" t="s">
        <v>27</v>
      </c>
      <c r="E595" s="1" t="s">
        <v>1058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30</v>
      </c>
      <c r="O595" s="1" t="s">
        <v>31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9.3994699999711884E-2</v>
      </c>
      <c r="U595">
        <v>0</v>
      </c>
      <c r="V595">
        <v>0</v>
      </c>
      <c r="W595">
        <v>997352</v>
      </c>
      <c r="X595">
        <v>997352</v>
      </c>
      <c r="Y595">
        <v>997352</v>
      </c>
      <c r="Z595">
        <v>997352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625</v>
      </c>
      <c r="D596" s="1" t="s">
        <v>27</v>
      </c>
      <c r="E596" s="1" t="s">
        <v>1058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30</v>
      </c>
      <c r="O596" s="1" t="s">
        <v>31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0.13303219999943394</v>
      </c>
      <c r="U596">
        <v>0</v>
      </c>
      <c r="V596">
        <v>0</v>
      </c>
      <c r="W596">
        <v>1638096</v>
      </c>
      <c r="X596">
        <v>1638096</v>
      </c>
      <c r="Y596">
        <v>1638096</v>
      </c>
      <c r="Z596">
        <v>1638096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626</v>
      </c>
      <c r="D597" s="1" t="s">
        <v>27</v>
      </c>
      <c r="E597" s="1" t="s">
        <v>1058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30</v>
      </c>
      <c r="O597" s="1" t="s">
        <v>31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6.1046200000419049E-2</v>
      </c>
      <c r="U597">
        <v>0</v>
      </c>
      <c r="V597">
        <v>0</v>
      </c>
      <c r="W597">
        <v>751704</v>
      </c>
      <c r="X597">
        <v>751704</v>
      </c>
      <c r="Y597">
        <v>751704</v>
      </c>
      <c r="Z597">
        <v>751704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627</v>
      </c>
      <c r="D598" s="1" t="s">
        <v>27</v>
      </c>
      <c r="E598" s="1" t="s">
        <v>1058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30</v>
      </c>
      <c r="O598" s="1" t="s">
        <v>31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0.24940779999997176</v>
      </c>
      <c r="U598">
        <v>0</v>
      </c>
      <c r="V598">
        <v>0</v>
      </c>
      <c r="W598">
        <v>3041560</v>
      </c>
      <c r="X598">
        <v>3041560</v>
      </c>
      <c r="Y598">
        <v>3041560</v>
      </c>
      <c r="Z598">
        <v>3041560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628</v>
      </c>
      <c r="D599" s="1" t="s">
        <v>27</v>
      </c>
      <c r="E599" s="1" t="s">
        <v>1058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30</v>
      </c>
      <c r="O599" s="1" t="s">
        <v>31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6.3892299999679381E-2</v>
      </c>
      <c r="U599">
        <v>0</v>
      </c>
      <c r="V599">
        <v>0</v>
      </c>
      <c r="W599">
        <v>739352</v>
      </c>
      <c r="X599">
        <v>739352</v>
      </c>
      <c r="Y599">
        <v>739352</v>
      </c>
      <c r="Z599">
        <v>739352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629</v>
      </c>
      <c r="D600" s="1" t="s">
        <v>27</v>
      </c>
      <c r="E600" s="1" t="s">
        <v>1058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30</v>
      </c>
      <c r="O600" s="1" t="s">
        <v>31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0.10174319999987347</v>
      </c>
      <c r="U600">
        <v>0</v>
      </c>
      <c r="V600">
        <v>0</v>
      </c>
      <c r="W600">
        <v>1017696</v>
      </c>
      <c r="X600">
        <v>1017696</v>
      </c>
      <c r="Y600">
        <v>1017696</v>
      </c>
      <c r="Z600">
        <v>1017696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630</v>
      </c>
      <c r="D601" s="1" t="s">
        <v>27</v>
      </c>
      <c r="E601" s="1" t="s">
        <v>1058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30</v>
      </c>
      <c r="O601" s="1" t="s">
        <v>31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0.13783849999981612</v>
      </c>
      <c r="U601">
        <v>0</v>
      </c>
      <c r="V601">
        <v>0</v>
      </c>
      <c r="W601">
        <v>1697496</v>
      </c>
      <c r="X601">
        <v>1697496</v>
      </c>
      <c r="Y601">
        <v>1697496</v>
      </c>
      <c r="Z601">
        <v>1697496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631</v>
      </c>
      <c r="D602" s="1" t="s">
        <v>27</v>
      </c>
      <c r="E602" s="1" t="s">
        <v>1058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30</v>
      </c>
      <c r="O602" s="1" t="s">
        <v>31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0.34916570000041247</v>
      </c>
      <c r="U602">
        <v>0</v>
      </c>
      <c r="V602">
        <v>0</v>
      </c>
      <c r="W602">
        <v>4421000</v>
      </c>
      <c r="X602">
        <v>4421000</v>
      </c>
      <c r="Y602">
        <v>4421000</v>
      </c>
      <c r="Z602">
        <v>4421000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632</v>
      </c>
      <c r="D603" s="1" t="s">
        <v>27</v>
      </c>
      <c r="E603" s="1" t="s">
        <v>1058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30</v>
      </c>
      <c r="O603" s="1" t="s">
        <v>31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0.41878779999933613</v>
      </c>
      <c r="U603">
        <v>0</v>
      </c>
      <c r="V603">
        <v>0</v>
      </c>
      <c r="W603">
        <v>5025312</v>
      </c>
      <c r="X603">
        <v>5025312</v>
      </c>
      <c r="Y603">
        <v>5025312</v>
      </c>
      <c r="Z603">
        <v>5025312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633</v>
      </c>
      <c r="D604" s="1" t="s">
        <v>27</v>
      </c>
      <c r="E604" s="1" t="s">
        <v>1058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30</v>
      </c>
      <c r="O604" s="1" t="s">
        <v>31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0.45360520000031102</v>
      </c>
      <c r="U604">
        <v>0</v>
      </c>
      <c r="V604">
        <v>0</v>
      </c>
      <c r="W604">
        <v>5002880</v>
      </c>
      <c r="X604">
        <v>5002880</v>
      </c>
      <c r="Y604">
        <v>5002880</v>
      </c>
      <c r="Z604">
        <v>5002880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634</v>
      </c>
      <c r="D605" s="1" t="s">
        <v>27</v>
      </c>
      <c r="E605" s="1" t="s">
        <v>1058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30</v>
      </c>
      <c r="O605" s="1" t="s">
        <v>31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0.85621039999932691</v>
      </c>
      <c r="U605">
        <v>0</v>
      </c>
      <c r="V605">
        <v>0</v>
      </c>
      <c r="W605">
        <v>10101120</v>
      </c>
      <c r="X605">
        <v>10101120</v>
      </c>
      <c r="Y605">
        <v>10101120</v>
      </c>
      <c r="Z605">
        <v>10101120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635</v>
      </c>
      <c r="D606" s="1" t="s">
        <v>27</v>
      </c>
      <c r="E606" s="1" t="s">
        <v>1058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30</v>
      </c>
      <c r="O606" s="1" t="s">
        <v>31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0.40520050000031915</v>
      </c>
      <c r="U606">
        <v>0</v>
      </c>
      <c r="V606">
        <v>0</v>
      </c>
      <c r="W606">
        <v>4686992</v>
      </c>
      <c r="X606">
        <v>4686992</v>
      </c>
      <c r="Y606">
        <v>4686992</v>
      </c>
      <c r="Z606">
        <v>4686992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636</v>
      </c>
      <c r="D607" s="1" t="s">
        <v>27</v>
      </c>
      <c r="E607" s="1" t="s">
        <v>1058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30</v>
      </c>
      <c r="O607" s="1" t="s">
        <v>31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0.16060239999933401</v>
      </c>
      <c r="U607">
        <v>0</v>
      </c>
      <c r="V607">
        <v>0</v>
      </c>
      <c r="W607">
        <v>1970424</v>
      </c>
      <c r="X607">
        <v>1970424</v>
      </c>
      <c r="Y607">
        <v>1970424</v>
      </c>
      <c r="Z607">
        <v>1970424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637</v>
      </c>
      <c r="D608" s="1" t="s">
        <v>27</v>
      </c>
      <c r="E608" s="1" t="s">
        <v>1058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30</v>
      </c>
      <c r="O608" s="1" t="s">
        <v>31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7.3935899999924004E-2</v>
      </c>
      <c r="U608">
        <v>0</v>
      </c>
      <c r="V608">
        <v>0</v>
      </c>
      <c r="W608">
        <v>822736</v>
      </c>
      <c r="X608">
        <v>822736</v>
      </c>
      <c r="Y608">
        <v>822736</v>
      </c>
      <c r="Z608">
        <v>822736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638</v>
      </c>
      <c r="D609" s="1" t="s">
        <v>27</v>
      </c>
      <c r="E609" s="1" t="s">
        <v>1058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30</v>
      </c>
      <c r="O609" s="1" t="s">
        <v>31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0.14773460000014893</v>
      </c>
      <c r="U609">
        <v>0</v>
      </c>
      <c r="V609">
        <v>0</v>
      </c>
      <c r="W609">
        <v>1786280</v>
      </c>
      <c r="X609">
        <v>1786280</v>
      </c>
      <c r="Y609">
        <v>1786280</v>
      </c>
      <c r="Z609">
        <v>1786280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639</v>
      </c>
      <c r="D610" s="1" t="s">
        <v>27</v>
      </c>
      <c r="E610" s="1" t="s">
        <v>1058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30</v>
      </c>
      <c r="O610" s="1" t="s">
        <v>31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0.46716339999966294</v>
      </c>
      <c r="U610">
        <v>0</v>
      </c>
      <c r="V610">
        <v>0</v>
      </c>
      <c r="W610">
        <v>5503328</v>
      </c>
      <c r="X610">
        <v>5503328</v>
      </c>
      <c r="Y610">
        <v>5503328</v>
      </c>
      <c r="Z610">
        <v>5503328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640</v>
      </c>
      <c r="D611" s="1" t="s">
        <v>27</v>
      </c>
      <c r="E611" s="1" t="s">
        <v>1058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30</v>
      </c>
      <c r="O611" s="1" t="s">
        <v>31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0.16360179999992397</v>
      </c>
      <c r="U611">
        <v>0</v>
      </c>
      <c r="V611">
        <v>0</v>
      </c>
      <c r="W611">
        <v>2002928</v>
      </c>
      <c r="X611">
        <v>2002928</v>
      </c>
      <c r="Y611">
        <v>2002928</v>
      </c>
      <c r="Z611">
        <v>2002928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641</v>
      </c>
      <c r="D612" s="1" t="s">
        <v>27</v>
      </c>
      <c r="E612" s="1" t="s">
        <v>1058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30</v>
      </c>
      <c r="O612" s="1" t="s">
        <v>31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0.31296680000014021</v>
      </c>
      <c r="U612">
        <v>0</v>
      </c>
      <c r="V612">
        <v>0</v>
      </c>
      <c r="W612">
        <v>3642944</v>
      </c>
      <c r="X612">
        <v>3642944</v>
      </c>
      <c r="Y612">
        <v>3642944</v>
      </c>
      <c r="Z612">
        <v>3642944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642</v>
      </c>
      <c r="D613" s="1" t="s">
        <v>27</v>
      </c>
      <c r="E613" s="1" t="s">
        <v>1058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30</v>
      </c>
      <c r="O613" s="1" t="s">
        <v>31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0.17655629999990197</v>
      </c>
      <c r="U613">
        <v>0</v>
      </c>
      <c r="V613">
        <v>0</v>
      </c>
      <c r="W613">
        <v>2032376</v>
      </c>
      <c r="X613">
        <v>2032376</v>
      </c>
      <c r="Y613">
        <v>2032376</v>
      </c>
      <c r="Z613">
        <v>2032376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643</v>
      </c>
      <c r="D614" s="1" t="s">
        <v>27</v>
      </c>
      <c r="E614" s="1" t="s">
        <v>1058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30</v>
      </c>
      <c r="O614" s="1" t="s">
        <v>31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0.30427809999946476</v>
      </c>
      <c r="U614">
        <v>0</v>
      </c>
      <c r="V614">
        <v>0</v>
      </c>
      <c r="W614">
        <v>3804344</v>
      </c>
      <c r="X614">
        <v>3804344</v>
      </c>
      <c r="Y614">
        <v>3804344</v>
      </c>
      <c r="Z614">
        <v>3804344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644</v>
      </c>
      <c r="D615" s="1" t="s">
        <v>27</v>
      </c>
      <c r="E615" s="1" t="s">
        <v>1058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30</v>
      </c>
      <c r="O615" s="1" t="s">
        <v>31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0.99752780000017083</v>
      </c>
      <c r="U615">
        <v>0</v>
      </c>
      <c r="V615">
        <v>0</v>
      </c>
      <c r="W615">
        <v>11586920</v>
      </c>
      <c r="X615">
        <v>11586920</v>
      </c>
      <c r="Y615">
        <v>11586920</v>
      </c>
      <c r="Z615">
        <v>11586920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645</v>
      </c>
      <c r="D616" s="1" t="s">
        <v>27</v>
      </c>
      <c r="E616" s="1" t="s">
        <v>1058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30</v>
      </c>
      <c r="O616" s="1" t="s">
        <v>31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0.52398859999993874</v>
      </c>
      <c r="U616">
        <v>0</v>
      </c>
      <c r="V616">
        <v>0</v>
      </c>
      <c r="W616">
        <v>6352680</v>
      </c>
      <c r="X616">
        <v>6352680</v>
      </c>
      <c r="Y616">
        <v>6352680</v>
      </c>
      <c r="Z616">
        <v>6352680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646</v>
      </c>
      <c r="D617" s="1" t="s">
        <v>27</v>
      </c>
      <c r="E617" s="1" t="s">
        <v>1058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30</v>
      </c>
      <c r="O617" s="1" t="s">
        <v>31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0.10993910000070173</v>
      </c>
      <c r="U617">
        <v>0</v>
      </c>
      <c r="V617">
        <v>0</v>
      </c>
      <c r="W617">
        <v>1274456</v>
      </c>
      <c r="X617">
        <v>1274456</v>
      </c>
      <c r="Y617">
        <v>1274456</v>
      </c>
      <c r="Z617">
        <v>1274456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647</v>
      </c>
      <c r="D618" s="1" t="s">
        <v>27</v>
      </c>
      <c r="E618" s="1" t="s">
        <v>1058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30</v>
      </c>
      <c r="O618" s="1" t="s">
        <v>31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0.2701004999998986</v>
      </c>
      <c r="U618">
        <v>0</v>
      </c>
      <c r="V618">
        <v>0</v>
      </c>
      <c r="W618">
        <v>3131672</v>
      </c>
      <c r="X618">
        <v>3131672</v>
      </c>
      <c r="Y618">
        <v>3131672</v>
      </c>
      <c r="Z618">
        <v>3131672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648</v>
      </c>
      <c r="D619" s="1" t="s">
        <v>27</v>
      </c>
      <c r="E619" s="1" t="s">
        <v>1058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30</v>
      </c>
      <c r="O619" s="1" t="s">
        <v>31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0.85511029999997845</v>
      </c>
      <c r="U619">
        <v>0</v>
      </c>
      <c r="V619">
        <v>0</v>
      </c>
      <c r="W619">
        <v>9856632</v>
      </c>
      <c r="X619">
        <v>9856632</v>
      </c>
      <c r="Y619">
        <v>9856632</v>
      </c>
      <c r="Z619">
        <v>9856632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649</v>
      </c>
      <c r="D620" s="1" t="s">
        <v>27</v>
      </c>
      <c r="E620" s="1" t="s">
        <v>1058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30</v>
      </c>
      <c r="O620" s="1" t="s">
        <v>31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0.67500319999999192</v>
      </c>
      <c r="U620">
        <v>0</v>
      </c>
      <c r="V620">
        <v>0</v>
      </c>
      <c r="W620">
        <v>7857040</v>
      </c>
      <c r="X620">
        <v>7857040</v>
      </c>
      <c r="Y620">
        <v>7857040</v>
      </c>
      <c r="Z620">
        <v>7857040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650</v>
      </c>
      <c r="D621" s="1" t="s">
        <v>27</v>
      </c>
      <c r="E621" s="1" t="s">
        <v>1058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30</v>
      </c>
      <c r="O621" s="1" t="s">
        <v>31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0.95990890000030049</v>
      </c>
      <c r="U621">
        <v>0</v>
      </c>
      <c r="V621">
        <v>0</v>
      </c>
      <c r="W621">
        <v>9674816</v>
      </c>
      <c r="X621">
        <v>9674816</v>
      </c>
      <c r="Y621">
        <v>9674816</v>
      </c>
      <c r="Z621">
        <v>9674816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651</v>
      </c>
      <c r="D622" s="1" t="s">
        <v>27</v>
      </c>
      <c r="E622" s="1" t="s">
        <v>1058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30</v>
      </c>
      <c r="O622" s="1" t="s">
        <v>31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0.45677690000047733</v>
      </c>
      <c r="U622">
        <v>0</v>
      </c>
      <c r="V622">
        <v>0</v>
      </c>
      <c r="W622">
        <v>5774576</v>
      </c>
      <c r="X622">
        <v>5774576</v>
      </c>
      <c r="Y622">
        <v>5774576</v>
      </c>
      <c r="Z622">
        <v>5774576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652</v>
      </c>
      <c r="D623" s="1" t="s">
        <v>27</v>
      </c>
      <c r="E623" s="1" t="s">
        <v>1058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30</v>
      </c>
      <c r="O623" s="1" t="s">
        <v>31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0.37943379999978788</v>
      </c>
      <c r="U623">
        <v>0</v>
      </c>
      <c r="V623">
        <v>0</v>
      </c>
      <c r="W623">
        <v>4460536</v>
      </c>
      <c r="X623">
        <v>4460536</v>
      </c>
      <c r="Y623">
        <v>4460536</v>
      </c>
      <c r="Z623">
        <v>4460536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653</v>
      </c>
      <c r="D624" s="1" t="s">
        <v>27</v>
      </c>
      <c r="E624" s="1" t="s">
        <v>1058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30</v>
      </c>
      <c r="O624" s="1" t="s">
        <v>31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1.7753400000401598E-2</v>
      </c>
      <c r="U624">
        <v>0</v>
      </c>
      <c r="V624">
        <v>0</v>
      </c>
      <c r="W624">
        <v>198288</v>
      </c>
      <c r="X624">
        <v>198288</v>
      </c>
      <c r="Y624">
        <v>198288</v>
      </c>
      <c r="Z624">
        <v>198288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654</v>
      </c>
      <c r="D625" s="1" t="s">
        <v>27</v>
      </c>
      <c r="E625" s="1" t="s">
        <v>1058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30</v>
      </c>
      <c r="O625" s="1" t="s">
        <v>31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0.32271129999935511</v>
      </c>
      <c r="U625">
        <v>0</v>
      </c>
      <c r="V625">
        <v>0</v>
      </c>
      <c r="W625">
        <v>4016016</v>
      </c>
      <c r="X625">
        <v>4016016</v>
      </c>
      <c r="Y625">
        <v>4016016</v>
      </c>
      <c r="Z625">
        <v>4016016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655</v>
      </c>
      <c r="D626" s="1" t="s">
        <v>27</v>
      </c>
      <c r="E626" s="1" t="s">
        <v>1058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30</v>
      </c>
      <c r="O626" s="1" t="s">
        <v>31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0.22278540000024805</v>
      </c>
      <c r="U626">
        <v>0</v>
      </c>
      <c r="V626">
        <v>0</v>
      </c>
      <c r="W626">
        <v>2605464</v>
      </c>
      <c r="X626">
        <v>2605464</v>
      </c>
      <c r="Y626">
        <v>2605464</v>
      </c>
      <c r="Z626">
        <v>2605464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656</v>
      </c>
      <c r="D627" s="1" t="s">
        <v>27</v>
      </c>
      <c r="E627" s="1" t="s">
        <v>1058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30</v>
      </c>
      <c r="O627" s="1" t="s">
        <v>31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0.32551519999924494</v>
      </c>
      <c r="U627">
        <v>0</v>
      </c>
      <c r="V627">
        <v>0</v>
      </c>
      <c r="W627">
        <v>3577584</v>
      </c>
      <c r="X627">
        <v>3577584</v>
      </c>
      <c r="Y627">
        <v>3577584</v>
      </c>
      <c r="Z627">
        <v>3577584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657</v>
      </c>
      <c r="D628" s="1" t="s">
        <v>27</v>
      </c>
      <c r="E628" s="1" t="s">
        <v>1058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30</v>
      </c>
      <c r="O628" s="1" t="s">
        <v>31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0.48751240000001417</v>
      </c>
      <c r="U628">
        <v>0</v>
      </c>
      <c r="V628">
        <v>0</v>
      </c>
      <c r="W628">
        <v>5896384</v>
      </c>
      <c r="X628">
        <v>5896384</v>
      </c>
      <c r="Y628">
        <v>5896384</v>
      </c>
      <c r="Z628">
        <v>5896384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658</v>
      </c>
      <c r="D629" s="1" t="s">
        <v>27</v>
      </c>
      <c r="E629" s="1" t="s">
        <v>1058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30</v>
      </c>
      <c r="O629" s="1" t="s">
        <v>31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0.2646374999994805</v>
      </c>
      <c r="U629">
        <v>0</v>
      </c>
      <c r="V629">
        <v>0</v>
      </c>
      <c r="W629">
        <v>3096392</v>
      </c>
      <c r="X629">
        <v>3096392</v>
      </c>
      <c r="Y629">
        <v>3096392</v>
      </c>
      <c r="Z629">
        <v>3096392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659</v>
      </c>
      <c r="D630" s="1" t="s">
        <v>27</v>
      </c>
      <c r="E630" s="1" t="s">
        <v>1058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30</v>
      </c>
      <c r="O630" s="1" t="s">
        <v>31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0.29046819999985019</v>
      </c>
      <c r="U630">
        <v>0</v>
      </c>
      <c r="V630">
        <v>0</v>
      </c>
      <c r="W630">
        <v>3372464</v>
      </c>
      <c r="X630">
        <v>3372464</v>
      </c>
      <c r="Y630">
        <v>3372464</v>
      </c>
      <c r="Z630">
        <v>3372464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660</v>
      </c>
      <c r="D631" s="1" t="s">
        <v>27</v>
      </c>
      <c r="E631" s="1" t="s">
        <v>1058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30</v>
      </c>
      <c r="O631" s="1" t="s">
        <v>31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0.62690469999961351</v>
      </c>
      <c r="U631">
        <v>0</v>
      </c>
      <c r="V631">
        <v>0</v>
      </c>
      <c r="W631">
        <v>7303840</v>
      </c>
      <c r="X631">
        <v>7303840</v>
      </c>
      <c r="Y631">
        <v>7303840</v>
      </c>
      <c r="Z631">
        <v>7303840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661</v>
      </c>
      <c r="D632" s="1" t="s">
        <v>27</v>
      </c>
      <c r="E632" s="1" t="s">
        <v>1058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30</v>
      </c>
      <c r="O632" s="1" t="s">
        <v>31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0.25779939999938506</v>
      </c>
      <c r="U632">
        <v>0</v>
      </c>
      <c r="V632">
        <v>0</v>
      </c>
      <c r="W632">
        <v>3253568</v>
      </c>
      <c r="X632">
        <v>3253568</v>
      </c>
      <c r="Y632">
        <v>3253568</v>
      </c>
      <c r="Z632">
        <v>3253568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662</v>
      </c>
      <c r="D633" s="1" t="s">
        <v>27</v>
      </c>
      <c r="E633" s="1" t="s">
        <v>1058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30</v>
      </c>
      <c r="O633" s="1" t="s">
        <v>31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0.13709000000017113</v>
      </c>
      <c r="U633">
        <v>0</v>
      </c>
      <c r="V633">
        <v>0</v>
      </c>
      <c r="W633">
        <v>1703168</v>
      </c>
      <c r="X633">
        <v>1703168</v>
      </c>
      <c r="Y633">
        <v>1703168</v>
      </c>
      <c r="Z633">
        <v>1703168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663</v>
      </c>
      <c r="D634" s="1" t="s">
        <v>27</v>
      </c>
      <c r="E634" s="1" t="s">
        <v>1058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30</v>
      </c>
      <c r="O634" s="1" t="s">
        <v>31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0.97854909999932715</v>
      </c>
      <c r="U634">
        <v>0</v>
      </c>
      <c r="V634">
        <v>0</v>
      </c>
      <c r="W634">
        <v>11617680</v>
      </c>
      <c r="X634">
        <v>11617680</v>
      </c>
      <c r="Y634">
        <v>11617680</v>
      </c>
      <c r="Z634">
        <v>11617680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664</v>
      </c>
      <c r="D635" s="1" t="s">
        <v>27</v>
      </c>
      <c r="E635" s="1" t="s">
        <v>1058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30</v>
      </c>
      <c r="O635" s="1" t="s">
        <v>31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0.1828815000008035</v>
      </c>
      <c r="U635">
        <v>0</v>
      </c>
      <c r="V635">
        <v>0</v>
      </c>
      <c r="W635">
        <v>1853192</v>
      </c>
      <c r="X635">
        <v>1853192</v>
      </c>
      <c r="Y635">
        <v>1853192</v>
      </c>
      <c r="Z635">
        <v>1853192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665</v>
      </c>
      <c r="D636" s="1" t="s">
        <v>27</v>
      </c>
      <c r="E636" s="1" t="s">
        <v>1058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30</v>
      </c>
      <c r="O636" s="1" t="s">
        <v>31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0.30512649999946007</v>
      </c>
      <c r="U636">
        <v>0</v>
      </c>
      <c r="V636">
        <v>0</v>
      </c>
      <c r="W636">
        <v>3858712</v>
      </c>
      <c r="X636">
        <v>3858712</v>
      </c>
      <c r="Y636">
        <v>3858712</v>
      </c>
      <c r="Z636">
        <v>3858712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666</v>
      </c>
      <c r="D637" s="1" t="s">
        <v>27</v>
      </c>
      <c r="E637" s="1" t="s">
        <v>1058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30</v>
      </c>
      <c r="O637" s="1" t="s">
        <v>31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0.2021206000008533</v>
      </c>
      <c r="U637">
        <v>0</v>
      </c>
      <c r="V637">
        <v>0</v>
      </c>
      <c r="W637">
        <v>2449128</v>
      </c>
      <c r="X637">
        <v>2449128</v>
      </c>
      <c r="Y637">
        <v>2449128</v>
      </c>
      <c r="Z637">
        <v>2449128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667</v>
      </c>
      <c r="D638" s="1" t="s">
        <v>27</v>
      </c>
      <c r="E638" s="1" t="s">
        <v>1058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30</v>
      </c>
      <c r="O638" s="1" t="s">
        <v>31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0.13882910000029369</v>
      </c>
      <c r="U638">
        <v>0</v>
      </c>
      <c r="V638">
        <v>0</v>
      </c>
      <c r="W638">
        <v>1641856</v>
      </c>
      <c r="X638">
        <v>1641856</v>
      </c>
      <c r="Y638">
        <v>1641856</v>
      </c>
      <c r="Z638">
        <v>1641856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668</v>
      </c>
      <c r="D639" s="1" t="s">
        <v>27</v>
      </c>
      <c r="E639" s="1" t="s">
        <v>1058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30</v>
      </c>
      <c r="O639" s="1" t="s">
        <v>31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0.54640359999939392</v>
      </c>
      <c r="U639">
        <v>0</v>
      </c>
      <c r="V639">
        <v>0</v>
      </c>
      <c r="W639">
        <v>5042912</v>
      </c>
      <c r="X639">
        <v>5042912</v>
      </c>
      <c r="Y639">
        <v>5042912</v>
      </c>
      <c r="Z639">
        <v>5042912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669</v>
      </c>
      <c r="D640" s="1" t="s">
        <v>27</v>
      </c>
      <c r="E640" s="1" t="s">
        <v>1058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30</v>
      </c>
      <c r="O640" s="1" t="s">
        <v>31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0.69630429999961052</v>
      </c>
      <c r="U640">
        <v>0</v>
      </c>
      <c r="V640">
        <v>0</v>
      </c>
      <c r="W640">
        <v>8428624</v>
      </c>
      <c r="X640">
        <v>8428624</v>
      </c>
      <c r="Y640">
        <v>8428624</v>
      </c>
      <c r="Z640">
        <v>8428624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670</v>
      </c>
      <c r="D641" s="1" t="s">
        <v>27</v>
      </c>
      <c r="E641" s="1" t="s">
        <v>1058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30</v>
      </c>
      <c r="O641" s="1" t="s">
        <v>31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0.32889969999996538</v>
      </c>
      <c r="U641">
        <v>0</v>
      </c>
      <c r="V641">
        <v>0</v>
      </c>
      <c r="W641">
        <v>3972464</v>
      </c>
      <c r="X641">
        <v>3972464</v>
      </c>
      <c r="Y641">
        <v>3972464</v>
      </c>
      <c r="Z641">
        <v>3972464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671</v>
      </c>
      <c r="D642" s="1" t="s">
        <v>27</v>
      </c>
      <c r="E642" s="1" t="s">
        <v>1058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30</v>
      </c>
      <c r="O642" s="1" t="s">
        <v>31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0.45736620000025141</v>
      </c>
      <c r="U642">
        <v>0</v>
      </c>
      <c r="V642">
        <v>0</v>
      </c>
      <c r="W642">
        <v>5527680</v>
      </c>
      <c r="X642">
        <v>5527680</v>
      </c>
      <c r="Y642">
        <v>5527680</v>
      </c>
      <c r="Z642">
        <v>5527680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672</v>
      </c>
      <c r="D643" s="1" t="s">
        <v>27</v>
      </c>
      <c r="E643" s="1" t="s">
        <v>1058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30</v>
      </c>
      <c r="O643" s="1" t="s">
        <v>31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0.46250689999942551</v>
      </c>
      <c r="U643">
        <v>0</v>
      </c>
      <c r="V643">
        <v>0</v>
      </c>
      <c r="W643">
        <v>5329968</v>
      </c>
      <c r="X643">
        <v>5329968</v>
      </c>
      <c r="Y643">
        <v>5329968</v>
      </c>
      <c r="Z643">
        <v>5329968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673</v>
      </c>
      <c r="D644" s="1" t="s">
        <v>27</v>
      </c>
      <c r="E644" s="1" t="s">
        <v>1058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30</v>
      </c>
      <c r="O644" s="1" t="s">
        <v>31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0.26861269999972137</v>
      </c>
      <c r="U644">
        <v>0</v>
      </c>
      <c r="V644">
        <v>0</v>
      </c>
      <c r="W644">
        <v>3047648</v>
      </c>
      <c r="X644">
        <v>3047648</v>
      </c>
      <c r="Y644">
        <v>3047648</v>
      </c>
      <c r="Z644">
        <v>3047648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674</v>
      </c>
      <c r="D645" s="1" t="s">
        <v>27</v>
      </c>
      <c r="E645" s="1" t="s">
        <v>1058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30</v>
      </c>
      <c r="O645" s="1" t="s">
        <v>31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7.0560399999521906E-2</v>
      </c>
      <c r="U645">
        <v>0</v>
      </c>
      <c r="V645">
        <v>0</v>
      </c>
      <c r="W645">
        <v>842552</v>
      </c>
      <c r="X645">
        <v>842552</v>
      </c>
      <c r="Y645">
        <v>842552</v>
      </c>
      <c r="Z645">
        <v>842552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675</v>
      </c>
      <c r="D646" s="1" t="s">
        <v>27</v>
      </c>
      <c r="E646" s="1" t="s">
        <v>1058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30</v>
      </c>
      <c r="O646" s="1" t="s">
        <v>31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0.19947440000032657</v>
      </c>
      <c r="U646">
        <v>0</v>
      </c>
      <c r="V646">
        <v>0</v>
      </c>
      <c r="W646">
        <v>2499256</v>
      </c>
      <c r="X646">
        <v>2499256</v>
      </c>
      <c r="Y646">
        <v>2499256</v>
      </c>
      <c r="Z646">
        <v>2499256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676</v>
      </c>
      <c r="D647" s="1" t="s">
        <v>27</v>
      </c>
      <c r="E647" s="1" t="s">
        <v>1058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30</v>
      </c>
      <c r="O647" s="1" t="s">
        <v>31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0.26361759999963397</v>
      </c>
      <c r="U647">
        <v>0</v>
      </c>
      <c r="V647">
        <v>0</v>
      </c>
      <c r="W647">
        <v>3155360</v>
      </c>
      <c r="X647">
        <v>3155360</v>
      </c>
      <c r="Y647">
        <v>3155360</v>
      </c>
      <c r="Z647">
        <v>3155360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677</v>
      </c>
      <c r="D648" s="1" t="s">
        <v>27</v>
      </c>
      <c r="E648" s="1" t="s">
        <v>1058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30</v>
      </c>
      <c r="O648" s="1" t="s">
        <v>31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1.0025736999996298</v>
      </c>
      <c r="U648">
        <v>0</v>
      </c>
      <c r="V648">
        <v>0</v>
      </c>
      <c r="W648">
        <v>11325064</v>
      </c>
      <c r="X648">
        <v>11325064</v>
      </c>
      <c r="Y648">
        <v>11325064</v>
      </c>
      <c r="Z648">
        <v>11325064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678</v>
      </c>
      <c r="D649" s="1" t="s">
        <v>27</v>
      </c>
      <c r="E649" s="1" t="s">
        <v>1058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30</v>
      </c>
      <c r="O649" s="1" t="s">
        <v>31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0.16432010000062292</v>
      </c>
      <c r="U649">
        <v>0</v>
      </c>
      <c r="V649">
        <v>0</v>
      </c>
      <c r="W649">
        <v>1971440</v>
      </c>
      <c r="X649">
        <v>1971440</v>
      </c>
      <c r="Y649">
        <v>1971440</v>
      </c>
      <c r="Z649">
        <v>1971440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679</v>
      </c>
      <c r="D650" s="1" t="s">
        <v>27</v>
      </c>
      <c r="E650" s="1" t="s">
        <v>1058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30</v>
      </c>
      <c r="O650" s="1" t="s">
        <v>31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0.38124859999879845</v>
      </c>
      <c r="U650">
        <v>0</v>
      </c>
      <c r="V650">
        <v>0</v>
      </c>
      <c r="W650">
        <v>4925040</v>
      </c>
      <c r="X650">
        <v>4925040</v>
      </c>
      <c r="Y650">
        <v>4925040</v>
      </c>
      <c r="Z650">
        <v>4925040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680</v>
      </c>
      <c r="D651" s="1" t="s">
        <v>27</v>
      </c>
      <c r="E651" s="1" t="s">
        <v>1058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30</v>
      </c>
      <c r="O651" s="1" t="s">
        <v>31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0.36793930000021646</v>
      </c>
      <c r="U651">
        <v>0</v>
      </c>
      <c r="V651">
        <v>0</v>
      </c>
      <c r="W651">
        <v>4261080</v>
      </c>
      <c r="X651">
        <v>4261080</v>
      </c>
      <c r="Y651">
        <v>4261080</v>
      </c>
      <c r="Z651">
        <v>4261080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681</v>
      </c>
      <c r="D652" s="1" t="s">
        <v>27</v>
      </c>
      <c r="E652" s="1" t="s">
        <v>1058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30</v>
      </c>
      <c r="O652" s="1" t="s">
        <v>31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3.6281900000176392E-2</v>
      </c>
      <c r="U652">
        <v>0</v>
      </c>
      <c r="V652">
        <v>0</v>
      </c>
      <c r="W652">
        <v>376040</v>
      </c>
      <c r="X652">
        <v>376040</v>
      </c>
      <c r="Y652">
        <v>376040</v>
      </c>
      <c r="Z652">
        <v>376040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682</v>
      </c>
      <c r="D653" s="1" t="s">
        <v>27</v>
      </c>
      <c r="E653" s="1" t="s">
        <v>1058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30</v>
      </c>
      <c r="O653" s="1" t="s">
        <v>31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0.39480109999931301</v>
      </c>
      <c r="U653">
        <v>0</v>
      </c>
      <c r="V653">
        <v>0</v>
      </c>
      <c r="W653">
        <v>4951912</v>
      </c>
      <c r="X653">
        <v>4951912</v>
      </c>
      <c r="Y653">
        <v>4951912</v>
      </c>
      <c r="Z653">
        <v>4951912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683</v>
      </c>
      <c r="D654" s="1" t="s">
        <v>27</v>
      </c>
      <c r="E654" s="1" t="s">
        <v>1058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30</v>
      </c>
      <c r="O654" s="1" t="s">
        <v>31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0.30049609999878157</v>
      </c>
      <c r="U654">
        <v>0</v>
      </c>
      <c r="V654">
        <v>0</v>
      </c>
      <c r="W654">
        <v>3479640</v>
      </c>
      <c r="X654">
        <v>3479640</v>
      </c>
      <c r="Y654">
        <v>3479640</v>
      </c>
      <c r="Z654">
        <v>3479640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684</v>
      </c>
      <c r="D655" s="1" t="s">
        <v>27</v>
      </c>
      <c r="E655" s="1" t="s">
        <v>1058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30</v>
      </c>
      <c r="O655" s="1" t="s">
        <v>31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1.5356723999993847</v>
      </c>
      <c r="U655">
        <v>0</v>
      </c>
      <c r="V655">
        <v>0</v>
      </c>
      <c r="W655">
        <v>17614480</v>
      </c>
      <c r="X655">
        <v>17614480</v>
      </c>
      <c r="Y655">
        <v>17614480</v>
      </c>
      <c r="Z655">
        <v>17614480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685</v>
      </c>
      <c r="D656" s="1" t="s">
        <v>27</v>
      </c>
      <c r="E656" s="1" t="s">
        <v>1058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30</v>
      </c>
      <c r="O656" s="1" t="s">
        <v>31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0.41352820000065549</v>
      </c>
      <c r="U656">
        <v>0</v>
      </c>
      <c r="V656">
        <v>0</v>
      </c>
      <c r="W656">
        <v>4960976</v>
      </c>
      <c r="X656">
        <v>4960976</v>
      </c>
      <c r="Y656">
        <v>4960976</v>
      </c>
      <c r="Z656">
        <v>4960976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686</v>
      </c>
      <c r="D657" s="1" t="s">
        <v>27</v>
      </c>
      <c r="E657" s="1" t="s">
        <v>1058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30</v>
      </c>
      <c r="O657" s="1" t="s">
        <v>31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0.89428269999916665</v>
      </c>
      <c r="U657">
        <v>0</v>
      </c>
      <c r="V657">
        <v>0</v>
      </c>
      <c r="W657">
        <v>9587776</v>
      </c>
      <c r="X657">
        <v>9587776</v>
      </c>
      <c r="Y657">
        <v>9587776</v>
      </c>
      <c r="Z657">
        <v>9587776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687</v>
      </c>
      <c r="D658" s="1" t="s">
        <v>27</v>
      </c>
      <c r="E658" s="1" t="s">
        <v>1058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30</v>
      </c>
      <c r="O658" s="1" t="s">
        <v>31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0.36853459999838378</v>
      </c>
      <c r="U658">
        <v>0</v>
      </c>
      <c r="V658">
        <v>0</v>
      </c>
      <c r="W658">
        <v>4568200</v>
      </c>
      <c r="X658">
        <v>4568200</v>
      </c>
      <c r="Y658">
        <v>4568200</v>
      </c>
      <c r="Z658">
        <v>4568200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688</v>
      </c>
      <c r="D659" s="1" t="s">
        <v>27</v>
      </c>
      <c r="E659" s="1" t="s">
        <v>1058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30</v>
      </c>
      <c r="O659" s="1" t="s">
        <v>31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0.1757383000003756</v>
      </c>
      <c r="U659">
        <v>0</v>
      </c>
      <c r="V659">
        <v>0</v>
      </c>
      <c r="W659">
        <v>1993864</v>
      </c>
      <c r="X659">
        <v>1993864</v>
      </c>
      <c r="Y659">
        <v>1993864</v>
      </c>
      <c r="Z659">
        <v>1993864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689</v>
      </c>
      <c r="D660" s="1" t="s">
        <v>27</v>
      </c>
      <c r="E660" s="1" t="s">
        <v>1058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30</v>
      </c>
      <c r="O660" s="1" t="s">
        <v>31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0.27819749999980559</v>
      </c>
      <c r="U660">
        <v>0</v>
      </c>
      <c r="V660">
        <v>0</v>
      </c>
      <c r="W660">
        <v>3360976</v>
      </c>
      <c r="X660">
        <v>3360976</v>
      </c>
      <c r="Y660">
        <v>3360976</v>
      </c>
      <c r="Z660">
        <v>3360976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690</v>
      </c>
      <c r="D661" s="1" t="s">
        <v>27</v>
      </c>
      <c r="E661" s="1" t="s">
        <v>1058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30</v>
      </c>
      <c r="O661" s="1" t="s">
        <v>31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7.029549999970186E-2</v>
      </c>
      <c r="U661">
        <v>0</v>
      </c>
      <c r="V661">
        <v>0</v>
      </c>
      <c r="W661">
        <v>820664</v>
      </c>
      <c r="X661">
        <v>820664</v>
      </c>
      <c r="Y661">
        <v>820664</v>
      </c>
      <c r="Z661">
        <v>820664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691</v>
      </c>
      <c r="D662" s="1" t="s">
        <v>27</v>
      </c>
      <c r="E662" s="1" t="s">
        <v>1058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30</v>
      </c>
      <c r="O662" s="1" t="s">
        <v>31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0.11083969999890542</v>
      </c>
      <c r="U662">
        <v>0</v>
      </c>
      <c r="V662">
        <v>0</v>
      </c>
      <c r="W662">
        <v>1330912</v>
      </c>
      <c r="X662">
        <v>1330912</v>
      </c>
      <c r="Y662">
        <v>1330912</v>
      </c>
      <c r="Z662">
        <v>1330912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692</v>
      </c>
      <c r="D663" s="1" t="s">
        <v>27</v>
      </c>
      <c r="E663" s="1" t="s">
        <v>1058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30</v>
      </c>
      <c r="O663" s="1" t="s">
        <v>31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0.39494579999882262</v>
      </c>
      <c r="U663">
        <v>0</v>
      </c>
      <c r="V663">
        <v>0</v>
      </c>
      <c r="W663">
        <v>4551576</v>
      </c>
      <c r="X663">
        <v>4551576</v>
      </c>
      <c r="Y663">
        <v>4551576</v>
      </c>
      <c r="Z663">
        <v>4551576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693</v>
      </c>
      <c r="D664" s="1" t="s">
        <v>27</v>
      </c>
      <c r="E664" s="1" t="s">
        <v>1058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30</v>
      </c>
      <c r="O664" s="1" t="s">
        <v>31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0.10266930000034336</v>
      </c>
      <c r="U664">
        <v>0</v>
      </c>
      <c r="V664">
        <v>0</v>
      </c>
      <c r="W664">
        <v>1257592</v>
      </c>
      <c r="X664">
        <v>1257592</v>
      </c>
      <c r="Y664">
        <v>1257592</v>
      </c>
      <c r="Z664">
        <v>1257592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694</v>
      </c>
      <c r="D665" s="1" t="s">
        <v>27</v>
      </c>
      <c r="E665" s="1" t="s">
        <v>1058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30</v>
      </c>
      <c r="O665" s="1" t="s">
        <v>31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0.88145980000081181</v>
      </c>
      <c r="U665">
        <v>0</v>
      </c>
      <c r="V665">
        <v>0</v>
      </c>
      <c r="W665">
        <v>8984168</v>
      </c>
      <c r="X665">
        <v>8984168</v>
      </c>
      <c r="Y665">
        <v>8984168</v>
      </c>
      <c r="Z665">
        <v>8984168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695</v>
      </c>
      <c r="D666" s="1" t="s">
        <v>27</v>
      </c>
      <c r="E666" s="1" t="s">
        <v>1058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30</v>
      </c>
      <c r="O666" s="1" t="s">
        <v>31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0.25458450000041921</v>
      </c>
      <c r="U666">
        <v>0</v>
      </c>
      <c r="V666">
        <v>0</v>
      </c>
      <c r="W666">
        <v>2745272</v>
      </c>
      <c r="X666">
        <v>2745272</v>
      </c>
      <c r="Y666">
        <v>2745272</v>
      </c>
      <c r="Z666">
        <v>2745272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696</v>
      </c>
      <c r="D667" s="1" t="s">
        <v>27</v>
      </c>
      <c r="E667" s="1" t="s">
        <v>1058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30</v>
      </c>
      <c r="O667" s="1" t="s">
        <v>31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0.25481789999867033</v>
      </c>
      <c r="U667">
        <v>0</v>
      </c>
      <c r="V667">
        <v>0</v>
      </c>
      <c r="W667">
        <v>3039568</v>
      </c>
      <c r="X667">
        <v>3039568</v>
      </c>
      <c r="Y667">
        <v>3039568</v>
      </c>
      <c r="Z667">
        <v>3039568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697</v>
      </c>
      <c r="D668" s="1" t="s">
        <v>27</v>
      </c>
      <c r="E668" s="1" t="s">
        <v>1058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30</v>
      </c>
      <c r="O668" s="1" t="s">
        <v>31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0.81461219999982859</v>
      </c>
      <c r="U668">
        <v>0</v>
      </c>
      <c r="V668">
        <v>0</v>
      </c>
      <c r="W668">
        <v>9945608</v>
      </c>
      <c r="X668">
        <v>9945608</v>
      </c>
      <c r="Y668">
        <v>9945608</v>
      </c>
      <c r="Z668">
        <v>9945608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698</v>
      </c>
      <c r="D669" s="1" t="s">
        <v>27</v>
      </c>
      <c r="E669" s="1" t="s">
        <v>1058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30</v>
      </c>
      <c r="O669" s="1" t="s">
        <v>31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0.85140909999972791</v>
      </c>
      <c r="U669">
        <v>0</v>
      </c>
      <c r="V669">
        <v>0</v>
      </c>
      <c r="W669">
        <v>10401984</v>
      </c>
      <c r="X669">
        <v>10401984</v>
      </c>
      <c r="Y669">
        <v>10401984</v>
      </c>
      <c r="Z669">
        <v>10401984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699</v>
      </c>
      <c r="D670" s="1" t="s">
        <v>27</v>
      </c>
      <c r="E670" s="1" t="s">
        <v>1058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30</v>
      </c>
      <c r="O670" s="1" t="s">
        <v>31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0.59614160000091942</v>
      </c>
      <c r="U670">
        <v>0</v>
      </c>
      <c r="V670">
        <v>0</v>
      </c>
      <c r="W670">
        <v>6723376</v>
      </c>
      <c r="X670">
        <v>6723376</v>
      </c>
      <c r="Y670">
        <v>6723376</v>
      </c>
      <c r="Z670">
        <v>6723376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700</v>
      </c>
      <c r="D671" s="1" t="s">
        <v>27</v>
      </c>
      <c r="E671" s="1" t="s">
        <v>1058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30</v>
      </c>
      <c r="O671" s="1" t="s">
        <v>31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0.44695260000116832</v>
      </c>
      <c r="U671">
        <v>0</v>
      </c>
      <c r="V671">
        <v>0</v>
      </c>
      <c r="W671">
        <v>5079320</v>
      </c>
      <c r="X671">
        <v>5079320</v>
      </c>
      <c r="Y671">
        <v>5079320</v>
      </c>
      <c r="Z671">
        <v>5079320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701</v>
      </c>
      <c r="D672" s="1" t="s">
        <v>27</v>
      </c>
      <c r="E672" s="1" t="s">
        <v>1058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30</v>
      </c>
      <c r="O672" s="1" t="s">
        <v>31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0.10286240000095859</v>
      </c>
      <c r="U672">
        <v>0</v>
      </c>
      <c r="V672">
        <v>0</v>
      </c>
      <c r="W672">
        <v>1251984</v>
      </c>
      <c r="X672">
        <v>1251984</v>
      </c>
      <c r="Y672">
        <v>1251984</v>
      </c>
      <c r="Z672">
        <v>1251984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702</v>
      </c>
      <c r="D673" s="1" t="s">
        <v>27</v>
      </c>
      <c r="E673" s="1" t="s">
        <v>1058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30</v>
      </c>
      <c r="O673" s="1" t="s">
        <v>31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0.21289529999921797</v>
      </c>
      <c r="U673">
        <v>0</v>
      </c>
      <c r="V673">
        <v>0</v>
      </c>
      <c r="W673">
        <v>2681128</v>
      </c>
      <c r="X673">
        <v>2681128</v>
      </c>
      <c r="Y673">
        <v>2681128</v>
      </c>
      <c r="Z673">
        <v>2681128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703</v>
      </c>
      <c r="D674" s="1" t="s">
        <v>27</v>
      </c>
      <c r="E674" s="1" t="s">
        <v>1058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30</v>
      </c>
      <c r="O674" s="1" t="s">
        <v>31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0.15613920000032522</v>
      </c>
      <c r="U674">
        <v>0</v>
      </c>
      <c r="V674">
        <v>0</v>
      </c>
      <c r="W674">
        <v>1771632</v>
      </c>
      <c r="X674">
        <v>1771632</v>
      </c>
      <c r="Y674">
        <v>1771632</v>
      </c>
      <c r="Z674">
        <v>1771632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704</v>
      </c>
      <c r="D675" s="1" t="s">
        <v>27</v>
      </c>
      <c r="E675" s="1" t="s">
        <v>1058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30</v>
      </c>
      <c r="O675" s="1" t="s">
        <v>31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0.36486920000061218</v>
      </c>
      <c r="U675">
        <v>0</v>
      </c>
      <c r="V675">
        <v>0</v>
      </c>
      <c r="W675">
        <v>4235896</v>
      </c>
      <c r="X675">
        <v>4235896</v>
      </c>
      <c r="Y675">
        <v>4235896</v>
      </c>
      <c r="Z675">
        <v>4235896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705</v>
      </c>
      <c r="D676" s="1" t="s">
        <v>27</v>
      </c>
      <c r="E676" s="1" t="s">
        <v>1058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30</v>
      </c>
      <c r="O676" s="1" t="s">
        <v>31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0.1837574000001041</v>
      </c>
      <c r="U676">
        <v>0</v>
      </c>
      <c r="V676">
        <v>0</v>
      </c>
      <c r="W676">
        <v>2347856</v>
      </c>
      <c r="X676">
        <v>2347856</v>
      </c>
      <c r="Y676">
        <v>2347856</v>
      </c>
      <c r="Z676">
        <v>2347856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706</v>
      </c>
      <c r="D677" s="1" t="s">
        <v>27</v>
      </c>
      <c r="E677" s="1" t="s">
        <v>1058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30</v>
      </c>
      <c r="O677" s="1" t="s">
        <v>31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0.13086290000137524</v>
      </c>
      <c r="U677">
        <v>0</v>
      </c>
      <c r="V677">
        <v>0</v>
      </c>
      <c r="W677">
        <v>1511256</v>
      </c>
      <c r="X677">
        <v>1511256</v>
      </c>
      <c r="Y677">
        <v>1511256</v>
      </c>
      <c r="Z677">
        <v>1511256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707</v>
      </c>
      <c r="D678" s="1" t="s">
        <v>27</v>
      </c>
      <c r="E678" s="1" t="s">
        <v>1058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30</v>
      </c>
      <c r="O678" s="1" t="s">
        <v>31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0.4770888000002742</v>
      </c>
      <c r="U678">
        <v>0</v>
      </c>
      <c r="V678">
        <v>0</v>
      </c>
      <c r="W678">
        <v>5737176</v>
      </c>
      <c r="X678">
        <v>5737176</v>
      </c>
      <c r="Y678">
        <v>5737176</v>
      </c>
      <c r="Z678">
        <v>5737176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708</v>
      </c>
      <c r="D679" s="1" t="s">
        <v>27</v>
      </c>
      <c r="E679" s="1" t="s">
        <v>1058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30</v>
      </c>
      <c r="O679" s="1" t="s">
        <v>31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1.392772999999579</v>
      </c>
      <c r="U679">
        <v>0</v>
      </c>
      <c r="V679">
        <v>0</v>
      </c>
      <c r="W679">
        <v>15014992</v>
      </c>
      <c r="X679">
        <v>15014992</v>
      </c>
      <c r="Y679">
        <v>15014992</v>
      </c>
      <c r="Z679">
        <v>15014992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709</v>
      </c>
      <c r="D680" s="1" t="s">
        <v>27</v>
      </c>
      <c r="E680" s="1" t="s">
        <v>1058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30</v>
      </c>
      <c r="O680" s="1" t="s">
        <v>31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0.37960340000063297</v>
      </c>
      <c r="U680">
        <v>0</v>
      </c>
      <c r="V680">
        <v>0</v>
      </c>
      <c r="W680">
        <v>4362672</v>
      </c>
      <c r="X680">
        <v>4362672</v>
      </c>
      <c r="Y680">
        <v>4362672</v>
      </c>
      <c r="Z680">
        <v>4362672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710</v>
      </c>
      <c r="D681" s="1" t="s">
        <v>27</v>
      </c>
      <c r="E681" s="1" t="s">
        <v>1058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30</v>
      </c>
      <c r="O681" s="1" t="s">
        <v>31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0.20287980000102834</v>
      </c>
      <c r="U681">
        <v>0</v>
      </c>
      <c r="V681">
        <v>0</v>
      </c>
      <c r="W681">
        <v>2409472</v>
      </c>
      <c r="X681">
        <v>2409472</v>
      </c>
      <c r="Y681">
        <v>2409472</v>
      </c>
      <c r="Z681">
        <v>2409472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711</v>
      </c>
      <c r="D682" s="1" t="s">
        <v>27</v>
      </c>
      <c r="E682" s="1" t="s">
        <v>1058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30</v>
      </c>
      <c r="O682" s="1" t="s">
        <v>31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0.75836519999938901</v>
      </c>
      <c r="U682">
        <v>0</v>
      </c>
      <c r="V682">
        <v>0</v>
      </c>
      <c r="W682">
        <v>9161504</v>
      </c>
      <c r="X682">
        <v>9161504</v>
      </c>
      <c r="Y682">
        <v>9161504</v>
      </c>
      <c r="Z682">
        <v>9161504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712</v>
      </c>
      <c r="D683" s="1" t="s">
        <v>27</v>
      </c>
      <c r="E683" s="1" t="s">
        <v>1058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30</v>
      </c>
      <c r="O683" s="1" t="s">
        <v>31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0.16939589999856253</v>
      </c>
      <c r="U683">
        <v>0</v>
      </c>
      <c r="V683">
        <v>0</v>
      </c>
      <c r="W683">
        <v>1975536</v>
      </c>
      <c r="X683">
        <v>1975536</v>
      </c>
      <c r="Y683">
        <v>1975536</v>
      </c>
      <c r="Z683">
        <v>1975536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713</v>
      </c>
      <c r="D684" s="1" t="s">
        <v>27</v>
      </c>
      <c r="E684" s="1" t="s">
        <v>1058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30</v>
      </c>
      <c r="O684" s="1" t="s">
        <v>31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0.69592969999939669</v>
      </c>
      <c r="U684">
        <v>0</v>
      </c>
      <c r="V684">
        <v>0</v>
      </c>
      <c r="W684">
        <v>8392920</v>
      </c>
      <c r="X684">
        <v>8392920</v>
      </c>
      <c r="Y684">
        <v>8392920</v>
      </c>
      <c r="Z684">
        <v>8392920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714</v>
      </c>
      <c r="D685" s="1" t="s">
        <v>27</v>
      </c>
      <c r="E685" s="1" t="s">
        <v>1058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30</v>
      </c>
      <c r="O685" s="1" t="s">
        <v>31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0.43444040000031237</v>
      </c>
      <c r="U685">
        <v>0</v>
      </c>
      <c r="V685">
        <v>0</v>
      </c>
      <c r="W685">
        <v>5217432</v>
      </c>
      <c r="X685">
        <v>5217432</v>
      </c>
      <c r="Y685">
        <v>5217432</v>
      </c>
      <c r="Z685">
        <v>5217432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715</v>
      </c>
      <c r="D686" s="1" t="s">
        <v>27</v>
      </c>
      <c r="E686" s="1" t="s">
        <v>1058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30</v>
      </c>
      <c r="O686" s="1" t="s">
        <v>31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0.77783140000065032</v>
      </c>
      <c r="U686">
        <v>0</v>
      </c>
      <c r="V686">
        <v>0</v>
      </c>
      <c r="W686">
        <v>9324584</v>
      </c>
      <c r="X686">
        <v>9324584</v>
      </c>
      <c r="Y686">
        <v>9324584</v>
      </c>
      <c r="Z686">
        <v>9324584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716</v>
      </c>
      <c r="D687" s="1" t="s">
        <v>27</v>
      </c>
      <c r="E687" s="1" t="s">
        <v>1058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30</v>
      </c>
      <c r="O687" s="1" t="s">
        <v>31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0.29532609999841952</v>
      </c>
      <c r="U687">
        <v>0</v>
      </c>
      <c r="V687">
        <v>0</v>
      </c>
      <c r="W687">
        <v>2780048</v>
      </c>
      <c r="X687">
        <v>2780048</v>
      </c>
      <c r="Y687">
        <v>2780048</v>
      </c>
      <c r="Z687">
        <v>2780048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717</v>
      </c>
      <c r="D688" s="1" t="s">
        <v>27</v>
      </c>
      <c r="E688" s="1" t="s">
        <v>1058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30</v>
      </c>
      <c r="O688" s="1" t="s">
        <v>31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0.1498784000013984</v>
      </c>
      <c r="U688">
        <v>0</v>
      </c>
      <c r="V688">
        <v>0</v>
      </c>
      <c r="W688">
        <v>1753320</v>
      </c>
      <c r="X688">
        <v>1753320</v>
      </c>
      <c r="Y688">
        <v>1753320</v>
      </c>
      <c r="Z688">
        <v>1753320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718</v>
      </c>
      <c r="D689" s="1" t="s">
        <v>27</v>
      </c>
      <c r="E689" s="1" t="s">
        <v>1058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30</v>
      </c>
      <c r="O689" s="1" t="s">
        <v>31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0.47094930000093882</v>
      </c>
      <c r="U689">
        <v>0</v>
      </c>
      <c r="V689">
        <v>0</v>
      </c>
      <c r="W689">
        <v>5761296</v>
      </c>
      <c r="X689">
        <v>5761296</v>
      </c>
      <c r="Y689">
        <v>5761296</v>
      </c>
      <c r="Z689">
        <v>5761296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719</v>
      </c>
      <c r="D690" s="1" t="s">
        <v>27</v>
      </c>
      <c r="E690" s="1" t="s">
        <v>1058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30</v>
      </c>
      <c r="O690" s="1" t="s">
        <v>31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0.21226820000083535</v>
      </c>
      <c r="U690">
        <v>0</v>
      </c>
      <c r="V690">
        <v>0</v>
      </c>
      <c r="W690">
        <v>2495168</v>
      </c>
      <c r="X690">
        <v>2495168</v>
      </c>
      <c r="Y690">
        <v>2495168</v>
      </c>
      <c r="Z690">
        <v>2495168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720</v>
      </c>
      <c r="D691" s="1" t="s">
        <v>27</v>
      </c>
      <c r="E691" s="1" t="s">
        <v>1058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30</v>
      </c>
      <c r="O691" s="1" t="s">
        <v>31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0.26765660000091884</v>
      </c>
      <c r="U691">
        <v>0</v>
      </c>
      <c r="V691">
        <v>0</v>
      </c>
      <c r="W691">
        <v>3290328</v>
      </c>
      <c r="X691">
        <v>3290328</v>
      </c>
      <c r="Y691">
        <v>3290328</v>
      </c>
      <c r="Z691">
        <v>3290328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721</v>
      </c>
      <c r="D692" s="1" t="s">
        <v>27</v>
      </c>
      <c r="E692" s="1" t="s">
        <v>1058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30</v>
      </c>
      <c r="O692" s="1" t="s">
        <v>31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0.36530490000041027</v>
      </c>
      <c r="U692">
        <v>0</v>
      </c>
      <c r="V692">
        <v>0</v>
      </c>
      <c r="W692">
        <v>4236664</v>
      </c>
      <c r="X692">
        <v>4236664</v>
      </c>
      <c r="Y692">
        <v>4236664</v>
      </c>
      <c r="Z692">
        <v>4236664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722</v>
      </c>
      <c r="D693" s="1" t="s">
        <v>27</v>
      </c>
      <c r="E693" s="1" t="s">
        <v>1058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30</v>
      </c>
      <c r="O693" s="1" t="s">
        <v>31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0.13417449999906239</v>
      </c>
      <c r="U693">
        <v>0</v>
      </c>
      <c r="V693">
        <v>0</v>
      </c>
      <c r="W693">
        <v>1662504</v>
      </c>
      <c r="X693">
        <v>1662504</v>
      </c>
      <c r="Y693">
        <v>1662504</v>
      </c>
      <c r="Z693">
        <v>1662504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723</v>
      </c>
      <c r="D694" s="1" t="s">
        <v>27</v>
      </c>
      <c r="E694" s="1" t="s">
        <v>1058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30</v>
      </c>
      <c r="O694" s="1" t="s">
        <v>31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0.32907399999930931</v>
      </c>
      <c r="U694">
        <v>0</v>
      </c>
      <c r="V694">
        <v>0</v>
      </c>
      <c r="W694">
        <v>4073824</v>
      </c>
      <c r="X694">
        <v>4073824</v>
      </c>
      <c r="Y694">
        <v>4073824</v>
      </c>
      <c r="Z694">
        <v>4073824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724</v>
      </c>
      <c r="D695" s="1" t="s">
        <v>27</v>
      </c>
      <c r="E695" s="1" t="s">
        <v>1058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30</v>
      </c>
      <c r="O695" s="1" t="s">
        <v>31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0.59305230000063602</v>
      </c>
      <c r="U695">
        <v>0</v>
      </c>
      <c r="V695">
        <v>0</v>
      </c>
      <c r="W695">
        <v>6839216</v>
      </c>
      <c r="X695">
        <v>6839216</v>
      </c>
      <c r="Y695">
        <v>6839216</v>
      </c>
      <c r="Z695">
        <v>6839216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725</v>
      </c>
      <c r="D696" s="1" t="s">
        <v>27</v>
      </c>
      <c r="E696" s="1" t="s">
        <v>1058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30</v>
      </c>
      <c r="O696" s="1" t="s">
        <v>31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0.31037740000101621</v>
      </c>
      <c r="U696">
        <v>0</v>
      </c>
      <c r="V696">
        <v>0</v>
      </c>
      <c r="W696">
        <v>3059904</v>
      </c>
      <c r="X696">
        <v>3059904</v>
      </c>
      <c r="Y696">
        <v>3059904</v>
      </c>
      <c r="Z696">
        <v>3059904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726</v>
      </c>
      <c r="D697" s="1" t="s">
        <v>27</v>
      </c>
      <c r="E697" s="1" t="s">
        <v>1058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30</v>
      </c>
      <c r="O697" s="1" t="s">
        <v>31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0.28482389999953739</v>
      </c>
      <c r="U697">
        <v>0</v>
      </c>
      <c r="V697">
        <v>0</v>
      </c>
      <c r="W697">
        <v>3384336</v>
      </c>
      <c r="X697">
        <v>3384336</v>
      </c>
      <c r="Y697">
        <v>3384336</v>
      </c>
      <c r="Z697">
        <v>3384336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727</v>
      </c>
      <c r="D698" s="1" t="s">
        <v>27</v>
      </c>
      <c r="E698" s="1" t="s">
        <v>1058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30</v>
      </c>
      <c r="O698" s="1" t="s">
        <v>31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0.20869940000011411</v>
      </c>
      <c r="U698">
        <v>0</v>
      </c>
      <c r="V698">
        <v>0</v>
      </c>
      <c r="W698">
        <v>2336808</v>
      </c>
      <c r="X698">
        <v>2336808</v>
      </c>
      <c r="Y698">
        <v>2336808</v>
      </c>
      <c r="Z698">
        <v>2336808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728</v>
      </c>
      <c r="D699" s="1" t="s">
        <v>27</v>
      </c>
      <c r="E699" s="1" t="s">
        <v>1058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30</v>
      </c>
      <c r="O699" s="1" t="s">
        <v>31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0.5731500000001688</v>
      </c>
      <c r="U699">
        <v>0</v>
      </c>
      <c r="V699">
        <v>0</v>
      </c>
      <c r="W699">
        <v>7106184</v>
      </c>
      <c r="X699">
        <v>7106184</v>
      </c>
      <c r="Y699">
        <v>7106184</v>
      </c>
      <c r="Z699">
        <v>7106184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729</v>
      </c>
      <c r="D700" s="1" t="s">
        <v>27</v>
      </c>
      <c r="E700" s="1" t="s">
        <v>1058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30</v>
      </c>
      <c r="O700" s="1" t="s">
        <v>31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0.46967589999985648</v>
      </c>
      <c r="U700">
        <v>0</v>
      </c>
      <c r="V700">
        <v>0</v>
      </c>
      <c r="W700">
        <v>5754616</v>
      </c>
      <c r="X700">
        <v>5754616</v>
      </c>
      <c r="Y700">
        <v>5754616</v>
      </c>
      <c r="Z700">
        <v>5754616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730</v>
      </c>
      <c r="D701" s="1" t="s">
        <v>27</v>
      </c>
      <c r="E701" s="1" t="s">
        <v>1058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30</v>
      </c>
      <c r="O701" s="1" t="s">
        <v>31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0.10798590000013064</v>
      </c>
      <c r="U701">
        <v>0</v>
      </c>
      <c r="V701">
        <v>0</v>
      </c>
      <c r="W701">
        <v>731160</v>
      </c>
      <c r="X701">
        <v>731160</v>
      </c>
      <c r="Y701">
        <v>731160</v>
      </c>
      <c r="Z701">
        <v>731160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731</v>
      </c>
      <c r="D702" s="1" t="s">
        <v>27</v>
      </c>
      <c r="E702" s="1" t="s">
        <v>1058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30</v>
      </c>
      <c r="O702" s="1" t="s">
        <v>31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1.5007282000005944</v>
      </c>
      <c r="U702">
        <v>0</v>
      </c>
      <c r="V702">
        <v>0</v>
      </c>
      <c r="W702">
        <v>16891160</v>
      </c>
      <c r="X702">
        <v>16891160</v>
      </c>
      <c r="Y702">
        <v>16891160</v>
      </c>
      <c r="Z702">
        <v>16891160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732</v>
      </c>
      <c r="D703" s="1" t="s">
        <v>27</v>
      </c>
      <c r="E703" s="1" t="s">
        <v>1058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30</v>
      </c>
      <c r="O703" s="1" t="s">
        <v>31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0.79887240000061865</v>
      </c>
      <c r="U703">
        <v>0</v>
      </c>
      <c r="V703">
        <v>0</v>
      </c>
      <c r="W703">
        <v>9139040</v>
      </c>
      <c r="X703">
        <v>9139040</v>
      </c>
      <c r="Y703">
        <v>9139040</v>
      </c>
      <c r="Z703">
        <v>9139040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733</v>
      </c>
      <c r="D704" s="1" t="s">
        <v>27</v>
      </c>
      <c r="E704" s="1" t="s">
        <v>1058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30</v>
      </c>
      <c r="O704" s="1" t="s">
        <v>31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0.89555699999982608</v>
      </c>
      <c r="U704">
        <v>0</v>
      </c>
      <c r="V704">
        <v>0</v>
      </c>
      <c r="W704">
        <v>9873432</v>
      </c>
      <c r="X704">
        <v>9873432</v>
      </c>
      <c r="Y704">
        <v>9873432</v>
      </c>
      <c r="Z704">
        <v>9873432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734</v>
      </c>
      <c r="D705" s="1" t="s">
        <v>27</v>
      </c>
      <c r="E705" s="1" t="s">
        <v>1058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30</v>
      </c>
      <c r="O705" s="1" t="s">
        <v>31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2.4171574000010878</v>
      </c>
      <c r="U705">
        <v>0</v>
      </c>
      <c r="V705">
        <v>0</v>
      </c>
      <c r="W705">
        <v>28230696</v>
      </c>
      <c r="X705">
        <v>28230696</v>
      </c>
      <c r="Y705">
        <v>28230696</v>
      </c>
      <c r="Z705">
        <v>28230696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735</v>
      </c>
      <c r="D706" s="1" t="s">
        <v>27</v>
      </c>
      <c r="E706" s="1" t="s">
        <v>1058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30</v>
      </c>
      <c r="O706" s="1" t="s">
        <v>31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1.5864189999992959</v>
      </c>
      <c r="U706">
        <v>0</v>
      </c>
      <c r="V706">
        <v>0</v>
      </c>
      <c r="W706">
        <v>18455296</v>
      </c>
      <c r="X706">
        <v>18455296</v>
      </c>
      <c r="Y706">
        <v>18455296</v>
      </c>
      <c r="Z706">
        <v>18455296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736</v>
      </c>
      <c r="D707" s="1" t="s">
        <v>27</v>
      </c>
      <c r="E707" s="1" t="s">
        <v>1058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30</v>
      </c>
      <c r="O707" s="1" t="s">
        <v>31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0.68640029999914987</v>
      </c>
      <c r="U707">
        <v>0</v>
      </c>
      <c r="V707">
        <v>0</v>
      </c>
      <c r="W707">
        <v>7928192</v>
      </c>
      <c r="X707">
        <v>7928192</v>
      </c>
      <c r="Y707">
        <v>7928192</v>
      </c>
      <c r="Z707">
        <v>7928192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737</v>
      </c>
      <c r="D708" s="1" t="s">
        <v>27</v>
      </c>
      <c r="E708" s="1" t="s">
        <v>1058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30</v>
      </c>
      <c r="O708" s="1" t="s">
        <v>31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1.4653722000002745</v>
      </c>
      <c r="U708">
        <v>0</v>
      </c>
      <c r="V708">
        <v>0</v>
      </c>
      <c r="W708">
        <v>16701936</v>
      </c>
      <c r="X708">
        <v>16701936</v>
      </c>
      <c r="Y708">
        <v>16701936</v>
      </c>
      <c r="Z708">
        <v>16701936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738</v>
      </c>
      <c r="D709" s="1" t="s">
        <v>27</v>
      </c>
      <c r="E709" s="1" t="s">
        <v>1058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30</v>
      </c>
      <c r="O709" s="1" t="s">
        <v>31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2.3734927000004973</v>
      </c>
      <c r="U709">
        <v>0</v>
      </c>
      <c r="V709">
        <v>0</v>
      </c>
      <c r="W709">
        <v>19416008</v>
      </c>
      <c r="X709">
        <v>19416008</v>
      </c>
      <c r="Y709">
        <v>19416008</v>
      </c>
      <c r="Z709">
        <v>19416008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739</v>
      </c>
      <c r="D710" s="1" t="s">
        <v>27</v>
      </c>
      <c r="E710" s="1" t="s">
        <v>1058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30</v>
      </c>
      <c r="O710" s="1" t="s">
        <v>31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4.9886270000006334</v>
      </c>
      <c r="U710">
        <v>0</v>
      </c>
      <c r="V710">
        <v>0</v>
      </c>
      <c r="W710">
        <v>56920864</v>
      </c>
      <c r="X710">
        <v>56920864</v>
      </c>
      <c r="Y710">
        <v>56920864</v>
      </c>
      <c r="Z710">
        <v>56920864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740</v>
      </c>
      <c r="D711" s="1" t="s">
        <v>27</v>
      </c>
      <c r="E711" s="1" t="s">
        <v>1058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30</v>
      </c>
      <c r="O711" s="1" t="s">
        <v>31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2.1234669999994367</v>
      </c>
      <c r="U711">
        <v>0</v>
      </c>
      <c r="V711">
        <v>0</v>
      </c>
      <c r="W711">
        <v>24459968</v>
      </c>
      <c r="X711">
        <v>24459968</v>
      </c>
      <c r="Y711">
        <v>24459968</v>
      </c>
      <c r="Z711">
        <v>24459968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741</v>
      </c>
      <c r="D712" s="1" t="s">
        <v>27</v>
      </c>
      <c r="E712" s="1" t="s">
        <v>1058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30</v>
      </c>
      <c r="O712" s="1" t="s">
        <v>31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1.5907069000004412</v>
      </c>
      <c r="U712">
        <v>0</v>
      </c>
      <c r="V712">
        <v>0</v>
      </c>
      <c r="W712">
        <v>17439448</v>
      </c>
      <c r="X712">
        <v>17439448</v>
      </c>
      <c r="Y712">
        <v>17439448</v>
      </c>
      <c r="Z712">
        <v>17439448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742</v>
      </c>
      <c r="D713" s="1" t="s">
        <v>27</v>
      </c>
      <c r="E713" s="1" t="s">
        <v>1058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30</v>
      </c>
      <c r="O713" s="1" t="s">
        <v>31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0.84068259999912698</v>
      </c>
      <c r="U713">
        <v>0</v>
      </c>
      <c r="V713">
        <v>0</v>
      </c>
      <c r="W713">
        <v>9869992</v>
      </c>
      <c r="X713">
        <v>9869992</v>
      </c>
      <c r="Y713">
        <v>9869992</v>
      </c>
      <c r="Z713">
        <v>9869992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743</v>
      </c>
      <c r="D714" s="1" t="s">
        <v>27</v>
      </c>
      <c r="E714" s="1" t="s">
        <v>1058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30</v>
      </c>
      <c r="O714" s="1" t="s">
        <v>31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1.352384499999971</v>
      </c>
      <c r="U714">
        <v>0</v>
      </c>
      <c r="V714">
        <v>0</v>
      </c>
      <c r="W714">
        <v>15324176</v>
      </c>
      <c r="X714">
        <v>15324176</v>
      </c>
      <c r="Y714">
        <v>15324176</v>
      </c>
      <c r="Z714">
        <v>15324176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744</v>
      </c>
      <c r="D715" s="1" t="s">
        <v>27</v>
      </c>
      <c r="E715" s="1" t="s">
        <v>1058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30</v>
      </c>
      <c r="O715" s="1" t="s">
        <v>31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1.5532769000001281</v>
      </c>
      <c r="U715">
        <v>0</v>
      </c>
      <c r="V715">
        <v>0</v>
      </c>
      <c r="W715">
        <v>17822920</v>
      </c>
      <c r="X715">
        <v>17822920</v>
      </c>
      <c r="Y715">
        <v>17822920</v>
      </c>
      <c r="Z715">
        <v>17822920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745</v>
      </c>
      <c r="D716" s="1" t="s">
        <v>27</v>
      </c>
      <c r="E716" s="1" t="s">
        <v>1058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30</v>
      </c>
      <c r="O716" s="1" t="s">
        <v>31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6.0195975999995426</v>
      </c>
      <c r="U716">
        <v>0</v>
      </c>
      <c r="V716">
        <v>0</v>
      </c>
      <c r="W716">
        <v>63727504</v>
      </c>
      <c r="X716">
        <v>63727504</v>
      </c>
      <c r="Y716">
        <v>63727504</v>
      </c>
      <c r="Z716">
        <v>63727504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746</v>
      </c>
      <c r="D717" s="1" t="s">
        <v>27</v>
      </c>
      <c r="E717" s="1" t="s">
        <v>1058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30</v>
      </c>
      <c r="O717" s="1" t="s">
        <v>31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0.69368620000022929</v>
      </c>
      <c r="U717">
        <v>0</v>
      </c>
      <c r="V717">
        <v>0</v>
      </c>
      <c r="W717">
        <v>8329032</v>
      </c>
      <c r="X717">
        <v>8329032</v>
      </c>
      <c r="Y717">
        <v>8329032</v>
      </c>
      <c r="Z717">
        <v>8329032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747</v>
      </c>
      <c r="D718" s="1" t="s">
        <v>27</v>
      </c>
      <c r="E718" s="1" t="s">
        <v>1058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30</v>
      </c>
      <c r="O718" s="1" t="s">
        <v>31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0.86459120000108669</v>
      </c>
      <c r="U718">
        <v>0</v>
      </c>
      <c r="V718">
        <v>0</v>
      </c>
      <c r="W718">
        <v>10420056</v>
      </c>
      <c r="X718">
        <v>10420056</v>
      </c>
      <c r="Y718">
        <v>10420056</v>
      </c>
      <c r="Z718">
        <v>10420056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748</v>
      </c>
      <c r="D719" s="1" t="s">
        <v>27</v>
      </c>
      <c r="E719" s="1" t="s">
        <v>1058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30</v>
      </c>
      <c r="O719" s="1" t="s">
        <v>31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1.5768689999986236</v>
      </c>
      <c r="U719">
        <v>0</v>
      </c>
      <c r="V719">
        <v>0</v>
      </c>
      <c r="W719">
        <v>18368296</v>
      </c>
      <c r="X719">
        <v>18368296</v>
      </c>
      <c r="Y719">
        <v>18368296</v>
      </c>
      <c r="Z719">
        <v>18368296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749</v>
      </c>
      <c r="D720" s="1" t="s">
        <v>27</v>
      </c>
      <c r="E720" s="1" t="s">
        <v>1058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30</v>
      </c>
      <c r="O720" s="1" t="s">
        <v>31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1.7554722000004404</v>
      </c>
      <c r="U720">
        <v>0</v>
      </c>
      <c r="V720">
        <v>0</v>
      </c>
      <c r="W720">
        <v>18493992</v>
      </c>
      <c r="X720">
        <v>18493992</v>
      </c>
      <c r="Y720">
        <v>18493992</v>
      </c>
      <c r="Z720">
        <v>18493992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750</v>
      </c>
      <c r="D721" s="1" t="s">
        <v>27</v>
      </c>
      <c r="E721" s="1" t="s">
        <v>1058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30</v>
      </c>
      <c r="O721" s="1" t="s">
        <v>31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0.50660679999964486</v>
      </c>
      <c r="U721">
        <v>0</v>
      </c>
      <c r="V721">
        <v>0</v>
      </c>
      <c r="W721">
        <v>6151656</v>
      </c>
      <c r="X721">
        <v>6151656</v>
      </c>
      <c r="Y721">
        <v>6151656</v>
      </c>
      <c r="Z721">
        <v>6151656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751</v>
      </c>
      <c r="D722" s="1" t="s">
        <v>27</v>
      </c>
      <c r="E722" s="1" t="s">
        <v>1058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30</v>
      </c>
      <c r="O722" s="1" t="s">
        <v>31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1.1145966000003682</v>
      </c>
      <c r="U722">
        <v>0</v>
      </c>
      <c r="V722">
        <v>0</v>
      </c>
      <c r="W722">
        <v>13132960</v>
      </c>
      <c r="X722">
        <v>13132960</v>
      </c>
      <c r="Y722">
        <v>13132960</v>
      </c>
      <c r="Z722">
        <v>13132960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752</v>
      </c>
      <c r="D723" s="1" t="s">
        <v>27</v>
      </c>
      <c r="E723" s="1" t="s">
        <v>1058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30</v>
      </c>
      <c r="O723" s="1" t="s">
        <v>31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1.6108984000002238</v>
      </c>
      <c r="U723">
        <v>0</v>
      </c>
      <c r="V723">
        <v>0</v>
      </c>
      <c r="W723">
        <v>19438552</v>
      </c>
      <c r="X723">
        <v>19438552</v>
      </c>
      <c r="Y723">
        <v>19438552</v>
      </c>
      <c r="Z723">
        <v>19438552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753</v>
      </c>
      <c r="D724" s="1" t="s">
        <v>27</v>
      </c>
      <c r="E724" s="1" t="s">
        <v>1058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30</v>
      </c>
      <c r="O724" s="1" t="s">
        <v>31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0.574701699999423</v>
      </c>
      <c r="U724">
        <v>0</v>
      </c>
      <c r="V724">
        <v>0</v>
      </c>
      <c r="W724">
        <v>5596160</v>
      </c>
      <c r="X724">
        <v>5596160</v>
      </c>
      <c r="Y724">
        <v>5596160</v>
      </c>
      <c r="Z724">
        <v>5596160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754</v>
      </c>
      <c r="D725" s="1" t="s">
        <v>27</v>
      </c>
      <c r="E725" s="1" t="s">
        <v>1058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30</v>
      </c>
      <c r="O725" s="1" t="s">
        <v>31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2.9621685000001889</v>
      </c>
      <c r="U725">
        <v>0</v>
      </c>
      <c r="V725">
        <v>0</v>
      </c>
      <c r="W725">
        <v>34592144</v>
      </c>
      <c r="X725">
        <v>34592144</v>
      </c>
      <c r="Y725">
        <v>34592144</v>
      </c>
      <c r="Z725">
        <v>34592144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755</v>
      </c>
      <c r="D726" s="1" t="s">
        <v>27</v>
      </c>
      <c r="E726" s="1" t="s">
        <v>1058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30</v>
      </c>
      <c r="O726" s="1" t="s">
        <v>31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0.41570820000015374</v>
      </c>
      <c r="U726">
        <v>0</v>
      </c>
      <c r="V726">
        <v>0</v>
      </c>
      <c r="W726">
        <v>4839032</v>
      </c>
      <c r="X726">
        <v>4839032</v>
      </c>
      <c r="Y726">
        <v>4839032</v>
      </c>
      <c r="Z726">
        <v>4839032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756</v>
      </c>
      <c r="D727" s="1" t="s">
        <v>27</v>
      </c>
      <c r="E727" s="1" t="s">
        <v>1058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30</v>
      </c>
      <c r="O727" s="1" t="s">
        <v>31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4.8626108000007662</v>
      </c>
      <c r="U727">
        <v>0</v>
      </c>
      <c r="V727">
        <v>0</v>
      </c>
      <c r="W727">
        <v>53182376</v>
      </c>
      <c r="X727">
        <v>53182376</v>
      </c>
      <c r="Y727">
        <v>53182376</v>
      </c>
      <c r="Z727">
        <v>53182376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757</v>
      </c>
      <c r="D728" s="1" t="s">
        <v>27</v>
      </c>
      <c r="E728" s="1" t="s">
        <v>1058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30</v>
      </c>
      <c r="O728" s="1" t="s">
        <v>31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0.67343450000043958</v>
      </c>
      <c r="U728">
        <v>0</v>
      </c>
      <c r="V728">
        <v>0</v>
      </c>
      <c r="W728">
        <v>7711920</v>
      </c>
      <c r="X728">
        <v>7711920</v>
      </c>
      <c r="Y728">
        <v>7711920</v>
      </c>
      <c r="Z728">
        <v>7711920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758</v>
      </c>
      <c r="D729" s="1" t="s">
        <v>27</v>
      </c>
      <c r="E729" s="1" t="s">
        <v>1058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30</v>
      </c>
      <c r="O729" s="1" t="s">
        <v>31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1.7996703000007983</v>
      </c>
      <c r="U729">
        <v>0</v>
      </c>
      <c r="V729">
        <v>0</v>
      </c>
      <c r="W729">
        <v>21238616</v>
      </c>
      <c r="X729">
        <v>21238616</v>
      </c>
      <c r="Y729">
        <v>21238616</v>
      </c>
      <c r="Z729">
        <v>21238616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759</v>
      </c>
      <c r="D730" s="1" t="s">
        <v>27</v>
      </c>
      <c r="E730" s="1" t="s">
        <v>1058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30</v>
      </c>
      <c r="O730" s="1" t="s">
        <v>31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1.5691686000009213</v>
      </c>
      <c r="U730">
        <v>0</v>
      </c>
      <c r="V730">
        <v>0</v>
      </c>
      <c r="W730">
        <v>18343688</v>
      </c>
      <c r="X730">
        <v>18343688</v>
      </c>
      <c r="Y730">
        <v>18343688</v>
      </c>
      <c r="Z730">
        <v>18343688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760</v>
      </c>
      <c r="D731" s="1" t="s">
        <v>27</v>
      </c>
      <c r="E731" s="1" t="s">
        <v>1058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30</v>
      </c>
      <c r="O731" s="1" t="s">
        <v>31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0.15618189999986498</v>
      </c>
      <c r="U731">
        <v>0</v>
      </c>
      <c r="V731">
        <v>0</v>
      </c>
      <c r="W731">
        <v>1862192</v>
      </c>
      <c r="X731">
        <v>1862192</v>
      </c>
      <c r="Y731">
        <v>1862192</v>
      </c>
      <c r="Z731">
        <v>1862192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761</v>
      </c>
      <c r="D732" s="1" t="s">
        <v>27</v>
      </c>
      <c r="E732" s="1" t="s">
        <v>1058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30</v>
      </c>
      <c r="O732" s="1" t="s">
        <v>31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3.3700317000002542</v>
      </c>
      <c r="U732">
        <v>0</v>
      </c>
      <c r="V732">
        <v>0</v>
      </c>
      <c r="W732">
        <v>38533104</v>
      </c>
      <c r="X732">
        <v>38533104</v>
      </c>
      <c r="Y732">
        <v>38533104</v>
      </c>
      <c r="Z732">
        <v>38533104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762</v>
      </c>
      <c r="D733" s="1" t="s">
        <v>27</v>
      </c>
      <c r="E733" s="1" t="s">
        <v>1058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30</v>
      </c>
      <c r="O733" s="1" t="s">
        <v>31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0.46418669999911799</v>
      </c>
      <c r="U733">
        <v>0</v>
      </c>
      <c r="V733">
        <v>0</v>
      </c>
      <c r="W733">
        <v>5273176</v>
      </c>
      <c r="X733">
        <v>5273176</v>
      </c>
      <c r="Y733">
        <v>5273176</v>
      </c>
      <c r="Z733">
        <v>5273176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763</v>
      </c>
      <c r="D734" s="1" t="s">
        <v>27</v>
      </c>
      <c r="E734" s="1" t="s">
        <v>1058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30</v>
      </c>
      <c r="O734" s="1" t="s">
        <v>31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1.7864954999986367</v>
      </c>
      <c r="U734">
        <v>0</v>
      </c>
      <c r="V734">
        <v>0</v>
      </c>
      <c r="W734">
        <v>20323248</v>
      </c>
      <c r="X734">
        <v>20323248</v>
      </c>
      <c r="Y734">
        <v>20323248</v>
      </c>
      <c r="Z734">
        <v>20323248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764</v>
      </c>
      <c r="D735" s="1" t="s">
        <v>27</v>
      </c>
      <c r="E735" s="1" t="s">
        <v>1058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30</v>
      </c>
      <c r="O735" s="1" t="s">
        <v>31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0.2664993999987928</v>
      </c>
      <c r="U735">
        <v>0</v>
      </c>
      <c r="V735">
        <v>0</v>
      </c>
      <c r="W735">
        <v>3000728</v>
      </c>
      <c r="X735">
        <v>3000728</v>
      </c>
      <c r="Y735">
        <v>3000728</v>
      </c>
      <c r="Z735">
        <v>3000728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765</v>
      </c>
      <c r="D736" s="1" t="s">
        <v>27</v>
      </c>
      <c r="E736" s="1" t="s">
        <v>1058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30</v>
      </c>
      <c r="O736" s="1" t="s">
        <v>31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2.5736713999995118</v>
      </c>
      <c r="U736">
        <v>0</v>
      </c>
      <c r="V736">
        <v>0</v>
      </c>
      <c r="W736">
        <v>29535704</v>
      </c>
      <c r="X736">
        <v>29535704</v>
      </c>
      <c r="Y736">
        <v>29535704</v>
      </c>
      <c r="Z736">
        <v>29535704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766</v>
      </c>
      <c r="D737" s="1" t="s">
        <v>27</v>
      </c>
      <c r="E737" s="1" t="s">
        <v>1058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30</v>
      </c>
      <c r="O737" s="1" t="s">
        <v>31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2.6781772000013007</v>
      </c>
      <c r="U737">
        <v>0</v>
      </c>
      <c r="V737">
        <v>0</v>
      </c>
      <c r="W737">
        <v>30694424</v>
      </c>
      <c r="X737">
        <v>30694424</v>
      </c>
      <c r="Y737">
        <v>30694424</v>
      </c>
      <c r="Z737">
        <v>30694424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767</v>
      </c>
      <c r="D738" s="1" t="s">
        <v>27</v>
      </c>
      <c r="E738" s="1" t="s">
        <v>1058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30</v>
      </c>
      <c r="O738" s="1" t="s">
        <v>31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0.12631780000083381</v>
      </c>
      <c r="U738">
        <v>0</v>
      </c>
      <c r="V738">
        <v>0</v>
      </c>
      <c r="W738">
        <v>1470360</v>
      </c>
      <c r="X738">
        <v>1470360</v>
      </c>
      <c r="Y738">
        <v>1470360</v>
      </c>
      <c r="Z738">
        <v>1470360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768</v>
      </c>
      <c r="D739" s="1" t="s">
        <v>27</v>
      </c>
      <c r="E739" s="1" t="s">
        <v>1058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30</v>
      </c>
      <c r="O739" s="1" t="s">
        <v>31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2.2345301000004838</v>
      </c>
      <c r="U739">
        <v>0</v>
      </c>
      <c r="V739">
        <v>0</v>
      </c>
      <c r="W739">
        <v>24097696</v>
      </c>
      <c r="X739">
        <v>24097696</v>
      </c>
      <c r="Y739">
        <v>24097696</v>
      </c>
      <c r="Z739">
        <v>24097696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769</v>
      </c>
      <c r="D740" s="1" t="s">
        <v>27</v>
      </c>
      <c r="E740" s="1" t="s">
        <v>1058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30</v>
      </c>
      <c r="O740" s="1" t="s">
        <v>31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1.0342254000006506</v>
      </c>
      <c r="U740">
        <v>0</v>
      </c>
      <c r="V740">
        <v>0</v>
      </c>
      <c r="W740">
        <v>12323800</v>
      </c>
      <c r="X740">
        <v>12323800</v>
      </c>
      <c r="Y740">
        <v>12323800</v>
      </c>
      <c r="Z740">
        <v>12323800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770</v>
      </c>
      <c r="D741" s="1" t="s">
        <v>27</v>
      </c>
      <c r="E741" s="1" t="s">
        <v>1058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30</v>
      </c>
      <c r="O741" s="1" t="s">
        <v>31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0.16581799999948998</v>
      </c>
      <c r="U741">
        <v>0</v>
      </c>
      <c r="V741">
        <v>0</v>
      </c>
      <c r="W741">
        <v>1911880</v>
      </c>
      <c r="X741">
        <v>1911880</v>
      </c>
      <c r="Y741">
        <v>1911880</v>
      </c>
      <c r="Z741">
        <v>1911880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771</v>
      </c>
      <c r="D742" s="1" t="s">
        <v>27</v>
      </c>
      <c r="E742" s="1" t="s">
        <v>1058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30</v>
      </c>
      <c r="O742" s="1" t="s">
        <v>31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0.84150869999939459</v>
      </c>
      <c r="U742">
        <v>0</v>
      </c>
      <c r="V742">
        <v>0</v>
      </c>
      <c r="W742">
        <v>9930672</v>
      </c>
      <c r="X742">
        <v>9930672</v>
      </c>
      <c r="Y742">
        <v>9930672</v>
      </c>
      <c r="Z742">
        <v>9930672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772</v>
      </c>
      <c r="D743" s="1" t="s">
        <v>27</v>
      </c>
      <c r="E743" s="1" t="s">
        <v>1058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30</v>
      </c>
      <c r="O743" s="1" t="s">
        <v>31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3.3093824999996286</v>
      </c>
      <c r="U743">
        <v>0</v>
      </c>
      <c r="V743">
        <v>0</v>
      </c>
      <c r="W743">
        <v>35367992</v>
      </c>
      <c r="X743">
        <v>35367992</v>
      </c>
      <c r="Y743">
        <v>35367992</v>
      </c>
      <c r="Z743">
        <v>35367992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773</v>
      </c>
      <c r="D744" s="1" t="s">
        <v>27</v>
      </c>
      <c r="E744" s="1" t="s">
        <v>1058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30</v>
      </c>
      <c r="O744" s="1" t="s">
        <v>31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1.1595815999990009</v>
      </c>
      <c r="U744">
        <v>0</v>
      </c>
      <c r="V744">
        <v>0</v>
      </c>
      <c r="W744">
        <v>13910432</v>
      </c>
      <c r="X744">
        <v>13910432</v>
      </c>
      <c r="Y744">
        <v>13910432</v>
      </c>
      <c r="Z744">
        <v>13910432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774</v>
      </c>
      <c r="D745" s="1" t="s">
        <v>27</v>
      </c>
      <c r="E745" s="1" t="s">
        <v>1058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30</v>
      </c>
      <c r="O745" s="1" t="s">
        <v>31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1.2345038999992539</v>
      </c>
      <c r="U745">
        <v>0</v>
      </c>
      <c r="V745">
        <v>0</v>
      </c>
      <c r="W745">
        <v>14469264</v>
      </c>
      <c r="X745">
        <v>14469264</v>
      </c>
      <c r="Y745">
        <v>14469264</v>
      </c>
      <c r="Z745">
        <v>14469264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775</v>
      </c>
      <c r="D746" s="1" t="s">
        <v>27</v>
      </c>
      <c r="E746" s="1" t="s">
        <v>1058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30</v>
      </c>
      <c r="O746" s="1" t="s">
        <v>31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2.1836569000006421</v>
      </c>
      <c r="U746">
        <v>0</v>
      </c>
      <c r="V746">
        <v>0</v>
      </c>
      <c r="W746">
        <v>25891496</v>
      </c>
      <c r="X746">
        <v>25891496</v>
      </c>
      <c r="Y746">
        <v>25891496</v>
      </c>
      <c r="Z746">
        <v>25891496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776</v>
      </c>
      <c r="D747" s="1" t="s">
        <v>27</v>
      </c>
      <c r="E747" s="1" t="s">
        <v>1058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30</v>
      </c>
      <c r="O747" s="1" t="s">
        <v>31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1.7655818999992334</v>
      </c>
      <c r="U747">
        <v>0</v>
      </c>
      <c r="V747">
        <v>0</v>
      </c>
      <c r="W747">
        <v>17166856</v>
      </c>
      <c r="X747">
        <v>17166856</v>
      </c>
      <c r="Y747">
        <v>17166856</v>
      </c>
      <c r="Z747">
        <v>17166856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777</v>
      </c>
      <c r="D748" s="1" t="s">
        <v>27</v>
      </c>
      <c r="E748" s="1" t="s">
        <v>1058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30</v>
      </c>
      <c r="O748" s="1" t="s">
        <v>31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0.25152200000047742</v>
      </c>
      <c r="U748">
        <v>0</v>
      </c>
      <c r="V748">
        <v>0</v>
      </c>
      <c r="W748">
        <v>2772240</v>
      </c>
      <c r="X748">
        <v>2772240</v>
      </c>
      <c r="Y748">
        <v>2772240</v>
      </c>
      <c r="Z748">
        <v>2772240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778</v>
      </c>
      <c r="D749" s="1" t="s">
        <v>27</v>
      </c>
      <c r="E749" s="1" t="s">
        <v>1058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30</v>
      </c>
      <c r="O749" s="1" t="s">
        <v>31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1.1341582000004564</v>
      </c>
      <c r="U749">
        <v>0</v>
      </c>
      <c r="V749">
        <v>0</v>
      </c>
      <c r="W749">
        <v>13200840</v>
      </c>
      <c r="X749">
        <v>13200840</v>
      </c>
      <c r="Y749">
        <v>13200840</v>
      </c>
      <c r="Z749">
        <v>13200840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779</v>
      </c>
      <c r="D750" s="1" t="s">
        <v>27</v>
      </c>
      <c r="E750" s="1" t="s">
        <v>1058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30</v>
      </c>
      <c r="O750" s="1" t="s">
        <v>31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1.571854900001199</v>
      </c>
      <c r="U750">
        <v>0</v>
      </c>
      <c r="V750">
        <v>0</v>
      </c>
      <c r="W750">
        <v>18025400</v>
      </c>
      <c r="X750">
        <v>18025400</v>
      </c>
      <c r="Y750">
        <v>18025400</v>
      </c>
      <c r="Z750">
        <v>18025400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780</v>
      </c>
      <c r="D751" s="1" t="s">
        <v>27</v>
      </c>
      <c r="E751" s="1" t="s">
        <v>1058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30</v>
      </c>
      <c r="O751" s="1" t="s">
        <v>31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0.68541670000013255</v>
      </c>
      <c r="U751">
        <v>0</v>
      </c>
      <c r="V751">
        <v>0</v>
      </c>
      <c r="W751">
        <v>7347960</v>
      </c>
      <c r="X751">
        <v>7347960</v>
      </c>
      <c r="Y751">
        <v>7347960</v>
      </c>
      <c r="Z751">
        <v>7347960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781</v>
      </c>
      <c r="D752" s="1" t="s">
        <v>27</v>
      </c>
      <c r="E752" s="1" t="s">
        <v>1058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30</v>
      </c>
      <c r="O752" s="1" t="s">
        <v>31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1.540671900000234</v>
      </c>
      <c r="U752">
        <v>0</v>
      </c>
      <c r="V752">
        <v>0</v>
      </c>
      <c r="W752">
        <v>17334360</v>
      </c>
      <c r="X752">
        <v>17334360</v>
      </c>
      <c r="Y752">
        <v>17334360</v>
      </c>
      <c r="Z752">
        <v>17334360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782</v>
      </c>
      <c r="D753" s="1" t="s">
        <v>27</v>
      </c>
      <c r="E753" s="1" t="s">
        <v>1058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30</v>
      </c>
      <c r="O753" s="1" t="s">
        <v>31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0.78253380000023753</v>
      </c>
      <c r="U753">
        <v>0</v>
      </c>
      <c r="V753">
        <v>0</v>
      </c>
      <c r="W753">
        <v>8926192</v>
      </c>
      <c r="X753">
        <v>8926192</v>
      </c>
      <c r="Y753">
        <v>8926192</v>
      </c>
      <c r="Z753">
        <v>8926192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783</v>
      </c>
      <c r="D754" s="1" t="s">
        <v>27</v>
      </c>
      <c r="E754" s="1" t="s">
        <v>1058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30</v>
      </c>
      <c r="O754" s="1" t="s">
        <v>31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0.4432489999999234</v>
      </c>
      <c r="U754">
        <v>0</v>
      </c>
      <c r="V754">
        <v>0</v>
      </c>
      <c r="W754">
        <v>5508488</v>
      </c>
      <c r="X754">
        <v>5508488</v>
      </c>
      <c r="Y754">
        <v>5508488</v>
      </c>
      <c r="Z754">
        <v>5508488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784</v>
      </c>
      <c r="D755" s="1" t="s">
        <v>27</v>
      </c>
      <c r="E755" s="1" t="s">
        <v>1058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30</v>
      </c>
      <c r="O755" s="1" t="s">
        <v>31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0.60103460000027553</v>
      </c>
      <c r="U755">
        <v>0</v>
      </c>
      <c r="V755">
        <v>0</v>
      </c>
      <c r="W755">
        <v>6210880</v>
      </c>
      <c r="X755">
        <v>6210880</v>
      </c>
      <c r="Y755">
        <v>6210880</v>
      </c>
      <c r="Z755">
        <v>6210880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785</v>
      </c>
      <c r="D756" s="1" t="s">
        <v>27</v>
      </c>
      <c r="E756" s="1" t="s">
        <v>1058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30</v>
      </c>
      <c r="O756" s="1" t="s">
        <v>31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3.9692305999997188</v>
      </c>
      <c r="U756">
        <v>0</v>
      </c>
      <c r="V756">
        <v>0</v>
      </c>
      <c r="W756">
        <v>45548064</v>
      </c>
      <c r="X756">
        <v>45548064</v>
      </c>
      <c r="Y756">
        <v>45548064</v>
      </c>
      <c r="Z756">
        <v>45548064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786</v>
      </c>
      <c r="D757" s="1" t="s">
        <v>27</v>
      </c>
      <c r="E757" s="1" t="s">
        <v>1058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30</v>
      </c>
      <c r="O757" s="1" t="s">
        <v>31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0.28842699999950128</v>
      </c>
      <c r="U757">
        <v>0</v>
      </c>
      <c r="V757">
        <v>0</v>
      </c>
      <c r="W757">
        <v>3424640</v>
      </c>
      <c r="X757">
        <v>3424640</v>
      </c>
      <c r="Y757">
        <v>3424640</v>
      </c>
      <c r="Z757">
        <v>3424640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787</v>
      </c>
      <c r="D758" s="1" t="s">
        <v>27</v>
      </c>
      <c r="E758" s="1" t="s">
        <v>1058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30</v>
      </c>
      <c r="O758" s="1" t="s">
        <v>31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1.1676666000003024</v>
      </c>
      <c r="U758">
        <v>0</v>
      </c>
      <c r="V758">
        <v>0</v>
      </c>
      <c r="W758">
        <v>13691344</v>
      </c>
      <c r="X758">
        <v>13691344</v>
      </c>
      <c r="Y758">
        <v>13691344</v>
      </c>
      <c r="Z758">
        <v>13691344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788</v>
      </c>
      <c r="D759" s="1" t="s">
        <v>27</v>
      </c>
      <c r="E759" s="1" t="s">
        <v>1058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30</v>
      </c>
      <c r="O759" s="1" t="s">
        <v>31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1.3990232999985892</v>
      </c>
      <c r="U759">
        <v>0</v>
      </c>
      <c r="V759">
        <v>0</v>
      </c>
      <c r="W759">
        <v>15482528</v>
      </c>
      <c r="X759">
        <v>15482528</v>
      </c>
      <c r="Y759">
        <v>15482528</v>
      </c>
      <c r="Z759">
        <v>15482528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789</v>
      </c>
      <c r="D760" s="1" t="s">
        <v>27</v>
      </c>
      <c r="E760" s="1" t="s">
        <v>1058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30</v>
      </c>
      <c r="O760" s="1" t="s">
        <v>31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4.2717737000002671</v>
      </c>
      <c r="U760">
        <v>0</v>
      </c>
      <c r="V760">
        <v>0</v>
      </c>
      <c r="W760">
        <v>47732352</v>
      </c>
      <c r="X760">
        <v>47732352</v>
      </c>
      <c r="Y760">
        <v>47732352</v>
      </c>
      <c r="Z760">
        <v>47732352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790</v>
      </c>
      <c r="D761" s="1" t="s">
        <v>27</v>
      </c>
      <c r="E761" s="1" t="s">
        <v>1058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30</v>
      </c>
      <c r="O761" s="1" t="s">
        <v>31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0.56902489999993122</v>
      </c>
      <c r="U761">
        <v>0</v>
      </c>
      <c r="V761">
        <v>0</v>
      </c>
      <c r="W761">
        <v>6807400</v>
      </c>
      <c r="X761">
        <v>6807400</v>
      </c>
      <c r="Y761">
        <v>6807400</v>
      </c>
      <c r="Z761">
        <v>6807400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791</v>
      </c>
      <c r="D762" s="1" t="s">
        <v>27</v>
      </c>
      <c r="E762" s="1" t="s">
        <v>1058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30</v>
      </c>
      <c r="O762" s="1" t="s">
        <v>31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0.13648959999954968</v>
      </c>
      <c r="U762">
        <v>0</v>
      </c>
      <c r="V762">
        <v>0</v>
      </c>
      <c r="W762">
        <v>1687632</v>
      </c>
      <c r="X762">
        <v>1687632</v>
      </c>
      <c r="Y762">
        <v>1687632</v>
      </c>
      <c r="Z762">
        <v>1687632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792</v>
      </c>
      <c r="D763" s="1" t="s">
        <v>27</v>
      </c>
      <c r="E763" s="1" t="s">
        <v>1058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30</v>
      </c>
      <c r="O763" s="1" t="s">
        <v>31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2.5048701999985497</v>
      </c>
      <c r="U763">
        <v>0</v>
      </c>
      <c r="V763">
        <v>0</v>
      </c>
      <c r="W763">
        <v>26507424</v>
      </c>
      <c r="X763">
        <v>26507424</v>
      </c>
      <c r="Y763">
        <v>26507424</v>
      </c>
      <c r="Z763">
        <v>26507424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793</v>
      </c>
      <c r="D764" s="1" t="s">
        <v>27</v>
      </c>
      <c r="E764" s="1" t="s">
        <v>1058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30</v>
      </c>
      <c r="O764" s="1" t="s">
        <v>31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4.5670205999995233</v>
      </c>
      <c r="U764">
        <v>0</v>
      </c>
      <c r="V764">
        <v>0</v>
      </c>
      <c r="W764">
        <v>52148648</v>
      </c>
      <c r="X764">
        <v>52148648</v>
      </c>
      <c r="Y764">
        <v>52148648</v>
      </c>
      <c r="Z764">
        <v>52148648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794</v>
      </c>
      <c r="D765" s="1" t="s">
        <v>27</v>
      </c>
      <c r="E765" s="1" t="s">
        <v>1058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30</v>
      </c>
      <c r="O765" s="1" t="s">
        <v>31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0.6478302999985317</v>
      </c>
      <c r="U765">
        <v>0</v>
      </c>
      <c r="V765">
        <v>0</v>
      </c>
      <c r="W765">
        <v>7626024</v>
      </c>
      <c r="X765">
        <v>7626024</v>
      </c>
      <c r="Y765">
        <v>7626024</v>
      </c>
      <c r="Z765">
        <v>7626024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795</v>
      </c>
      <c r="D766" s="1" t="s">
        <v>27</v>
      </c>
      <c r="E766" s="1" t="s">
        <v>1058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30</v>
      </c>
      <c r="O766" s="1" t="s">
        <v>31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1.1126815999996325</v>
      </c>
      <c r="U766">
        <v>0</v>
      </c>
      <c r="V766">
        <v>0</v>
      </c>
      <c r="W766">
        <v>12373944</v>
      </c>
      <c r="X766">
        <v>12373944</v>
      </c>
      <c r="Y766">
        <v>12373944</v>
      </c>
      <c r="Z766">
        <v>12373944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796</v>
      </c>
      <c r="D767" s="1" t="s">
        <v>27</v>
      </c>
      <c r="E767" s="1" t="s">
        <v>1058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30</v>
      </c>
      <c r="O767" s="1" t="s">
        <v>31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2.1996349000000919</v>
      </c>
      <c r="U767">
        <v>0</v>
      </c>
      <c r="V767">
        <v>0</v>
      </c>
      <c r="W767">
        <v>25492840</v>
      </c>
      <c r="X767">
        <v>25492840</v>
      </c>
      <c r="Y767">
        <v>25492840</v>
      </c>
      <c r="Z767">
        <v>25492840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797</v>
      </c>
      <c r="D768" s="1" t="s">
        <v>27</v>
      </c>
      <c r="E768" s="1" t="s">
        <v>1058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30</v>
      </c>
      <c r="O768" s="1" t="s">
        <v>31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0.3480399000000034</v>
      </c>
      <c r="U768">
        <v>0</v>
      </c>
      <c r="V768">
        <v>0</v>
      </c>
      <c r="W768">
        <v>4144112</v>
      </c>
      <c r="X768">
        <v>4144112</v>
      </c>
      <c r="Y768">
        <v>4144112</v>
      </c>
      <c r="Z768">
        <v>4144112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798</v>
      </c>
      <c r="D769" s="1" t="s">
        <v>27</v>
      </c>
      <c r="E769" s="1" t="s">
        <v>1058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30</v>
      </c>
      <c r="O769" s="1" t="s">
        <v>31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1.5940553999989788</v>
      </c>
      <c r="U769">
        <v>0</v>
      </c>
      <c r="V769">
        <v>0</v>
      </c>
      <c r="W769">
        <v>18671456</v>
      </c>
      <c r="X769">
        <v>18671456</v>
      </c>
      <c r="Y769">
        <v>18671456</v>
      </c>
      <c r="Z769">
        <v>18671456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799</v>
      </c>
      <c r="D770" s="1" t="s">
        <v>27</v>
      </c>
      <c r="E770" s="1" t="s">
        <v>1058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30</v>
      </c>
      <c r="O770" s="1" t="s">
        <v>31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2.6207228000002942</v>
      </c>
      <c r="U770">
        <v>0</v>
      </c>
      <c r="V770">
        <v>0</v>
      </c>
      <c r="W770">
        <v>28014520</v>
      </c>
      <c r="X770">
        <v>28014520</v>
      </c>
      <c r="Y770">
        <v>28014520</v>
      </c>
      <c r="Z770">
        <v>28014520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800</v>
      </c>
      <c r="D771" s="1" t="s">
        <v>27</v>
      </c>
      <c r="E771" s="1" t="s">
        <v>1058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30</v>
      </c>
      <c r="O771" s="1" t="s">
        <v>31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0.40685680000024149</v>
      </c>
      <c r="U771">
        <v>0</v>
      </c>
      <c r="V771">
        <v>0</v>
      </c>
      <c r="W771">
        <v>4953160</v>
      </c>
      <c r="X771">
        <v>4953160</v>
      </c>
      <c r="Y771">
        <v>4953160</v>
      </c>
      <c r="Z771">
        <v>4953160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801</v>
      </c>
      <c r="D772" s="1" t="s">
        <v>27</v>
      </c>
      <c r="E772" s="1" t="s">
        <v>1058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30</v>
      </c>
      <c r="O772" s="1" t="s">
        <v>31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0.51702349999868602</v>
      </c>
      <c r="U772">
        <v>0</v>
      </c>
      <c r="V772">
        <v>0</v>
      </c>
      <c r="W772">
        <v>6197704</v>
      </c>
      <c r="X772">
        <v>6197704</v>
      </c>
      <c r="Y772">
        <v>6197704</v>
      </c>
      <c r="Z772">
        <v>6197704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802</v>
      </c>
      <c r="D773" s="1" t="s">
        <v>27</v>
      </c>
      <c r="E773" s="1" t="s">
        <v>1058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30</v>
      </c>
      <c r="O773" s="1" t="s">
        <v>31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2.2575646999994206</v>
      </c>
      <c r="U773">
        <v>0</v>
      </c>
      <c r="V773">
        <v>0</v>
      </c>
      <c r="W773">
        <v>26761856</v>
      </c>
      <c r="X773">
        <v>26761856</v>
      </c>
      <c r="Y773">
        <v>26761856</v>
      </c>
      <c r="Z773">
        <v>26761856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803</v>
      </c>
      <c r="D774" s="1" t="s">
        <v>27</v>
      </c>
      <c r="E774" s="1" t="s">
        <v>1058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30</v>
      </c>
      <c r="O774" s="1" t="s">
        <v>31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2.5106804000006377</v>
      </c>
      <c r="U774">
        <v>0</v>
      </c>
      <c r="V774">
        <v>0</v>
      </c>
      <c r="W774">
        <v>26716424</v>
      </c>
      <c r="X774">
        <v>26716424</v>
      </c>
      <c r="Y774">
        <v>26716424</v>
      </c>
      <c r="Z774">
        <v>26716424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804</v>
      </c>
      <c r="D775" s="1" t="s">
        <v>27</v>
      </c>
      <c r="E775" s="1" t="s">
        <v>1058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30</v>
      </c>
      <c r="O775" s="1" t="s">
        <v>31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0.52863700000125391</v>
      </c>
      <c r="U775">
        <v>0</v>
      </c>
      <c r="V775">
        <v>0</v>
      </c>
      <c r="W775">
        <v>6006568</v>
      </c>
      <c r="X775">
        <v>6006568</v>
      </c>
      <c r="Y775">
        <v>6006568</v>
      </c>
      <c r="Z775">
        <v>6006568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805</v>
      </c>
      <c r="D776" s="1" t="s">
        <v>27</v>
      </c>
      <c r="E776" s="1" t="s">
        <v>1058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30</v>
      </c>
      <c r="O776" s="1" t="s">
        <v>31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2.2688512999993691</v>
      </c>
      <c r="U776">
        <v>0</v>
      </c>
      <c r="V776">
        <v>0</v>
      </c>
      <c r="W776">
        <v>26407936</v>
      </c>
      <c r="X776">
        <v>26407936</v>
      </c>
      <c r="Y776">
        <v>26407936</v>
      </c>
      <c r="Z776">
        <v>26407936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806</v>
      </c>
      <c r="D777" s="1" t="s">
        <v>27</v>
      </c>
      <c r="E777" s="1" t="s">
        <v>1058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30</v>
      </c>
      <c r="O777" s="1" t="s">
        <v>31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2.2350284999993164</v>
      </c>
      <c r="U777">
        <v>0</v>
      </c>
      <c r="V777">
        <v>0</v>
      </c>
      <c r="W777">
        <v>25862440</v>
      </c>
      <c r="X777">
        <v>25862440</v>
      </c>
      <c r="Y777">
        <v>25862440</v>
      </c>
      <c r="Z777">
        <v>25862440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807</v>
      </c>
      <c r="D778" s="1" t="s">
        <v>27</v>
      </c>
      <c r="E778" s="1" t="s">
        <v>1058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30</v>
      </c>
      <c r="O778" s="1" t="s">
        <v>31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0.53469349999977567</v>
      </c>
      <c r="U778">
        <v>0</v>
      </c>
      <c r="V778">
        <v>0</v>
      </c>
      <c r="W778">
        <v>5363544</v>
      </c>
      <c r="X778">
        <v>5363544</v>
      </c>
      <c r="Y778">
        <v>5363544</v>
      </c>
      <c r="Z778">
        <v>5363544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808</v>
      </c>
      <c r="D779" s="1" t="s">
        <v>27</v>
      </c>
      <c r="E779" s="1" t="s">
        <v>1058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30</v>
      </c>
      <c r="O779" s="1" t="s">
        <v>31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2.045206099999632</v>
      </c>
      <c r="U779">
        <v>0</v>
      </c>
      <c r="V779">
        <v>0</v>
      </c>
      <c r="W779">
        <v>23236640</v>
      </c>
      <c r="X779">
        <v>23236640</v>
      </c>
      <c r="Y779">
        <v>23236640</v>
      </c>
      <c r="Z779">
        <v>23236640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809</v>
      </c>
      <c r="D780" s="1" t="s">
        <v>27</v>
      </c>
      <c r="E780" s="1" t="s">
        <v>1058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30</v>
      </c>
      <c r="O780" s="1" t="s">
        <v>31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3.537614199998643</v>
      </c>
      <c r="U780">
        <v>0</v>
      </c>
      <c r="V780">
        <v>0</v>
      </c>
      <c r="W780">
        <v>40371712</v>
      </c>
      <c r="X780">
        <v>40371712</v>
      </c>
      <c r="Y780">
        <v>40371712</v>
      </c>
      <c r="Z780">
        <v>40371712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810</v>
      </c>
      <c r="D781" s="1" t="s">
        <v>27</v>
      </c>
      <c r="E781" s="1" t="s">
        <v>1058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30</v>
      </c>
      <c r="O781" s="1" t="s">
        <v>31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0.42421310000099766</v>
      </c>
      <c r="U781">
        <v>0</v>
      </c>
      <c r="V781">
        <v>0</v>
      </c>
      <c r="W781">
        <v>4739088</v>
      </c>
      <c r="X781">
        <v>4739088</v>
      </c>
      <c r="Y781">
        <v>4739088</v>
      </c>
      <c r="Z781">
        <v>4739088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811</v>
      </c>
      <c r="D782" s="1" t="s">
        <v>27</v>
      </c>
      <c r="E782" s="1" t="s">
        <v>1058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30</v>
      </c>
      <c r="O782" s="1" t="s">
        <v>31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0.12341220000052999</v>
      </c>
      <c r="U782">
        <v>0</v>
      </c>
      <c r="V782">
        <v>0</v>
      </c>
      <c r="W782">
        <v>1244192</v>
      </c>
      <c r="X782">
        <v>1244192</v>
      </c>
      <c r="Y782">
        <v>1244192</v>
      </c>
      <c r="Z782">
        <v>1244192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812</v>
      </c>
      <c r="D783" s="1" t="s">
        <v>27</v>
      </c>
      <c r="E783" s="1" t="s">
        <v>1058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30</v>
      </c>
      <c r="O783" s="1" t="s">
        <v>31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0.23038620000079391</v>
      </c>
      <c r="U783">
        <v>0</v>
      </c>
      <c r="V783">
        <v>0</v>
      </c>
      <c r="W783">
        <v>2917512</v>
      </c>
      <c r="X783">
        <v>2917512</v>
      </c>
      <c r="Y783">
        <v>2917512</v>
      </c>
      <c r="Z783">
        <v>2917512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813</v>
      </c>
      <c r="D784" s="1" t="s">
        <v>27</v>
      </c>
      <c r="E784" s="1" t="s">
        <v>1058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30</v>
      </c>
      <c r="O784" s="1" t="s">
        <v>31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2.6085636999996495</v>
      </c>
      <c r="U784">
        <v>0</v>
      </c>
      <c r="V784">
        <v>0</v>
      </c>
      <c r="W784">
        <v>30598160</v>
      </c>
      <c r="X784">
        <v>30598160</v>
      </c>
      <c r="Y784">
        <v>30598160</v>
      </c>
      <c r="Z784">
        <v>30598160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814</v>
      </c>
      <c r="D785" s="1" t="s">
        <v>27</v>
      </c>
      <c r="E785" s="1" t="s">
        <v>1058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30</v>
      </c>
      <c r="O785" s="1" t="s">
        <v>31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2.4347176999999647</v>
      </c>
      <c r="U785">
        <v>0</v>
      </c>
      <c r="V785">
        <v>0</v>
      </c>
      <c r="W785">
        <v>27751680</v>
      </c>
      <c r="X785">
        <v>27751680</v>
      </c>
      <c r="Y785">
        <v>27751680</v>
      </c>
      <c r="Z785">
        <v>27751680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815</v>
      </c>
      <c r="D786" s="1" t="s">
        <v>27</v>
      </c>
      <c r="E786" s="1" t="s">
        <v>1058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30</v>
      </c>
      <c r="O786" s="1" t="s">
        <v>31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1.0895775999997568</v>
      </c>
      <c r="U786">
        <v>0</v>
      </c>
      <c r="V786">
        <v>0</v>
      </c>
      <c r="W786">
        <v>10194560</v>
      </c>
      <c r="X786">
        <v>10194560</v>
      </c>
      <c r="Y786">
        <v>10194560</v>
      </c>
      <c r="Z786">
        <v>10194560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816</v>
      </c>
      <c r="D787" s="1" t="s">
        <v>27</v>
      </c>
      <c r="E787" s="1" t="s">
        <v>1058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30</v>
      </c>
      <c r="O787" s="1" t="s">
        <v>31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7.5125000001207809E-2</v>
      </c>
      <c r="U787">
        <v>0</v>
      </c>
      <c r="V787">
        <v>0</v>
      </c>
      <c r="W787">
        <v>871520</v>
      </c>
      <c r="X787">
        <v>871520</v>
      </c>
      <c r="Y787">
        <v>871520</v>
      </c>
      <c r="Z787">
        <v>871520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817</v>
      </c>
      <c r="D788" s="1" t="s">
        <v>27</v>
      </c>
      <c r="E788" s="1" t="s">
        <v>1058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30</v>
      </c>
      <c r="O788" s="1" t="s">
        <v>31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1.4672929999996995</v>
      </c>
      <c r="U788">
        <v>0</v>
      </c>
      <c r="V788">
        <v>0</v>
      </c>
      <c r="W788">
        <v>17221064</v>
      </c>
      <c r="X788">
        <v>17221064</v>
      </c>
      <c r="Y788">
        <v>17221064</v>
      </c>
      <c r="Z788">
        <v>17221064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818</v>
      </c>
      <c r="D789" s="1" t="s">
        <v>27</v>
      </c>
      <c r="E789" s="1" t="s">
        <v>1058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30</v>
      </c>
      <c r="O789" s="1" t="s">
        <v>31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0.69602379999923869</v>
      </c>
      <c r="U789">
        <v>0</v>
      </c>
      <c r="V789">
        <v>0</v>
      </c>
      <c r="W789">
        <v>8307312</v>
      </c>
      <c r="X789">
        <v>8307312</v>
      </c>
      <c r="Y789">
        <v>8307312</v>
      </c>
      <c r="Z789">
        <v>8307312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819</v>
      </c>
      <c r="D790" s="1" t="s">
        <v>27</v>
      </c>
      <c r="E790" s="1" t="s">
        <v>1058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30</v>
      </c>
      <c r="O790" s="1" t="s">
        <v>31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2.9902531000007002</v>
      </c>
      <c r="U790">
        <v>0</v>
      </c>
      <c r="V790">
        <v>0</v>
      </c>
      <c r="W790">
        <v>30775280</v>
      </c>
      <c r="X790">
        <v>30775280</v>
      </c>
      <c r="Y790">
        <v>30775280</v>
      </c>
      <c r="Z790">
        <v>30775280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820</v>
      </c>
      <c r="D791" s="1" t="s">
        <v>27</v>
      </c>
      <c r="E791" s="1" t="s">
        <v>1058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30</v>
      </c>
      <c r="O791" s="1" t="s">
        <v>31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0.96024480000050971</v>
      </c>
      <c r="U791">
        <v>0</v>
      </c>
      <c r="V791">
        <v>0</v>
      </c>
      <c r="W791">
        <v>10964624</v>
      </c>
      <c r="X791">
        <v>10964624</v>
      </c>
      <c r="Y791">
        <v>10964624</v>
      </c>
      <c r="Z791">
        <v>10964624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821</v>
      </c>
      <c r="D792" s="1" t="s">
        <v>27</v>
      </c>
      <c r="E792" s="1" t="s">
        <v>1058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30</v>
      </c>
      <c r="O792" s="1" t="s">
        <v>31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1.3799271000007138</v>
      </c>
      <c r="U792">
        <v>0</v>
      </c>
      <c r="V792">
        <v>0</v>
      </c>
      <c r="W792">
        <v>16088080</v>
      </c>
      <c r="X792">
        <v>16088080</v>
      </c>
      <c r="Y792">
        <v>16088080</v>
      </c>
      <c r="Z792">
        <v>16088080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822</v>
      </c>
      <c r="D793" s="1" t="s">
        <v>27</v>
      </c>
      <c r="E793" s="1" t="s">
        <v>1058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30</v>
      </c>
      <c r="O793" s="1" t="s">
        <v>31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1.0523375000011583</v>
      </c>
      <c r="U793">
        <v>0</v>
      </c>
      <c r="V793">
        <v>0</v>
      </c>
      <c r="W793">
        <v>11957608</v>
      </c>
      <c r="X793">
        <v>11957608</v>
      </c>
      <c r="Y793">
        <v>11957608</v>
      </c>
      <c r="Z793">
        <v>11957608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823</v>
      </c>
      <c r="D794" s="1" t="s">
        <v>27</v>
      </c>
      <c r="E794" s="1" t="s">
        <v>1058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30</v>
      </c>
      <c r="O794" s="1" t="s">
        <v>31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3.2824817000000621</v>
      </c>
      <c r="U794">
        <v>0</v>
      </c>
      <c r="V794">
        <v>0</v>
      </c>
      <c r="W794">
        <v>34891312</v>
      </c>
      <c r="X794">
        <v>34891312</v>
      </c>
      <c r="Y794">
        <v>34891312</v>
      </c>
      <c r="Z794">
        <v>34891312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824</v>
      </c>
      <c r="D795" s="1" t="s">
        <v>27</v>
      </c>
      <c r="E795" s="1" t="s">
        <v>1058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30</v>
      </c>
      <c r="O795" s="1" t="s">
        <v>31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0.45113889999993262</v>
      </c>
      <c r="U795">
        <v>0</v>
      </c>
      <c r="V795">
        <v>0</v>
      </c>
      <c r="W795">
        <v>5662424</v>
      </c>
      <c r="X795">
        <v>5662424</v>
      </c>
      <c r="Y795">
        <v>5662424</v>
      </c>
      <c r="Z795">
        <v>5662424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825</v>
      </c>
      <c r="D796" s="1" t="s">
        <v>27</v>
      </c>
      <c r="E796" s="1" t="s">
        <v>1058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30</v>
      </c>
      <c r="O796" s="1" t="s">
        <v>31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3.6083283000007214</v>
      </c>
      <c r="U796">
        <v>0</v>
      </c>
      <c r="V796">
        <v>0</v>
      </c>
      <c r="W796">
        <v>41186984</v>
      </c>
      <c r="X796">
        <v>41186984</v>
      </c>
      <c r="Y796">
        <v>41186984</v>
      </c>
      <c r="Z796">
        <v>41186984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826</v>
      </c>
      <c r="D797" s="1" t="s">
        <v>27</v>
      </c>
      <c r="E797" s="1" t="s">
        <v>1058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30</v>
      </c>
      <c r="O797" s="1" t="s">
        <v>31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1.527981400000499</v>
      </c>
      <c r="U797">
        <v>0</v>
      </c>
      <c r="V797">
        <v>0</v>
      </c>
      <c r="W797">
        <v>17654208</v>
      </c>
      <c r="X797">
        <v>17654208</v>
      </c>
      <c r="Y797">
        <v>17654208</v>
      </c>
      <c r="Z797">
        <v>17654208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827</v>
      </c>
      <c r="D798" s="1" t="s">
        <v>27</v>
      </c>
      <c r="E798" s="1" t="s">
        <v>1058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30</v>
      </c>
      <c r="O798" s="1" t="s">
        <v>31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1.258483100000376</v>
      </c>
      <c r="U798">
        <v>0</v>
      </c>
      <c r="V798">
        <v>0</v>
      </c>
      <c r="W798">
        <v>14544688</v>
      </c>
      <c r="X798">
        <v>14544688</v>
      </c>
      <c r="Y798">
        <v>14544688</v>
      </c>
      <c r="Z798">
        <v>14544688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828</v>
      </c>
      <c r="D799" s="1" t="s">
        <v>27</v>
      </c>
      <c r="E799" s="1" t="s">
        <v>1058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30</v>
      </c>
      <c r="O799" s="1" t="s">
        <v>31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0.4038687000011123</v>
      </c>
      <c r="U799">
        <v>0</v>
      </c>
      <c r="V799">
        <v>0</v>
      </c>
      <c r="W799">
        <v>4734232</v>
      </c>
      <c r="X799">
        <v>4734232</v>
      </c>
      <c r="Y799">
        <v>4734232</v>
      </c>
      <c r="Z799">
        <v>4734232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829</v>
      </c>
      <c r="D800" s="1" t="s">
        <v>27</v>
      </c>
      <c r="E800" s="1" t="s">
        <v>1058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30</v>
      </c>
      <c r="O800" s="1" t="s">
        <v>31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0.81019500000002154</v>
      </c>
      <c r="U800">
        <v>0</v>
      </c>
      <c r="V800">
        <v>0</v>
      </c>
      <c r="W800">
        <v>9678032</v>
      </c>
      <c r="X800">
        <v>9678032</v>
      </c>
      <c r="Y800">
        <v>9678032</v>
      </c>
      <c r="Z800">
        <v>9678032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830</v>
      </c>
      <c r="D801" s="1" t="s">
        <v>27</v>
      </c>
      <c r="E801" s="1" t="s">
        <v>1058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30</v>
      </c>
      <c r="O801" s="1" t="s">
        <v>31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1.3446258999993006</v>
      </c>
      <c r="U801">
        <v>0</v>
      </c>
      <c r="V801">
        <v>0</v>
      </c>
      <c r="W801">
        <v>16008264</v>
      </c>
      <c r="X801">
        <v>16008264</v>
      </c>
      <c r="Y801">
        <v>16008264</v>
      </c>
      <c r="Z801">
        <v>16008264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831</v>
      </c>
      <c r="D802" s="1" t="s">
        <v>27</v>
      </c>
      <c r="E802" s="1" t="s">
        <v>1058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30</v>
      </c>
      <c r="O802" s="1" t="s">
        <v>31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1.0824666999997135</v>
      </c>
      <c r="U802">
        <v>0</v>
      </c>
      <c r="V802">
        <v>0</v>
      </c>
      <c r="W802">
        <v>11764376</v>
      </c>
      <c r="X802">
        <v>11764376</v>
      </c>
      <c r="Y802">
        <v>11764376</v>
      </c>
      <c r="Z802">
        <v>11764376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832</v>
      </c>
      <c r="D803" s="1" t="s">
        <v>27</v>
      </c>
      <c r="E803" s="1" t="s">
        <v>1058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30</v>
      </c>
      <c r="O803" s="1" t="s">
        <v>31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6.4415876999992179</v>
      </c>
      <c r="U803">
        <v>0</v>
      </c>
      <c r="V803">
        <v>0</v>
      </c>
      <c r="W803">
        <v>72994344</v>
      </c>
      <c r="X803">
        <v>72994344</v>
      </c>
      <c r="Y803">
        <v>72994344</v>
      </c>
      <c r="Z803">
        <v>72994344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833</v>
      </c>
      <c r="D804" s="1" t="s">
        <v>27</v>
      </c>
      <c r="E804" s="1" t="s">
        <v>1058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30</v>
      </c>
      <c r="O804" s="1" t="s">
        <v>31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14.940133799998875</v>
      </c>
      <c r="U804">
        <v>0</v>
      </c>
      <c r="V804">
        <v>0</v>
      </c>
      <c r="W804">
        <v>156232728</v>
      </c>
      <c r="X804">
        <v>156232728</v>
      </c>
      <c r="Y804">
        <v>156232728</v>
      </c>
      <c r="Z804">
        <v>156232728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834</v>
      </c>
      <c r="D805" s="1" t="s">
        <v>27</v>
      </c>
      <c r="E805" s="1" t="s">
        <v>1058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30</v>
      </c>
      <c r="O805" s="1" t="s">
        <v>31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2.6650024999999005</v>
      </c>
      <c r="U805">
        <v>0</v>
      </c>
      <c r="V805">
        <v>0</v>
      </c>
      <c r="W805">
        <v>30186912</v>
      </c>
      <c r="X805">
        <v>30186912</v>
      </c>
      <c r="Y805">
        <v>30186912</v>
      </c>
      <c r="Z805">
        <v>30186912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835</v>
      </c>
      <c r="D806" s="1" t="s">
        <v>27</v>
      </c>
      <c r="E806" s="1" t="s">
        <v>1058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30</v>
      </c>
      <c r="O806" s="1" t="s">
        <v>31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1.0563173000009556</v>
      </c>
      <c r="U806">
        <v>0</v>
      </c>
      <c r="V806">
        <v>0</v>
      </c>
      <c r="W806">
        <v>12115896</v>
      </c>
      <c r="X806">
        <v>12115896</v>
      </c>
      <c r="Y806">
        <v>12115896</v>
      </c>
      <c r="Z806">
        <v>12115896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836</v>
      </c>
      <c r="D807" s="1" t="s">
        <v>27</v>
      </c>
      <c r="E807" s="1" t="s">
        <v>1058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30</v>
      </c>
      <c r="O807" s="1" t="s">
        <v>31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1.6033774000006815</v>
      </c>
      <c r="U807">
        <v>0</v>
      </c>
      <c r="V807">
        <v>0</v>
      </c>
      <c r="W807">
        <v>18591944</v>
      </c>
      <c r="X807">
        <v>18591944</v>
      </c>
      <c r="Y807">
        <v>18591944</v>
      </c>
      <c r="Z807">
        <v>18591944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837</v>
      </c>
      <c r="D808" s="1" t="s">
        <v>27</v>
      </c>
      <c r="E808" s="1" t="s">
        <v>1058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30</v>
      </c>
      <c r="O808" s="1" t="s">
        <v>31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2.4686324999984208</v>
      </c>
      <c r="U808">
        <v>0</v>
      </c>
      <c r="V808">
        <v>0</v>
      </c>
      <c r="W808">
        <v>26847296</v>
      </c>
      <c r="X808">
        <v>26847296</v>
      </c>
      <c r="Y808">
        <v>26847296</v>
      </c>
      <c r="Z808">
        <v>26847296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838</v>
      </c>
      <c r="D809" s="1" t="s">
        <v>27</v>
      </c>
      <c r="E809" s="1" t="s">
        <v>1058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30</v>
      </c>
      <c r="O809" s="1" t="s">
        <v>31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4.5092880000011064</v>
      </c>
      <c r="U809">
        <v>0</v>
      </c>
      <c r="V809">
        <v>0</v>
      </c>
      <c r="W809">
        <v>50410464</v>
      </c>
      <c r="X809">
        <v>50410464</v>
      </c>
      <c r="Y809">
        <v>50410464</v>
      </c>
      <c r="Z809">
        <v>50410464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839</v>
      </c>
      <c r="D810" s="1" t="s">
        <v>27</v>
      </c>
      <c r="E810" s="1" t="s">
        <v>1058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30</v>
      </c>
      <c r="O810" s="1" t="s">
        <v>31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3.1659930999994685</v>
      </c>
      <c r="U810">
        <v>0</v>
      </c>
      <c r="V810">
        <v>0</v>
      </c>
      <c r="W810">
        <v>36468040</v>
      </c>
      <c r="X810">
        <v>36468040</v>
      </c>
      <c r="Y810">
        <v>36468040</v>
      </c>
      <c r="Z810">
        <v>36468040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840</v>
      </c>
      <c r="D811" s="1" t="s">
        <v>27</v>
      </c>
      <c r="E811" s="1" t="s">
        <v>1058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30</v>
      </c>
      <c r="O811" s="1" t="s">
        <v>31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0.38310120000096504</v>
      </c>
      <c r="U811">
        <v>0</v>
      </c>
      <c r="V811">
        <v>0</v>
      </c>
      <c r="W811">
        <v>3972720</v>
      </c>
      <c r="X811">
        <v>3972720</v>
      </c>
      <c r="Y811">
        <v>3972720</v>
      </c>
      <c r="Z811">
        <v>3972720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841</v>
      </c>
      <c r="D812" s="1" t="s">
        <v>27</v>
      </c>
      <c r="E812" s="1" t="s">
        <v>1058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30</v>
      </c>
      <c r="O812" s="1" t="s">
        <v>31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2.3226026000011188</v>
      </c>
      <c r="U812">
        <v>0</v>
      </c>
      <c r="V812">
        <v>0</v>
      </c>
      <c r="W812">
        <v>26791368</v>
      </c>
      <c r="X812">
        <v>26791368</v>
      </c>
      <c r="Y812">
        <v>26791368</v>
      </c>
      <c r="Z812">
        <v>26791368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842</v>
      </c>
      <c r="D813" s="1" t="s">
        <v>27</v>
      </c>
      <c r="E813" s="1" t="s">
        <v>1058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30</v>
      </c>
      <c r="O813" s="1" t="s">
        <v>31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2.2657099999996717</v>
      </c>
      <c r="U813">
        <v>0</v>
      </c>
      <c r="V813">
        <v>0</v>
      </c>
      <c r="W813">
        <v>25718208</v>
      </c>
      <c r="X813">
        <v>25718208</v>
      </c>
      <c r="Y813">
        <v>25718208</v>
      </c>
      <c r="Z813">
        <v>25718208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843</v>
      </c>
      <c r="D814" s="1" t="s">
        <v>27</v>
      </c>
      <c r="E814" s="1" t="s">
        <v>1058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30</v>
      </c>
      <c r="O814" s="1" t="s">
        <v>31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1.2978969999985566</v>
      </c>
      <c r="U814">
        <v>0</v>
      </c>
      <c r="V814">
        <v>0</v>
      </c>
      <c r="W814">
        <v>15172048</v>
      </c>
      <c r="X814">
        <v>15172048</v>
      </c>
      <c r="Y814">
        <v>15172048</v>
      </c>
      <c r="Z814">
        <v>15172048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844</v>
      </c>
      <c r="D815" s="1" t="s">
        <v>27</v>
      </c>
      <c r="E815" s="1" t="s">
        <v>1058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30</v>
      </c>
      <c r="O815" s="1" t="s">
        <v>31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1.4990789000003133</v>
      </c>
      <c r="U815">
        <v>0</v>
      </c>
      <c r="V815">
        <v>0</v>
      </c>
      <c r="W815">
        <v>15377880</v>
      </c>
      <c r="X815">
        <v>15377880</v>
      </c>
      <c r="Y815">
        <v>15377880</v>
      </c>
      <c r="Z815">
        <v>15377880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845</v>
      </c>
      <c r="D816" s="1" t="s">
        <v>27</v>
      </c>
      <c r="E816" s="1" t="s">
        <v>1058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30</v>
      </c>
      <c r="O816" s="1" t="s">
        <v>31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12.281555800000206</v>
      </c>
      <c r="U816">
        <v>0</v>
      </c>
      <c r="V816">
        <v>0</v>
      </c>
      <c r="W816">
        <v>131991440</v>
      </c>
      <c r="X816">
        <v>131991440</v>
      </c>
      <c r="Y816">
        <v>131991440</v>
      </c>
      <c r="Z816">
        <v>131991440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846</v>
      </c>
      <c r="D817" s="1" t="s">
        <v>27</v>
      </c>
      <c r="E817" s="1" t="s">
        <v>1058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30</v>
      </c>
      <c r="O817" s="1" t="s">
        <v>31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0.92876679999972112</v>
      </c>
      <c r="U817">
        <v>0</v>
      </c>
      <c r="V817">
        <v>0</v>
      </c>
      <c r="W817">
        <v>10549328</v>
      </c>
      <c r="X817">
        <v>10549328</v>
      </c>
      <c r="Y817">
        <v>10549328</v>
      </c>
      <c r="Z817">
        <v>10549328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847</v>
      </c>
      <c r="D818" s="1" t="s">
        <v>27</v>
      </c>
      <c r="E818" s="1" t="s">
        <v>1058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30</v>
      </c>
      <c r="O818" s="1" t="s">
        <v>31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1.0594595999991725</v>
      </c>
      <c r="U818">
        <v>0</v>
      </c>
      <c r="V818">
        <v>0</v>
      </c>
      <c r="W818">
        <v>11947808</v>
      </c>
      <c r="X818">
        <v>11947808</v>
      </c>
      <c r="Y818">
        <v>11947808</v>
      </c>
      <c r="Z818">
        <v>11947808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848</v>
      </c>
      <c r="D819" s="1" t="s">
        <v>27</v>
      </c>
      <c r="E819" s="1" t="s">
        <v>1058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30</v>
      </c>
      <c r="O819" s="1" t="s">
        <v>31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9.0044526999990921</v>
      </c>
      <c r="U819">
        <v>0</v>
      </c>
      <c r="V819">
        <v>0</v>
      </c>
      <c r="W819">
        <v>101024616</v>
      </c>
      <c r="X819">
        <v>101024616</v>
      </c>
      <c r="Y819">
        <v>101024616</v>
      </c>
      <c r="Z819">
        <v>101024616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849</v>
      </c>
      <c r="D820" s="1" t="s">
        <v>27</v>
      </c>
      <c r="E820" s="1" t="s">
        <v>1058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30</v>
      </c>
      <c r="O820" s="1" t="s">
        <v>31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1.0116350999996939</v>
      </c>
      <c r="U820">
        <v>0</v>
      </c>
      <c r="V820">
        <v>0</v>
      </c>
      <c r="W820">
        <v>11471216</v>
      </c>
      <c r="X820">
        <v>11471216</v>
      </c>
      <c r="Y820">
        <v>11471216</v>
      </c>
      <c r="Z820">
        <v>11471216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850</v>
      </c>
      <c r="D821" s="1" t="s">
        <v>27</v>
      </c>
      <c r="E821" s="1" t="s">
        <v>1058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30</v>
      </c>
      <c r="O821" s="1" t="s">
        <v>31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7.2797634999988077</v>
      </c>
      <c r="U821">
        <v>0</v>
      </c>
      <c r="V821">
        <v>0</v>
      </c>
      <c r="W821">
        <v>67284920</v>
      </c>
      <c r="X821">
        <v>67284920</v>
      </c>
      <c r="Y821">
        <v>67284920</v>
      </c>
      <c r="Z821">
        <v>67284920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851</v>
      </c>
      <c r="D822" s="1" t="s">
        <v>27</v>
      </c>
      <c r="E822" s="1" t="s">
        <v>1058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30</v>
      </c>
      <c r="O822" s="1" t="s">
        <v>31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7.8094762999990053</v>
      </c>
      <c r="U822">
        <v>0</v>
      </c>
      <c r="V822">
        <v>0</v>
      </c>
      <c r="W822">
        <v>86937056</v>
      </c>
      <c r="X822">
        <v>86937056</v>
      </c>
      <c r="Y822">
        <v>86937056</v>
      </c>
      <c r="Z822">
        <v>86937056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852</v>
      </c>
      <c r="D823" s="1" t="s">
        <v>27</v>
      </c>
      <c r="E823" s="1" t="s">
        <v>1058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30</v>
      </c>
      <c r="O823" s="1" t="s">
        <v>31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17.296808099999907</v>
      </c>
      <c r="U823">
        <v>0</v>
      </c>
      <c r="V823">
        <v>0</v>
      </c>
      <c r="W823">
        <v>184469568</v>
      </c>
      <c r="X823">
        <v>184469568</v>
      </c>
      <c r="Y823">
        <v>184469568</v>
      </c>
      <c r="Z823">
        <v>184469568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853</v>
      </c>
      <c r="D824" s="1" t="s">
        <v>27</v>
      </c>
      <c r="E824" s="1" t="s">
        <v>1058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30</v>
      </c>
      <c r="O824" s="1" t="s">
        <v>31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1.7912328000002162</v>
      </c>
      <c r="U824">
        <v>0</v>
      </c>
      <c r="V824">
        <v>0</v>
      </c>
      <c r="W824">
        <v>21400512</v>
      </c>
      <c r="X824">
        <v>21400512</v>
      </c>
      <c r="Y824">
        <v>21400512</v>
      </c>
      <c r="Z824">
        <v>21400512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854</v>
      </c>
      <c r="D825" s="1" t="s">
        <v>27</v>
      </c>
      <c r="E825" s="1" t="s">
        <v>1058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30</v>
      </c>
      <c r="O825" s="1" t="s">
        <v>31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6.2380563999995502</v>
      </c>
      <c r="U825">
        <v>0</v>
      </c>
      <c r="V825">
        <v>0</v>
      </c>
      <c r="W825">
        <v>70874304</v>
      </c>
      <c r="X825">
        <v>70874304</v>
      </c>
      <c r="Y825">
        <v>70874304</v>
      </c>
      <c r="Z825">
        <v>70874304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855</v>
      </c>
      <c r="D826" s="1" t="s">
        <v>27</v>
      </c>
      <c r="E826" s="1" t="s">
        <v>1058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30</v>
      </c>
      <c r="O826" s="1" t="s">
        <v>31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2.0258139999987179</v>
      </c>
      <c r="U826">
        <v>0</v>
      </c>
      <c r="V826">
        <v>0</v>
      </c>
      <c r="W826">
        <v>22957952</v>
      </c>
      <c r="X826">
        <v>22957952</v>
      </c>
      <c r="Y826">
        <v>22957952</v>
      </c>
      <c r="Z826">
        <v>22957952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856</v>
      </c>
      <c r="D827" s="1" t="s">
        <v>27</v>
      </c>
      <c r="E827" s="1" t="s">
        <v>1058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30</v>
      </c>
      <c r="O827" s="1" t="s">
        <v>31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5.254443200001333</v>
      </c>
      <c r="U827">
        <v>0</v>
      </c>
      <c r="V827">
        <v>0</v>
      </c>
      <c r="W827">
        <v>58656896</v>
      </c>
      <c r="X827">
        <v>58656896</v>
      </c>
      <c r="Y827">
        <v>58656896</v>
      </c>
      <c r="Z827">
        <v>58656896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857</v>
      </c>
      <c r="D828" s="1" t="s">
        <v>27</v>
      </c>
      <c r="E828" s="1" t="s">
        <v>1058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30</v>
      </c>
      <c r="O828" s="1" t="s">
        <v>31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0.87272870000015246</v>
      </c>
      <c r="U828">
        <v>0</v>
      </c>
      <c r="V828">
        <v>0</v>
      </c>
      <c r="W828">
        <v>10466616</v>
      </c>
      <c r="X828">
        <v>10466616</v>
      </c>
      <c r="Y828">
        <v>10466616</v>
      </c>
      <c r="Z828">
        <v>10466616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858</v>
      </c>
      <c r="D829" s="1" t="s">
        <v>27</v>
      </c>
      <c r="E829" s="1" t="s">
        <v>1058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30</v>
      </c>
      <c r="O829" s="1" t="s">
        <v>31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1.1123260000003938</v>
      </c>
      <c r="U829">
        <v>0</v>
      </c>
      <c r="V829">
        <v>0</v>
      </c>
      <c r="W829">
        <v>11791176</v>
      </c>
      <c r="X829">
        <v>11791176</v>
      </c>
      <c r="Y829">
        <v>11791176</v>
      </c>
      <c r="Z829">
        <v>11791176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859</v>
      </c>
      <c r="D830" s="1" t="s">
        <v>27</v>
      </c>
      <c r="E830" s="1" t="s">
        <v>1058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30</v>
      </c>
      <c r="O830" s="1" t="s">
        <v>31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2.181239600000481</v>
      </c>
      <c r="U830">
        <v>0</v>
      </c>
      <c r="V830">
        <v>0</v>
      </c>
      <c r="W830">
        <v>25184176</v>
      </c>
      <c r="X830">
        <v>25184176</v>
      </c>
      <c r="Y830">
        <v>25184176</v>
      </c>
      <c r="Z830">
        <v>25184176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860</v>
      </c>
      <c r="D831" s="1" t="s">
        <v>27</v>
      </c>
      <c r="E831" s="1" t="s">
        <v>1058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30</v>
      </c>
      <c r="O831" s="1" t="s">
        <v>31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3.5252183000011428</v>
      </c>
      <c r="U831">
        <v>0</v>
      </c>
      <c r="V831">
        <v>0</v>
      </c>
      <c r="W831">
        <v>40261680</v>
      </c>
      <c r="X831">
        <v>40261680</v>
      </c>
      <c r="Y831">
        <v>40261680</v>
      </c>
      <c r="Z831">
        <v>40261680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861</v>
      </c>
      <c r="D832" s="1" t="s">
        <v>27</v>
      </c>
      <c r="E832" s="1" t="s">
        <v>1058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30</v>
      </c>
      <c r="O832" s="1" t="s">
        <v>31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0.5847105000011652</v>
      </c>
      <c r="U832">
        <v>0</v>
      </c>
      <c r="V832">
        <v>0</v>
      </c>
      <c r="W832">
        <v>6802584</v>
      </c>
      <c r="X832">
        <v>6802584</v>
      </c>
      <c r="Y832">
        <v>6802584</v>
      </c>
      <c r="Z832">
        <v>6802584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862</v>
      </c>
      <c r="D833" s="1" t="s">
        <v>27</v>
      </c>
      <c r="E833" s="1" t="s">
        <v>1058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30</v>
      </c>
      <c r="O833" s="1" t="s">
        <v>31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3.0316614000003028</v>
      </c>
      <c r="U833">
        <v>0</v>
      </c>
      <c r="V833">
        <v>0</v>
      </c>
      <c r="W833">
        <v>31352288</v>
      </c>
      <c r="X833">
        <v>31352288</v>
      </c>
      <c r="Y833">
        <v>31352288</v>
      </c>
      <c r="Z833">
        <v>31352288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863</v>
      </c>
      <c r="D834" s="1" t="s">
        <v>27</v>
      </c>
      <c r="E834" s="1" t="s">
        <v>1058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30</v>
      </c>
      <c r="O834" s="1" t="s">
        <v>31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1.1848939999999857</v>
      </c>
      <c r="U834">
        <v>0</v>
      </c>
      <c r="V834">
        <v>0</v>
      </c>
      <c r="W834">
        <v>13729160</v>
      </c>
      <c r="X834">
        <v>13729160</v>
      </c>
      <c r="Y834">
        <v>13729160</v>
      </c>
      <c r="Z834">
        <v>13729160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864</v>
      </c>
      <c r="D835" s="1" t="s">
        <v>27</v>
      </c>
      <c r="E835" s="1" t="s">
        <v>1058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30</v>
      </c>
      <c r="O835" s="1" t="s">
        <v>31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2.0910807999989629</v>
      </c>
      <c r="U835">
        <v>0</v>
      </c>
      <c r="V835">
        <v>0</v>
      </c>
      <c r="W835">
        <v>24357072</v>
      </c>
      <c r="X835">
        <v>24357072</v>
      </c>
      <c r="Y835">
        <v>24357072</v>
      </c>
      <c r="Z835">
        <v>24357072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865</v>
      </c>
      <c r="D836" s="1" t="s">
        <v>27</v>
      </c>
      <c r="E836" s="1" t="s">
        <v>1058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30</v>
      </c>
      <c r="O836" s="1" t="s">
        <v>31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2.3149520000006305</v>
      </c>
      <c r="U836">
        <v>0</v>
      </c>
      <c r="V836">
        <v>0</v>
      </c>
      <c r="W836">
        <v>26644712</v>
      </c>
      <c r="X836">
        <v>26644712</v>
      </c>
      <c r="Y836">
        <v>26644712</v>
      </c>
      <c r="Z836">
        <v>26644712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866</v>
      </c>
      <c r="D837" s="1" t="s">
        <v>27</v>
      </c>
      <c r="E837" s="1" t="s">
        <v>1058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30</v>
      </c>
      <c r="O837" s="1" t="s">
        <v>31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4.4564473999998881</v>
      </c>
      <c r="U837">
        <v>0</v>
      </c>
      <c r="V837">
        <v>0</v>
      </c>
      <c r="W837">
        <v>49940400</v>
      </c>
      <c r="X837">
        <v>49940400</v>
      </c>
      <c r="Y837">
        <v>49940400</v>
      </c>
      <c r="Z837">
        <v>49940400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867</v>
      </c>
      <c r="D838" s="1" t="s">
        <v>27</v>
      </c>
      <c r="E838" s="1" t="s">
        <v>1058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30</v>
      </c>
      <c r="O838" s="1" t="s">
        <v>31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0.80390329999863752</v>
      </c>
      <c r="U838">
        <v>0</v>
      </c>
      <c r="V838">
        <v>0</v>
      </c>
      <c r="W838">
        <v>9041456</v>
      </c>
      <c r="X838">
        <v>9041456</v>
      </c>
      <c r="Y838">
        <v>9041456</v>
      </c>
      <c r="Z838">
        <v>9041456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868</v>
      </c>
      <c r="D839" s="1" t="s">
        <v>27</v>
      </c>
      <c r="E839" s="1" t="s">
        <v>1058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30</v>
      </c>
      <c r="O839" s="1" t="s">
        <v>31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1.4010888000011619</v>
      </c>
      <c r="U839">
        <v>0</v>
      </c>
      <c r="V839">
        <v>0</v>
      </c>
      <c r="W839">
        <v>16087048</v>
      </c>
      <c r="X839">
        <v>16087048</v>
      </c>
      <c r="Y839">
        <v>16087048</v>
      </c>
      <c r="Z839">
        <v>16087048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869</v>
      </c>
      <c r="D840" s="1" t="s">
        <v>27</v>
      </c>
      <c r="E840" s="1" t="s">
        <v>1058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30</v>
      </c>
      <c r="O840" s="1" t="s">
        <v>31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2.3304000999996788</v>
      </c>
      <c r="U840">
        <v>0</v>
      </c>
      <c r="V840">
        <v>0</v>
      </c>
      <c r="W840">
        <v>24130552</v>
      </c>
      <c r="X840">
        <v>24130552</v>
      </c>
      <c r="Y840">
        <v>24130552</v>
      </c>
      <c r="Z840">
        <v>24130552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870</v>
      </c>
      <c r="D841" s="1" t="s">
        <v>27</v>
      </c>
      <c r="E841" s="1" t="s">
        <v>1058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30</v>
      </c>
      <c r="O841" s="1" t="s">
        <v>31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0.55882550000023912</v>
      </c>
      <c r="U841">
        <v>0</v>
      </c>
      <c r="V841">
        <v>0</v>
      </c>
      <c r="W841">
        <v>6689472</v>
      </c>
      <c r="X841">
        <v>6689472</v>
      </c>
      <c r="Y841">
        <v>6689472</v>
      </c>
      <c r="Z841">
        <v>6689472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871</v>
      </c>
      <c r="D842" s="1" t="s">
        <v>27</v>
      </c>
      <c r="E842" s="1" t="s">
        <v>1058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30</v>
      </c>
      <c r="O842" s="1" t="s">
        <v>31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3.1646945000011328</v>
      </c>
      <c r="U842">
        <v>0</v>
      </c>
      <c r="V842">
        <v>0</v>
      </c>
      <c r="W842">
        <v>36239720</v>
      </c>
      <c r="X842">
        <v>36239720</v>
      </c>
      <c r="Y842">
        <v>36239720</v>
      </c>
      <c r="Z842">
        <v>36239720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872</v>
      </c>
      <c r="D843" s="1" t="s">
        <v>27</v>
      </c>
      <c r="E843" s="1" t="s">
        <v>1058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30</v>
      </c>
      <c r="O843" s="1" t="s">
        <v>31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2.6542809999991732</v>
      </c>
      <c r="U843">
        <v>0</v>
      </c>
      <c r="V843">
        <v>0</v>
      </c>
      <c r="W843">
        <v>29982368</v>
      </c>
      <c r="X843">
        <v>29982368</v>
      </c>
      <c r="Y843">
        <v>29982368</v>
      </c>
      <c r="Z843">
        <v>29982368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873</v>
      </c>
      <c r="D844" s="1" t="s">
        <v>27</v>
      </c>
      <c r="E844" s="1" t="s">
        <v>1058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30</v>
      </c>
      <c r="O844" s="1" t="s">
        <v>31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13.935777099999541</v>
      </c>
      <c r="U844">
        <v>0</v>
      </c>
      <c r="V844">
        <v>0</v>
      </c>
      <c r="W844">
        <v>154251784</v>
      </c>
      <c r="X844">
        <v>154251784</v>
      </c>
      <c r="Y844">
        <v>154251784</v>
      </c>
      <c r="Z844">
        <v>154251784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874</v>
      </c>
      <c r="D845" s="1" t="s">
        <v>27</v>
      </c>
      <c r="E845" s="1" t="s">
        <v>1058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30</v>
      </c>
      <c r="O845" s="1" t="s">
        <v>31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5.2180343999989418</v>
      </c>
      <c r="U845">
        <v>0</v>
      </c>
      <c r="V845">
        <v>0</v>
      </c>
      <c r="W845">
        <v>58837640</v>
      </c>
      <c r="X845">
        <v>58837640</v>
      </c>
      <c r="Y845">
        <v>58837640</v>
      </c>
      <c r="Z845">
        <v>58837640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875</v>
      </c>
      <c r="D846" s="1" t="s">
        <v>27</v>
      </c>
      <c r="E846" s="1" t="s">
        <v>1058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30</v>
      </c>
      <c r="O846" s="1" t="s">
        <v>31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7.3270299999421695E-2</v>
      </c>
      <c r="U846">
        <v>0</v>
      </c>
      <c r="V846">
        <v>0</v>
      </c>
      <c r="W846">
        <v>754552</v>
      </c>
      <c r="X846">
        <v>754552</v>
      </c>
      <c r="Y846">
        <v>754552</v>
      </c>
      <c r="Z846">
        <v>754552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876</v>
      </c>
      <c r="D847" s="1" t="s">
        <v>27</v>
      </c>
      <c r="E847" s="1" t="s">
        <v>1058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30</v>
      </c>
      <c r="O847" s="1" t="s">
        <v>31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3.5467174999994313</v>
      </c>
      <c r="U847">
        <v>0</v>
      </c>
      <c r="V847">
        <v>0</v>
      </c>
      <c r="W847">
        <v>40355224</v>
      </c>
      <c r="X847">
        <v>40355224</v>
      </c>
      <c r="Y847">
        <v>40355224</v>
      </c>
      <c r="Z847">
        <v>40355224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877</v>
      </c>
      <c r="D848" s="1" t="s">
        <v>27</v>
      </c>
      <c r="E848" s="1" t="s">
        <v>1058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30</v>
      </c>
      <c r="O848" s="1" t="s">
        <v>31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1.8698834999995597</v>
      </c>
      <c r="U848">
        <v>0</v>
      </c>
      <c r="V848">
        <v>0</v>
      </c>
      <c r="W848">
        <v>21094928</v>
      </c>
      <c r="X848">
        <v>21094928</v>
      </c>
      <c r="Y848">
        <v>21094928</v>
      </c>
      <c r="Z848">
        <v>21094928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878</v>
      </c>
      <c r="D849" s="1" t="s">
        <v>27</v>
      </c>
      <c r="E849" s="1" t="s">
        <v>1058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30</v>
      </c>
      <c r="O849" s="1" t="s">
        <v>31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1.5291703000002599</v>
      </c>
      <c r="U849">
        <v>0</v>
      </c>
      <c r="V849">
        <v>0</v>
      </c>
      <c r="W849">
        <v>17218616</v>
      </c>
      <c r="X849">
        <v>17218616</v>
      </c>
      <c r="Y849">
        <v>17218616</v>
      </c>
      <c r="Z849">
        <v>17218616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879</v>
      </c>
      <c r="D850" s="1" t="s">
        <v>27</v>
      </c>
      <c r="E850" s="1" t="s">
        <v>1058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30</v>
      </c>
      <c r="O850" s="1" t="s">
        <v>31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4.3601423000000068</v>
      </c>
      <c r="U850">
        <v>0</v>
      </c>
      <c r="V850">
        <v>0</v>
      </c>
      <c r="W850">
        <v>45908016</v>
      </c>
      <c r="X850">
        <v>45908016</v>
      </c>
      <c r="Y850">
        <v>45908016</v>
      </c>
      <c r="Z850">
        <v>45908016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880</v>
      </c>
      <c r="D851" s="1" t="s">
        <v>27</v>
      </c>
      <c r="E851" s="1" t="s">
        <v>1058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30</v>
      </c>
      <c r="O851" s="1" t="s">
        <v>31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3.2684512000014365</v>
      </c>
      <c r="U851">
        <v>0</v>
      </c>
      <c r="V851">
        <v>0</v>
      </c>
      <c r="W851">
        <v>37542184</v>
      </c>
      <c r="X851">
        <v>37542184</v>
      </c>
      <c r="Y851">
        <v>37542184</v>
      </c>
      <c r="Z851">
        <v>37542184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881</v>
      </c>
      <c r="D852" s="1" t="s">
        <v>27</v>
      </c>
      <c r="E852" s="1" t="s">
        <v>1058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30</v>
      </c>
      <c r="O852" s="1" t="s">
        <v>31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6.4525399999984074</v>
      </c>
      <c r="U852">
        <v>0</v>
      </c>
      <c r="V852">
        <v>0</v>
      </c>
      <c r="W852">
        <v>72984144</v>
      </c>
      <c r="X852">
        <v>72984144</v>
      </c>
      <c r="Y852">
        <v>72984144</v>
      </c>
      <c r="Z852">
        <v>72984144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882</v>
      </c>
      <c r="D853" s="1" t="s">
        <v>27</v>
      </c>
      <c r="E853" s="1" t="s">
        <v>1058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30</v>
      </c>
      <c r="O853" s="1" t="s">
        <v>31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12.431413199999952</v>
      </c>
      <c r="U853">
        <v>0</v>
      </c>
      <c r="V853">
        <v>0</v>
      </c>
      <c r="W853">
        <v>138193432</v>
      </c>
      <c r="X853">
        <v>138193432</v>
      </c>
      <c r="Y853">
        <v>138193432</v>
      </c>
      <c r="Z853">
        <v>138193432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883</v>
      </c>
      <c r="D854" s="1" t="s">
        <v>27</v>
      </c>
      <c r="E854" s="1" t="s">
        <v>1058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30</v>
      </c>
      <c r="O854" s="1" t="s">
        <v>31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10.248436500000025</v>
      </c>
      <c r="U854">
        <v>0</v>
      </c>
      <c r="V854">
        <v>0</v>
      </c>
      <c r="W854">
        <v>114298624</v>
      </c>
      <c r="X854">
        <v>114298624</v>
      </c>
      <c r="Y854">
        <v>114298624</v>
      </c>
      <c r="Z854">
        <v>114298624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884</v>
      </c>
      <c r="D855" s="1" t="s">
        <v>27</v>
      </c>
      <c r="E855" s="1" t="s">
        <v>1058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30</v>
      </c>
      <c r="O855" s="1" t="s">
        <v>31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2.7869344000009733</v>
      </c>
      <c r="U855">
        <v>0</v>
      </c>
      <c r="V855">
        <v>0</v>
      </c>
      <c r="W855">
        <v>30586936</v>
      </c>
      <c r="X855">
        <v>30586936</v>
      </c>
      <c r="Y855">
        <v>30586936</v>
      </c>
      <c r="Z855">
        <v>30586936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885</v>
      </c>
      <c r="D856" s="1" t="s">
        <v>27</v>
      </c>
      <c r="E856" s="1" t="s">
        <v>1058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30</v>
      </c>
      <c r="O856" s="1" t="s">
        <v>31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0.65788810000049125</v>
      </c>
      <c r="U856">
        <v>0</v>
      </c>
      <c r="V856">
        <v>0</v>
      </c>
      <c r="W856">
        <v>7712600</v>
      </c>
      <c r="X856">
        <v>7712600</v>
      </c>
      <c r="Y856">
        <v>7712600</v>
      </c>
      <c r="Z856">
        <v>7712600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886</v>
      </c>
      <c r="D857" s="1" t="s">
        <v>27</v>
      </c>
      <c r="E857" s="1" t="s">
        <v>1058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30</v>
      </c>
      <c r="O857" s="1" t="s">
        <v>31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5.5277982999996311</v>
      </c>
      <c r="U857">
        <v>0</v>
      </c>
      <c r="V857">
        <v>0</v>
      </c>
      <c r="W857">
        <v>60705928</v>
      </c>
      <c r="X857">
        <v>60705928</v>
      </c>
      <c r="Y857">
        <v>60705928</v>
      </c>
      <c r="Z857">
        <v>60705928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887</v>
      </c>
      <c r="D858" s="1" t="s">
        <v>27</v>
      </c>
      <c r="E858" s="1" t="s">
        <v>1058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30</v>
      </c>
      <c r="O858" s="1" t="s">
        <v>31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4.3338119000000006</v>
      </c>
      <c r="U858">
        <v>0</v>
      </c>
      <c r="V858">
        <v>0</v>
      </c>
      <c r="W858">
        <v>46377640</v>
      </c>
      <c r="X858">
        <v>46377640</v>
      </c>
      <c r="Y858">
        <v>46377640</v>
      </c>
      <c r="Z858">
        <v>46377640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888</v>
      </c>
      <c r="D859" s="1" t="s">
        <v>27</v>
      </c>
      <c r="E859" s="1" t="s">
        <v>1058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30</v>
      </c>
      <c r="O859" s="1" t="s">
        <v>31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16.438066599999729</v>
      </c>
      <c r="U859">
        <v>0</v>
      </c>
      <c r="V859">
        <v>0</v>
      </c>
      <c r="W859">
        <v>180348584</v>
      </c>
      <c r="X859">
        <v>180348584</v>
      </c>
      <c r="Y859">
        <v>180348584</v>
      </c>
      <c r="Z859">
        <v>180348584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889</v>
      </c>
      <c r="D860" s="1" t="s">
        <v>27</v>
      </c>
      <c r="E860" s="1" t="s">
        <v>1058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30</v>
      </c>
      <c r="O860" s="1" t="s">
        <v>31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0.72772870000153489</v>
      </c>
      <c r="U860">
        <v>0</v>
      </c>
      <c r="V860">
        <v>0</v>
      </c>
      <c r="W860">
        <v>7952248</v>
      </c>
      <c r="X860">
        <v>7952248</v>
      </c>
      <c r="Y860">
        <v>7952248</v>
      </c>
      <c r="Z860">
        <v>7952248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890</v>
      </c>
      <c r="D861" s="1" t="s">
        <v>27</v>
      </c>
      <c r="E861" s="1" t="s">
        <v>1058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30</v>
      </c>
      <c r="O861" s="1" t="s">
        <v>31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2.2727648999989469</v>
      </c>
      <c r="U861">
        <v>0</v>
      </c>
      <c r="V861">
        <v>0</v>
      </c>
      <c r="W861">
        <v>26015560</v>
      </c>
      <c r="X861">
        <v>26015560</v>
      </c>
      <c r="Y861">
        <v>26015560</v>
      </c>
      <c r="Z861">
        <v>26015560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891</v>
      </c>
      <c r="D862" s="1" t="s">
        <v>27</v>
      </c>
      <c r="E862" s="1" t="s">
        <v>1058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30</v>
      </c>
      <c r="O862" s="1" t="s">
        <v>31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2.395120200000747</v>
      </c>
      <c r="U862">
        <v>0</v>
      </c>
      <c r="V862">
        <v>0</v>
      </c>
      <c r="W862">
        <v>27872824</v>
      </c>
      <c r="X862">
        <v>27872824</v>
      </c>
      <c r="Y862">
        <v>27872824</v>
      </c>
      <c r="Z862">
        <v>27872824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892</v>
      </c>
      <c r="D863" s="1" t="s">
        <v>27</v>
      </c>
      <c r="E863" s="1" t="s">
        <v>1058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30</v>
      </c>
      <c r="O863" s="1" t="s">
        <v>31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4.5335547000013321</v>
      </c>
      <c r="U863">
        <v>0</v>
      </c>
      <c r="V863">
        <v>0</v>
      </c>
      <c r="W863">
        <v>50770264</v>
      </c>
      <c r="X863">
        <v>50770264</v>
      </c>
      <c r="Y863">
        <v>50770264</v>
      </c>
      <c r="Z863">
        <v>50770264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893</v>
      </c>
      <c r="D864" s="1" t="s">
        <v>27</v>
      </c>
      <c r="E864" s="1" t="s">
        <v>1058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30</v>
      </c>
      <c r="O864" s="1" t="s">
        <v>31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0.69146810000165715</v>
      </c>
      <c r="U864">
        <v>0</v>
      </c>
      <c r="V864">
        <v>0</v>
      </c>
      <c r="W864">
        <v>7507608</v>
      </c>
      <c r="X864">
        <v>7507608</v>
      </c>
      <c r="Y864">
        <v>7507608</v>
      </c>
      <c r="Z864">
        <v>7507608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894</v>
      </c>
      <c r="D865" s="1" t="s">
        <v>27</v>
      </c>
      <c r="E865" s="1" t="s">
        <v>1058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30</v>
      </c>
      <c r="O865" s="1" t="s">
        <v>31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2.4650590999990527</v>
      </c>
      <c r="U865">
        <v>0</v>
      </c>
      <c r="V865">
        <v>0</v>
      </c>
      <c r="W865">
        <v>28298440</v>
      </c>
      <c r="X865">
        <v>28298440</v>
      </c>
      <c r="Y865">
        <v>28298440</v>
      </c>
      <c r="Z865">
        <v>28298440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895</v>
      </c>
      <c r="D866" s="1" t="s">
        <v>27</v>
      </c>
      <c r="E866" s="1" t="s">
        <v>1058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30</v>
      </c>
      <c r="O866" s="1" t="s">
        <v>31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6.3565891999987798</v>
      </c>
      <c r="U866">
        <v>0</v>
      </c>
      <c r="V866">
        <v>0</v>
      </c>
      <c r="W866">
        <v>71321104</v>
      </c>
      <c r="X866">
        <v>71321104</v>
      </c>
      <c r="Y866">
        <v>71321104</v>
      </c>
      <c r="Z866">
        <v>71321104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896</v>
      </c>
      <c r="D867" s="1" t="s">
        <v>27</v>
      </c>
      <c r="E867" s="1" t="s">
        <v>1058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30</v>
      </c>
      <c r="O867" s="1" t="s">
        <v>31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6.0757247000001371</v>
      </c>
      <c r="U867">
        <v>0</v>
      </c>
      <c r="V867">
        <v>0</v>
      </c>
      <c r="W867">
        <v>64683576</v>
      </c>
      <c r="X867">
        <v>64683576</v>
      </c>
      <c r="Y867">
        <v>64683576</v>
      </c>
      <c r="Z867">
        <v>64683576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897</v>
      </c>
      <c r="D868" s="1" t="s">
        <v>27</v>
      </c>
      <c r="E868" s="1" t="s">
        <v>1058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30</v>
      </c>
      <c r="O868" s="1" t="s">
        <v>31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0.61178770000151417</v>
      </c>
      <c r="U868">
        <v>0</v>
      </c>
      <c r="V868">
        <v>0</v>
      </c>
      <c r="W868">
        <v>7365856</v>
      </c>
      <c r="X868">
        <v>7365856</v>
      </c>
      <c r="Y868">
        <v>7365856</v>
      </c>
      <c r="Z868">
        <v>7365856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898</v>
      </c>
      <c r="D869" s="1" t="s">
        <v>27</v>
      </c>
      <c r="E869" s="1" t="s">
        <v>1058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30</v>
      </c>
      <c r="O869" s="1" t="s">
        <v>31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1.3766940999994404</v>
      </c>
      <c r="U869">
        <v>0</v>
      </c>
      <c r="V869">
        <v>0</v>
      </c>
      <c r="W869">
        <v>15679016</v>
      </c>
      <c r="X869">
        <v>15679016</v>
      </c>
      <c r="Y869">
        <v>15679016</v>
      </c>
      <c r="Z869">
        <v>15679016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899</v>
      </c>
      <c r="D870" s="1" t="s">
        <v>27</v>
      </c>
      <c r="E870" s="1" t="s">
        <v>1058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30</v>
      </c>
      <c r="O870" s="1" t="s">
        <v>31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14.247666799999934</v>
      </c>
      <c r="U870">
        <v>0</v>
      </c>
      <c r="V870">
        <v>0</v>
      </c>
      <c r="W870">
        <v>149613648</v>
      </c>
      <c r="X870">
        <v>149613648</v>
      </c>
      <c r="Y870">
        <v>149613648</v>
      </c>
      <c r="Z870">
        <v>149613648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900</v>
      </c>
      <c r="D871" s="1" t="s">
        <v>27</v>
      </c>
      <c r="E871" s="1" t="s">
        <v>1058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30</v>
      </c>
      <c r="O871" s="1" t="s">
        <v>31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5.3576682999992045</v>
      </c>
      <c r="U871">
        <v>0</v>
      </c>
      <c r="V871">
        <v>0</v>
      </c>
      <c r="W871">
        <v>60836688</v>
      </c>
      <c r="X871">
        <v>60836688</v>
      </c>
      <c r="Y871">
        <v>60836688</v>
      </c>
      <c r="Z871">
        <v>60836688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901</v>
      </c>
      <c r="D872" s="1" t="s">
        <v>27</v>
      </c>
      <c r="E872" s="1" t="s">
        <v>1058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30</v>
      </c>
      <c r="O872" s="1" t="s">
        <v>31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2.4540192000004026</v>
      </c>
      <c r="U872">
        <v>0</v>
      </c>
      <c r="V872">
        <v>0</v>
      </c>
      <c r="W872">
        <v>28079560</v>
      </c>
      <c r="X872">
        <v>28079560</v>
      </c>
      <c r="Y872">
        <v>28079560</v>
      </c>
      <c r="Z872">
        <v>28079560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902</v>
      </c>
      <c r="D873" s="1" t="s">
        <v>27</v>
      </c>
      <c r="E873" s="1" t="s">
        <v>1058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30</v>
      </c>
      <c r="O873" s="1" t="s">
        <v>31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13.679874599998584</v>
      </c>
      <c r="U873">
        <v>0</v>
      </c>
      <c r="V873">
        <v>0</v>
      </c>
      <c r="W873">
        <v>152966624</v>
      </c>
      <c r="X873">
        <v>152966624</v>
      </c>
      <c r="Y873">
        <v>152966624</v>
      </c>
      <c r="Z873">
        <v>152966624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903</v>
      </c>
      <c r="D874" s="1" t="s">
        <v>27</v>
      </c>
      <c r="E874" s="1" t="s">
        <v>1058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30</v>
      </c>
      <c r="O874" s="1" t="s">
        <v>31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3.1140727000001789</v>
      </c>
      <c r="U874">
        <v>0</v>
      </c>
      <c r="V874">
        <v>0</v>
      </c>
      <c r="W874">
        <v>34957496</v>
      </c>
      <c r="X874">
        <v>34957496</v>
      </c>
      <c r="Y874">
        <v>34957496</v>
      </c>
      <c r="Z874">
        <v>34957496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904</v>
      </c>
      <c r="D875" s="1" t="s">
        <v>27</v>
      </c>
      <c r="E875" s="1" t="s">
        <v>1058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30</v>
      </c>
      <c r="O875" s="1" t="s">
        <v>31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1.7121581999999762</v>
      </c>
      <c r="U875">
        <v>0</v>
      </c>
      <c r="V875">
        <v>0</v>
      </c>
      <c r="W875">
        <v>17572200</v>
      </c>
      <c r="X875">
        <v>17572200</v>
      </c>
      <c r="Y875">
        <v>17572200</v>
      </c>
      <c r="Z875">
        <v>17572200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905</v>
      </c>
      <c r="D876" s="1" t="s">
        <v>27</v>
      </c>
      <c r="E876" s="1" t="s">
        <v>1058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30</v>
      </c>
      <c r="O876" s="1" t="s">
        <v>31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23.145337999998446</v>
      </c>
      <c r="U876">
        <v>0</v>
      </c>
      <c r="V876">
        <v>0</v>
      </c>
      <c r="W876">
        <v>256734440</v>
      </c>
      <c r="X876">
        <v>256734440</v>
      </c>
      <c r="Y876">
        <v>256734440</v>
      </c>
      <c r="Z876">
        <v>256734440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906</v>
      </c>
      <c r="D877" s="1" t="s">
        <v>27</v>
      </c>
      <c r="E877" s="1" t="s">
        <v>1058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30</v>
      </c>
      <c r="O877" s="1" t="s">
        <v>31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1.7880514999997104</v>
      </c>
      <c r="U877">
        <v>0</v>
      </c>
      <c r="V877">
        <v>0</v>
      </c>
      <c r="W877">
        <v>18982672</v>
      </c>
      <c r="X877">
        <v>18982672</v>
      </c>
      <c r="Y877">
        <v>18982672</v>
      </c>
      <c r="Z877">
        <v>18982672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907</v>
      </c>
      <c r="D878" s="1" t="s">
        <v>27</v>
      </c>
      <c r="E878" s="1" t="s">
        <v>1058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30</v>
      </c>
      <c r="O878" s="1" t="s">
        <v>31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4.3070700999996916</v>
      </c>
      <c r="U878">
        <v>0</v>
      </c>
      <c r="V878">
        <v>0</v>
      </c>
      <c r="W878">
        <v>49380672</v>
      </c>
      <c r="X878">
        <v>49380672</v>
      </c>
      <c r="Y878">
        <v>49380672</v>
      </c>
      <c r="Z878">
        <v>49380672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908</v>
      </c>
      <c r="D879" s="1" t="s">
        <v>27</v>
      </c>
      <c r="E879" s="1" t="s">
        <v>1058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30</v>
      </c>
      <c r="O879" s="1" t="s">
        <v>31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0.55317089999880409</v>
      </c>
      <c r="U879">
        <v>0</v>
      </c>
      <c r="V879">
        <v>0</v>
      </c>
      <c r="W879">
        <v>6616832</v>
      </c>
      <c r="X879">
        <v>6616832</v>
      </c>
      <c r="Y879">
        <v>6616832</v>
      </c>
      <c r="Z879">
        <v>6616832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909</v>
      </c>
      <c r="D880" s="1" t="s">
        <v>27</v>
      </c>
      <c r="E880" s="1" t="s">
        <v>1058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30</v>
      </c>
      <c r="O880" s="1" t="s">
        <v>31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9.4332715000000462</v>
      </c>
      <c r="U880">
        <v>0</v>
      </c>
      <c r="V880">
        <v>0</v>
      </c>
      <c r="W880">
        <v>86473448</v>
      </c>
      <c r="X880">
        <v>86473448</v>
      </c>
      <c r="Y880">
        <v>86473448</v>
      </c>
      <c r="Z880">
        <v>86473448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910</v>
      </c>
      <c r="D881" s="1" t="s">
        <v>27</v>
      </c>
      <c r="E881" s="1" t="s">
        <v>1058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30</v>
      </c>
      <c r="O881" s="1" t="s">
        <v>31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2.3168428000008134</v>
      </c>
      <c r="U881">
        <v>0</v>
      </c>
      <c r="V881">
        <v>0</v>
      </c>
      <c r="W881">
        <v>25477072</v>
      </c>
      <c r="X881">
        <v>25477072</v>
      </c>
      <c r="Y881">
        <v>25477072</v>
      </c>
      <c r="Z881">
        <v>25477072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911</v>
      </c>
      <c r="D882" s="1" t="s">
        <v>27</v>
      </c>
      <c r="E882" s="1" t="s">
        <v>1058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30</v>
      </c>
      <c r="O882" s="1" t="s">
        <v>31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8.5484253999984503</v>
      </c>
      <c r="U882">
        <v>0</v>
      </c>
      <c r="V882">
        <v>0</v>
      </c>
      <c r="W882">
        <v>94136944</v>
      </c>
      <c r="X882">
        <v>94136944</v>
      </c>
      <c r="Y882">
        <v>94136944</v>
      </c>
      <c r="Z882">
        <v>94136944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912</v>
      </c>
      <c r="D883" s="1" t="s">
        <v>27</v>
      </c>
      <c r="E883" s="1" t="s">
        <v>1058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30</v>
      </c>
      <c r="O883" s="1" t="s">
        <v>31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2.3418958000002021</v>
      </c>
      <c r="U883">
        <v>0</v>
      </c>
      <c r="V883">
        <v>0</v>
      </c>
      <c r="W883">
        <v>23716320</v>
      </c>
      <c r="X883">
        <v>23716320</v>
      </c>
      <c r="Y883">
        <v>23716320</v>
      </c>
      <c r="Z883">
        <v>23716320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913</v>
      </c>
      <c r="D884" s="1" t="s">
        <v>27</v>
      </c>
      <c r="E884" s="1" t="s">
        <v>1058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30</v>
      </c>
      <c r="O884" s="1" t="s">
        <v>31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11.311817499999961</v>
      </c>
      <c r="U884">
        <v>0</v>
      </c>
      <c r="V884">
        <v>0</v>
      </c>
      <c r="W884">
        <v>126113760</v>
      </c>
      <c r="X884">
        <v>126113760</v>
      </c>
      <c r="Y884">
        <v>126113760</v>
      </c>
      <c r="Z884">
        <v>126113760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914</v>
      </c>
      <c r="D885" s="1" t="s">
        <v>27</v>
      </c>
      <c r="E885" s="1" t="s">
        <v>1058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30</v>
      </c>
      <c r="O885" s="1" t="s">
        <v>31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15.144217400000343</v>
      </c>
      <c r="U885">
        <v>0</v>
      </c>
      <c r="V885">
        <v>0</v>
      </c>
      <c r="W885">
        <v>157078120</v>
      </c>
      <c r="X885">
        <v>157078120</v>
      </c>
      <c r="Y885">
        <v>157078120</v>
      </c>
      <c r="Z885">
        <v>157078120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915</v>
      </c>
      <c r="D886" s="1" t="s">
        <v>27</v>
      </c>
      <c r="E886" s="1" t="s">
        <v>1058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30</v>
      </c>
      <c r="O886" s="1" t="s">
        <v>31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1.8723179000007804</v>
      </c>
      <c r="U886">
        <v>0</v>
      </c>
      <c r="V886">
        <v>0</v>
      </c>
      <c r="W886">
        <v>22129696</v>
      </c>
      <c r="X886">
        <v>22129696</v>
      </c>
      <c r="Y886">
        <v>22129696</v>
      </c>
      <c r="Z886">
        <v>22129696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916</v>
      </c>
      <c r="D887" s="1" t="s">
        <v>27</v>
      </c>
      <c r="E887" s="1" t="s">
        <v>1058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30</v>
      </c>
      <c r="O887" s="1" t="s">
        <v>31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3.8426636999993207</v>
      </c>
      <c r="U887">
        <v>0</v>
      </c>
      <c r="V887">
        <v>0</v>
      </c>
      <c r="W887">
        <v>43321360</v>
      </c>
      <c r="X887">
        <v>43321360</v>
      </c>
      <c r="Y887">
        <v>43321360</v>
      </c>
      <c r="Z887">
        <v>43321360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917</v>
      </c>
      <c r="D888" s="1" t="s">
        <v>27</v>
      </c>
      <c r="E888" s="1" t="s">
        <v>1058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30</v>
      </c>
      <c r="O888" s="1" t="s">
        <v>31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10.522390899999664</v>
      </c>
      <c r="U888">
        <v>0</v>
      </c>
      <c r="V888">
        <v>0</v>
      </c>
      <c r="W888">
        <v>113929656</v>
      </c>
      <c r="X888">
        <v>113929656</v>
      </c>
      <c r="Y888">
        <v>113929656</v>
      </c>
      <c r="Z888">
        <v>113929656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918</v>
      </c>
      <c r="D889" s="1" t="s">
        <v>27</v>
      </c>
      <c r="E889" s="1" t="s">
        <v>1058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30</v>
      </c>
      <c r="O889" s="1" t="s">
        <v>31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0.72957750000023225</v>
      </c>
      <c r="U889">
        <v>0</v>
      </c>
      <c r="V889">
        <v>0</v>
      </c>
      <c r="W889">
        <v>8473496</v>
      </c>
      <c r="X889">
        <v>8473496</v>
      </c>
      <c r="Y889">
        <v>8473496</v>
      </c>
      <c r="Z889">
        <v>8473496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919</v>
      </c>
      <c r="D890" s="1" t="s">
        <v>27</v>
      </c>
      <c r="E890" s="1" t="s">
        <v>1058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30</v>
      </c>
      <c r="O890" s="1" t="s">
        <v>31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9.0598945999990974</v>
      </c>
      <c r="U890">
        <v>0</v>
      </c>
      <c r="V890">
        <v>0</v>
      </c>
      <c r="W890">
        <v>100836048</v>
      </c>
      <c r="X890">
        <v>100836048</v>
      </c>
      <c r="Y890">
        <v>100836048</v>
      </c>
      <c r="Z890">
        <v>100836048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920</v>
      </c>
      <c r="D891" s="1" t="s">
        <v>27</v>
      </c>
      <c r="E891" s="1" t="s">
        <v>1058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30</v>
      </c>
      <c r="O891" s="1" t="s">
        <v>31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12.821632099999988</v>
      </c>
      <c r="U891">
        <v>0</v>
      </c>
      <c r="V891">
        <v>0</v>
      </c>
      <c r="W891">
        <v>142742856</v>
      </c>
      <c r="X891">
        <v>142742856</v>
      </c>
      <c r="Y891">
        <v>142742856</v>
      </c>
      <c r="Z891">
        <v>142742856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921</v>
      </c>
      <c r="D892" s="1" t="s">
        <v>27</v>
      </c>
      <c r="E892" s="1" t="s">
        <v>1058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30</v>
      </c>
      <c r="O892" s="1" t="s">
        <v>31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2.2885523000004468</v>
      </c>
      <c r="U892">
        <v>0</v>
      </c>
      <c r="V892">
        <v>0</v>
      </c>
      <c r="W892">
        <v>25883728</v>
      </c>
      <c r="X892">
        <v>25883728</v>
      </c>
      <c r="Y892">
        <v>25883728</v>
      </c>
      <c r="Z892">
        <v>25883728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922</v>
      </c>
      <c r="D893" s="1" t="s">
        <v>27</v>
      </c>
      <c r="E893" s="1" t="s">
        <v>1058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30</v>
      </c>
      <c r="O893" s="1" t="s">
        <v>31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5.2486370999995415</v>
      </c>
      <c r="U893">
        <v>0</v>
      </c>
      <c r="V893">
        <v>0</v>
      </c>
      <c r="W893">
        <v>54644200</v>
      </c>
      <c r="X893">
        <v>54644200</v>
      </c>
      <c r="Y893">
        <v>54644200</v>
      </c>
      <c r="Z893">
        <v>54644200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923</v>
      </c>
      <c r="D894" s="1" t="s">
        <v>27</v>
      </c>
      <c r="E894" s="1" t="s">
        <v>1058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30</v>
      </c>
      <c r="O894" s="1" t="s">
        <v>31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1.8327813999985665</v>
      </c>
      <c r="U894">
        <v>0</v>
      </c>
      <c r="V894">
        <v>0</v>
      </c>
      <c r="W894">
        <v>21047192</v>
      </c>
      <c r="X894">
        <v>21047192</v>
      </c>
      <c r="Y894">
        <v>21047192</v>
      </c>
      <c r="Z894">
        <v>21047192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924</v>
      </c>
      <c r="D895" s="1" t="s">
        <v>27</v>
      </c>
      <c r="E895" s="1" t="s">
        <v>1058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30</v>
      </c>
      <c r="O895" s="1" t="s">
        <v>31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0.82986739999978454</v>
      </c>
      <c r="U895">
        <v>0</v>
      </c>
      <c r="V895">
        <v>0</v>
      </c>
      <c r="W895">
        <v>9747936</v>
      </c>
      <c r="X895">
        <v>9747936</v>
      </c>
      <c r="Y895">
        <v>9747936</v>
      </c>
      <c r="Z895">
        <v>9747936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925</v>
      </c>
      <c r="D896" s="1" t="s">
        <v>27</v>
      </c>
      <c r="E896" s="1" t="s">
        <v>1058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30</v>
      </c>
      <c r="O896" s="1" t="s">
        <v>31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1.3007854000006773</v>
      </c>
      <c r="U896">
        <v>0</v>
      </c>
      <c r="V896">
        <v>0</v>
      </c>
      <c r="W896">
        <v>15226416</v>
      </c>
      <c r="X896">
        <v>15226416</v>
      </c>
      <c r="Y896">
        <v>15226416</v>
      </c>
      <c r="Z896">
        <v>15226416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926</v>
      </c>
      <c r="D897" s="1" t="s">
        <v>27</v>
      </c>
      <c r="E897" s="1" t="s">
        <v>1058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30</v>
      </c>
      <c r="O897" s="1" t="s">
        <v>31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3.7464994000001752</v>
      </c>
      <c r="U897">
        <v>0</v>
      </c>
      <c r="V897">
        <v>0</v>
      </c>
      <c r="W897">
        <v>42486936</v>
      </c>
      <c r="X897">
        <v>42486936</v>
      </c>
      <c r="Y897">
        <v>42486936</v>
      </c>
      <c r="Z897">
        <v>42486936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927</v>
      </c>
      <c r="D898" s="1" t="s">
        <v>27</v>
      </c>
      <c r="E898" s="1" t="s">
        <v>1058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30</v>
      </c>
      <c r="O898" s="1" t="s">
        <v>31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6.8195288000006258</v>
      </c>
      <c r="U898">
        <v>0</v>
      </c>
      <c r="V898">
        <v>0</v>
      </c>
      <c r="W898">
        <v>76653816</v>
      </c>
      <c r="X898">
        <v>76653816</v>
      </c>
      <c r="Y898">
        <v>76653816</v>
      </c>
      <c r="Z898">
        <v>76653816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928</v>
      </c>
      <c r="D899" s="1" t="s">
        <v>27</v>
      </c>
      <c r="E899" s="1" t="s">
        <v>1058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30</v>
      </c>
      <c r="O899" s="1" t="s">
        <v>31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2.6170377999987977</v>
      </c>
      <c r="U899">
        <v>0</v>
      </c>
      <c r="V899">
        <v>0</v>
      </c>
      <c r="W899">
        <v>30518488</v>
      </c>
      <c r="X899">
        <v>30518488</v>
      </c>
      <c r="Y899">
        <v>30518488</v>
      </c>
      <c r="Z899">
        <v>30518488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929</v>
      </c>
      <c r="D900" s="1" t="s">
        <v>27</v>
      </c>
      <c r="E900" s="1" t="s">
        <v>1058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30</v>
      </c>
      <c r="O900" s="1" t="s">
        <v>31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2.1207802000008087</v>
      </c>
      <c r="U900">
        <v>0</v>
      </c>
      <c r="V900">
        <v>0</v>
      </c>
      <c r="W900">
        <v>22366720</v>
      </c>
      <c r="X900">
        <v>22366720</v>
      </c>
      <c r="Y900">
        <v>22366720</v>
      </c>
      <c r="Z900">
        <v>22366720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930</v>
      </c>
      <c r="D901" s="1" t="s">
        <v>27</v>
      </c>
      <c r="E901" s="1" t="s">
        <v>1058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30</v>
      </c>
      <c r="O901" s="1" t="s">
        <v>31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1.9726962000004278</v>
      </c>
      <c r="U901">
        <v>0</v>
      </c>
      <c r="V901">
        <v>0</v>
      </c>
      <c r="W901">
        <v>22399504</v>
      </c>
      <c r="X901">
        <v>22399504</v>
      </c>
      <c r="Y901">
        <v>22399504</v>
      </c>
      <c r="Z901">
        <v>22399504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931</v>
      </c>
      <c r="D902" s="1" t="s">
        <v>27</v>
      </c>
      <c r="E902" s="1" t="s">
        <v>1058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30</v>
      </c>
      <c r="O902" s="1" t="s">
        <v>31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29.26713860000018</v>
      </c>
      <c r="U902">
        <v>0</v>
      </c>
      <c r="V902">
        <v>0</v>
      </c>
      <c r="W902">
        <v>305680816</v>
      </c>
      <c r="X902">
        <v>305680816</v>
      </c>
      <c r="Y902">
        <v>305680816</v>
      </c>
      <c r="Z902">
        <v>305680816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932</v>
      </c>
      <c r="D903" s="1" t="s">
        <v>27</v>
      </c>
      <c r="E903" s="1" t="s">
        <v>1058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30</v>
      </c>
      <c r="O903" s="1" t="s">
        <v>31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8.0982868999999482</v>
      </c>
      <c r="U903">
        <v>0</v>
      </c>
      <c r="V903">
        <v>0</v>
      </c>
      <c r="W903">
        <v>87074728</v>
      </c>
      <c r="X903">
        <v>87074728</v>
      </c>
      <c r="Y903">
        <v>87074728</v>
      </c>
      <c r="Z903">
        <v>87074728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933</v>
      </c>
      <c r="D904" s="1" t="s">
        <v>27</v>
      </c>
      <c r="E904" s="1" t="s">
        <v>1058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30</v>
      </c>
      <c r="O904" s="1" t="s">
        <v>31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3.9992533999993611</v>
      </c>
      <c r="U904">
        <v>0</v>
      </c>
      <c r="V904">
        <v>0</v>
      </c>
      <c r="W904">
        <v>44497096</v>
      </c>
      <c r="X904">
        <v>44497096</v>
      </c>
      <c r="Y904">
        <v>44497096</v>
      </c>
      <c r="Z904">
        <v>44497096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934</v>
      </c>
      <c r="D905" s="1" t="s">
        <v>27</v>
      </c>
      <c r="E905" s="1" t="s">
        <v>1058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30</v>
      </c>
      <c r="O905" s="1" t="s">
        <v>31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42.263207300000431</v>
      </c>
      <c r="U905">
        <v>0</v>
      </c>
      <c r="V905">
        <v>0</v>
      </c>
      <c r="W905">
        <v>414020568</v>
      </c>
      <c r="X905">
        <v>414020568</v>
      </c>
      <c r="Y905">
        <v>414020568</v>
      </c>
      <c r="Z905">
        <v>414020568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935</v>
      </c>
      <c r="D906" s="1" t="s">
        <v>27</v>
      </c>
      <c r="E906" s="1" t="s">
        <v>1058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30</v>
      </c>
      <c r="O906" s="1" t="s">
        <v>31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6.2501437000009901</v>
      </c>
      <c r="U906">
        <v>0</v>
      </c>
      <c r="V906">
        <v>0</v>
      </c>
      <c r="W906">
        <v>67894088</v>
      </c>
      <c r="X906">
        <v>67894088</v>
      </c>
      <c r="Y906">
        <v>67894088</v>
      </c>
      <c r="Z906">
        <v>67894088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936</v>
      </c>
      <c r="D907" s="1" t="s">
        <v>27</v>
      </c>
      <c r="E907" s="1" t="s">
        <v>1058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30</v>
      </c>
      <c r="O907" s="1" t="s">
        <v>31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10.629514700000072</v>
      </c>
      <c r="U907">
        <v>0</v>
      </c>
      <c r="V907">
        <v>0</v>
      </c>
      <c r="W907">
        <v>116068600</v>
      </c>
      <c r="X907">
        <v>116068600</v>
      </c>
      <c r="Y907">
        <v>116068600</v>
      </c>
      <c r="Z907">
        <v>116068600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937</v>
      </c>
      <c r="D908" s="1" t="s">
        <v>27</v>
      </c>
      <c r="E908" s="1" t="s">
        <v>1058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30</v>
      </c>
      <c r="O908" s="1" t="s">
        <v>31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17.546897199999876</v>
      </c>
      <c r="U908">
        <v>0</v>
      </c>
      <c r="V908">
        <v>0</v>
      </c>
      <c r="W908">
        <v>190467544</v>
      </c>
      <c r="X908">
        <v>190467544</v>
      </c>
      <c r="Y908">
        <v>190467544</v>
      </c>
      <c r="Z908">
        <v>190467544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938</v>
      </c>
      <c r="D909" s="1" t="s">
        <v>27</v>
      </c>
      <c r="E909" s="1" t="s">
        <v>1058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30</v>
      </c>
      <c r="O909" s="1" t="s">
        <v>31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3.5973059000007197</v>
      </c>
      <c r="U909">
        <v>0</v>
      </c>
      <c r="V909">
        <v>0</v>
      </c>
      <c r="W909">
        <v>40379640</v>
      </c>
      <c r="X909">
        <v>40379640</v>
      </c>
      <c r="Y909">
        <v>40379640</v>
      </c>
      <c r="Z909">
        <v>40379640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939</v>
      </c>
      <c r="D910" s="1" t="s">
        <v>27</v>
      </c>
      <c r="E910" s="1" t="s">
        <v>1058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30</v>
      </c>
      <c r="O910" s="1" t="s">
        <v>31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16.476293399999122</v>
      </c>
      <c r="U910">
        <v>0</v>
      </c>
      <c r="V910">
        <v>0</v>
      </c>
      <c r="W910">
        <v>178442344</v>
      </c>
      <c r="X910">
        <v>178442344</v>
      </c>
      <c r="Y910">
        <v>178442344</v>
      </c>
      <c r="Z910">
        <v>178442344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940</v>
      </c>
      <c r="D911" s="1" t="s">
        <v>27</v>
      </c>
      <c r="E911" s="1" t="s">
        <v>1058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30</v>
      </c>
      <c r="O911" s="1" t="s">
        <v>31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83.384854999998424</v>
      </c>
      <c r="U911">
        <v>0</v>
      </c>
      <c r="V911">
        <v>0</v>
      </c>
      <c r="W911">
        <v>876904424</v>
      </c>
      <c r="X911">
        <v>876904424</v>
      </c>
      <c r="Y911">
        <v>876904424</v>
      </c>
      <c r="Z911">
        <v>876904424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941</v>
      </c>
      <c r="D912" s="1" t="s">
        <v>27</v>
      </c>
      <c r="E912" s="1" t="s">
        <v>1058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30</v>
      </c>
      <c r="O912" s="1" t="s">
        <v>31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42.165060600000288</v>
      </c>
      <c r="U912">
        <v>0</v>
      </c>
      <c r="V912">
        <v>0</v>
      </c>
      <c r="W912">
        <v>455757080</v>
      </c>
      <c r="X912">
        <v>455757080</v>
      </c>
      <c r="Y912">
        <v>455757080</v>
      </c>
      <c r="Z912">
        <v>455757080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942</v>
      </c>
      <c r="D913" s="1" t="s">
        <v>27</v>
      </c>
      <c r="E913" s="1" t="s">
        <v>1058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30</v>
      </c>
      <c r="O913" s="1" t="s">
        <v>31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6.8101231999989977</v>
      </c>
      <c r="U913">
        <v>0</v>
      </c>
      <c r="V913">
        <v>0</v>
      </c>
      <c r="W913">
        <v>70216632</v>
      </c>
      <c r="X913">
        <v>70216632</v>
      </c>
      <c r="Y913">
        <v>70216632</v>
      </c>
      <c r="Z913">
        <v>70216632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943</v>
      </c>
      <c r="D914" s="1" t="s">
        <v>27</v>
      </c>
      <c r="E914" s="1" t="s">
        <v>1058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30</v>
      </c>
      <c r="O914" s="1" t="s">
        <v>31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24.326278900000034</v>
      </c>
      <c r="U914">
        <v>0</v>
      </c>
      <c r="V914">
        <v>0</v>
      </c>
      <c r="W914">
        <v>267923080</v>
      </c>
      <c r="X914">
        <v>267923080</v>
      </c>
      <c r="Y914">
        <v>267923080</v>
      </c>
      <c r="Z914">
        <v>267923080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944</v>
      </c>
      <c r="D915" s="1" t="s">
        <v>27</v>
      </c>
      <c r="E915" s="1" t="s">
        <v>1058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30</v>
      </c>
      <c r="O915" s="1" t="s">
        <v>31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12.182054400000197</v>
      </c>
      <c r="U915">
        <v>0</v>
      </c>
      <c r="V915">
        <v>0</v>
      </c>
      <c r="W915">
        <v>133080464</v>
      </c>
      <c r="X915">
        <v>133080464</v>
      </c>
      <c r="Y915">
        <v>133080464</v>
      </c>
      <c r="Z915">
        <v>133080464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945</v>
      </c>
      <c r="D916" s="1" t="s">
        <v>27</v>
      </c>
      <c r="E916" s="1" t="s">
        <v>1058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30</v>
      </c>
      <c r="O916" s="1" t="s">
        <v>31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20.851793499999985</v>
      </c>
      <c r="U916">
        <v>0</v>
      </c>
      <c r="V916">
        <v>0</v>
      </c>
      <c r="W916">
        <v>212322488</v>
      </c>
      <c r="X916">
        <v>212322488</v>
      </c>
      <c r="Y916">
        <v>212322488</v>
      </c>
      <c r="Z916">
        <v>212322488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946</v>
      </c>
      <c r="D917" s="1" t="s">
        <v>27</v>
      </c>
      <c r="E917" s="1" t="s">
        <v>1058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30</v>
      </c>
      <c r="O917" s="1" t="s">
        <v>31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25.854519299999083</v>
      </c>
      <c r="U917">
        <v>0</v>
      </c>
      <c r="V917">
        <v>0</v>
      </c>
      <c r="W917">
        <v>270113552</v>
      </c>
      <c r="X917">
        <v>270113552</v>
      </c>
      <c r="Y917">
        <v>270113552</v>
      </c>
      <c r="Z917">
        <v>270113552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947</v>
      </c>
      <c r="D918" s="1" t="s">
        <v>27</v>
      </c>
      <c r="E918" s="1" t="s">
        <v>1058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30</v>
      </c>
      <c r="O918" s="1" t="s">
        <v>31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35.598171999999977</v>
      </c>
      <c r="U918">
        <v>0</v>
      </c>
      <c r="V918">
        <v>0</v>
      </c>
      <c r="W918">
        <v>378200128</v>
      </c>
      <c r="X918">
        <v>378200128</v>
      </c>
      <c r="Y918">
        <v>378200128</v>
      </c>
      <c r="Z918">
        <v>378200128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948</v>
      </c>
      <c r="D919" s="1" t="s">
        <v>27</v>
      </c>
      <c r="E919" s="1" t="s">
        <v>1058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30</v>
      </c>
      <c r="O919" s="1" t="s">
        <v>31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31.566758299999492</v>
      </c>
      <c r="U919">
        <v>0</v>
      </c>
      <c r="V919">
        <v>0</v>
      </c>
      <c r="W919">
        <v>337272904</v>
      </c>
      <c r="X919">
        <v>337272904</v>
      </c>
      <c r="Y919">
        <v>337272904</v>
      </c>
      <c r="Z919">
        <v>337272904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949</v>
      </c>
      <c r="D920" s="1" t="s">
        <v>27</v>
      </c>
      <c r="E920" s="1" t="s">
        <v>1058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30</v>
      </c>
      <c r="O920" s="1" t="s">
        <v>31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8.9948165000005247</v>
      </c>
      <c r="U920">
        <v>0</v>
      </c>
      <c r="V920">
        <v>0</v>
      </c>
      <c r="W920">
        <v>99803192</v>
      </c>
      <c r="X920">
        <v>99803192</v>
      </c>
      <c r="Y920">
        <v>99803192</v>
      </c>
      <c r="Z920">
        <v>99803192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950</v>
      </c>
      <c r="D921" s="1" t="s">
        <v>27</v>
      </c>
      <c r="E921" s="1" t="s">
        <v>1058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30</v>
      </c>
      <c r="O921" s="1" t="s">
        <v>31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17.600484000000506</v>
      </c>
      <c r="U921">
        <v>0</v>
      </c>
      <c r="V921">
        <v>0</v>
      </c>
      <c r="W921">
        <v>183144952</v>
      </c>
      <c r="X921">
        <v>183144952</v>
      </c>
      <c r="Y921">
        <v>183144952</v>
      </c>
      <c r="Z921">
        <v>183144952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951</v>
      </c>
      <c r="D922" s="1" t="s">
        <v>27</v>
      </c>
      <c r="E922" s="1" t="s">
        <v>1058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30</v>
      </c>
      <c r="O922" s="1" t="s">
        <v>31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11.54728889999933</v>
      </c>
      <c r="U922">
        <v>0</v>
      </c>
      <c r="V922">
        <v>0</v>
      </c>
      <c r="W922">
        <v>128219168</v>
      </c>
      <c r="X922">
        <v>128219168</v>
      </c>
      <c r="Y922">
        <v>128219168</v>
      </c>
      <c r="Z922">
        <v>128219168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952</v>
      </c>
      <c r="D923" s="1" t="s">
        <v>27</v>
      </c>
      <c r="E923" s="1" t="s">
        <v>1058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30</v>
      </c>
      <c r="O923" s="1" t="s">
        <v>31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6.6740150000005087</v>
      </c>
      <c r="U923">
        <v>0</v>
      </c>
      <c r="V923">
        <v>0</v>
      </c>
      <c r="W923">
        <v>69021536</v>
      </c>
      <c r="X923">
        <v>69021536</v>
      </c>
      <c r="Y923">
        <v>69021536</v>
      </c>
      <c r="Z923">
        <v>69021536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953</v>
      </c>
      <c r="D924" s="1" t="s">
        <v>27</v>
      </c>
      <c r="E924" s="1" t="s">
        <v>1058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30</v>
      </c>
      <c r="O924" s="1" t="s">
        <v>31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2.5488371000010375</v>
      </c>
      <c r="U924">
        <v>0</v>
      </c>
      <c r="V924">
        <v>0</v>
      </c>
      <c r="W924">
        <v>27879320</v>
      </c>
      <c r="X924">
        <v>27879320</v>
      </c>
      <c r="Y924">
        <v>27879320</v>
      </c>
      <c r="Z924">
        <v>27879320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954</v>
      </c>
      <c r="D925" s="1" t="s">
        <v>27</v>
      </c>
      <c r="E925" s="1" t="s">
        <v>1058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30</v>
      </c>
      <c r="O925" s="1" t="s">
        <v>31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7.7192051000001811</v>
      </c>
      <c r="U925">
        <v>0</v>
      </c>
      <c r="V925">
        <v>0</v>
      </c>
      <c r="W925">
        <v>85092496</v>
      </c>
      <c r="X925">
        <v>85092496</v>
      </c>
      <c r="Y925">
        <v>85092496</v>
      </c>
      <c r="Z925">
        <v>85092496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955</v>
      </c>
      <c r="D926" s="1" t="s">
        <v>27</v>
      </c>
      <c r="E926" s="1" t="s">
        <v>1058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30</v>
      </c>
      <c r="O926" s="1" t="s">
        <v>31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56.081029599999965</v>
      </c>
      <c r="U926">
        <v>0</v>
      </c>
      <c r="V926">
        <v>0</v>
      </c>
      <c r="W926">
        <v>599615736</v>
      </c>
      <c r="X926">
        <v>599615736</v>
      </c>
      <c r="Y926">
        <v>599615736</v>
      </c>
      <c r="Z926">
        <v>599615736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956</v>
      </c>
      <c r="D927" s="1" t="s">
        <v>27</v>
      </c>
      <c r="E927" s="1" t="s">
        <v>1058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30</v>
      </c>
      <c r="O927" s="1" t="s">
        <v>31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33.799526499999047</v>
      </c>
      <c r="U927">
        <v>0</v>
      </c>
      <c r="V927">
        <v>0</v>
      </c>
      <c r="W927">
        <v>369130384</v>
      </c>
      <c r="X927">
        <v>369130384</v>
      </c>
      <c r="Y927">
        <v>369130384</v>
      </c>
      <c r="Z927">
        <v>369130384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957</v>
      </c>
      <c r="D928" s="1" t="s">
        <v>27</v>
      </c>
      <c r="E928" s="1" t="s">
        <v>1058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30</v>
      </c>
      <c r="O928" s="1" t="s">
        <v>31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16.102675800000725</v>
      </c>
      <c r="U928">
        <v>0</v>
      </c>
      <c r="V928">
        <v>0</v>
      </c>
      <c r="W928">
        <v>178721568</v>
      </c>
      <c r="X928">
        <v>178721568</v>
      </c>
      <c r="Y928">
        <v>178721568</v>
      </c>
      <c r="Z928">
        <v>178721568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958</v>
      </c>
      <c r="D929" s="1" t="s">
        <v>27</v>
      </c>
      <c r="E929" s="1" t="s">
        <v>1058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30</v>
      </c>
      <c r="O929" s="1" t="s">
        <v>31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2.9516734999997425</v>
      </c>
      <c r="U929">
        <v>0</v>
      </c>
      <c r="V929">
        <v>0</v>
      </c>
      <c r="W929">
        <v>32578552</v>
      </c>
      <c r="X929">
        <v>32578552</v>
      </c>
      <c r="Y929">
        <v>32578552</v>
      </c>
      <c r="Z929">
        <v>32578552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959</v>
      </c>
      <c r="D930" s="1" t="s">
        <v>27</v>
      </c>
      <c r="E930" s="1" t="s">
        <v>1058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30</v>
      </c>
      <c r="O930" s="1" t="s">
        <v>31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1.4951530999987881</v>
      </c>
      <c r="U930">
        <v>0</v>
      </c>
      <c r="V930">
        <v>0</v>
      </c>
      <c r="W930">
        <v>16405840</v>
      </c>
      <c r="X930">
        <v>16405840</v>
      </c>
      <c r="Y930">
        <v>16405840</v>
      </c>
      <c r="Z930">
        <v>16405840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960</v>
      </c>
      <c r="D931" s="1" t="s">
        <v>27</v>
      </c>
      <c r="E931" s="1" t="s">
        <v>1058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30</v>
      </c>
      <c r="O931" s="1" t="s">
        <v>31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50.131733600001098</v>
      </c>
      <c r="U931">
        <v>0</v>
      </c>
      <c r="V931">
        <v>0</v>
      </c>
      <c r="W931">
        <v>518941624</v>
      </c>
      <c r="X931">
        <v>518941624</v>
      </c>
      <c r="Y931">
        <v>518941624</v>
      </c>
      <c r="Z931">
        <v>518941624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961</v>
      </c>
      <c r="D932" s="1" t="s">
        <v>27</v>
      </c>
      <c r="E932" s="1" t="s">
        <v>1058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30</v>
      </c>
      <c r="O932" s="1" t="s">
        <v>31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3.2456124000000273</v>
      </c>
      <c r="U932">
        <v>0</v>
      </c>
      <c r="V932">
        <v>0</v>
      </c>
      <c r="W932">
        <v>37484008</v>
      </c>
      <c r="X932">
        <v>37484008</v>
      </c>
      <c r="Y932">
        <v>37484008</v>
      </c>
      <c r="Z932">
        <v>37484008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962</v>
      </c>
      <c r="D933" s="1" t="s">
        <v>27</v>
      </c>
      <c r="E933" s="1" t="s">
        <v>1058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30</v>
      </c>
      <c r="O933" s="1" t="s">
        <v>31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13.378695100000186</v>
      </c>
      <c r="U933">
        <v>0</v>
      </c>
      <c r="V933">
        <v>0</v>
      </c>
      <c r="W933">
        <v>142025104</v>
      </c>
      <c r="X933">
        <v>142025104</v>
      </c>
      <c r="Y933">
        <v>142025104</v>
      </c>
      <c r="Z933">
        <v>142025104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963</v>
      </c>
      <c r="D934" s="1" t="s">
        <v>27</v>
      </c>
      <c r="E934" s="1" t="s">
        <v>1058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30</v>
      </c>
      <c r="O934" s="1" t="s">
        <v>31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32.484962599999562</v>
      </c>
      <c r="U934">
        <v>0</v>
      </c>
      <c r="V934">
        <v>0</v>
      </c>
      <c r="W934">
        <v>340650432</v>
      </c>
      <c r="X934">
        <v>340650432</v>
      </c>
      <c r="Y934">
        <v>340650432</v>
      </c>
      <c r="Z934">
        <v>340650432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964</v>
      </c>
      <c r="D935" s="1" t="s">
        <v>27</v>
      </c>
      <c r="E935" s="1" t="s">
        <v>1058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30</v>
      </c>
      <c r="O935" s="1" t="s">
        <v>31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23.129620200001227</v>
      </c>
      <c r="U935">
        <v>0</v>
      </c>
      <c r="V935">
        <v>0</v>
      </c>
      <c r="W935">
        <v>243195968</v>
      </c>
      <c r="X935">
        <v>243195968</v>
      </c>
      <c r="Y935">
        <v>243195968</v>
      </c>
      <c r="Z935">
        <v>243195968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965</v>
      </c>
      <c r="D936" s="1" t="s">
        <v>27</v>
      </c>
      <c r="E936" s="1" t="s">
        <v>1058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30</v>
      </c>
      <c r="O936" s="1" t="s">
        <v>31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9.7653815999983635</v>
      </c>
      <c r="U936">
        <v>0</v>
      </c>
      <c r="V936">
        <v>0</v>
      </c>
      <c r="W936">
        <v>109680136</v>
      </c>
      <c r="X936">
        <v>109680136</v>
      </c>
      <c r="Y936">
        <v>109680136</v>
      </c>
      <c r="Z936">
        <v>109680136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966</v>
      </c>
      <c r="D937" s="1" t="s">
        <v>27</v>
      </c>
      <c r="E937" s="1" t="s">
        <v>1058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30</v>
      </c>
      <c r="O937" s="1" t="s">
        <v>31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14.692202000000179</v>
      </c>
      <c r="U937">
        <v>0</v>
      </c>
      <c r="V937">
        <v>0</v>
      </c>
      <c r="W937">
        <v>149619448</v>
      </c>
      <c r="X937">
        <v>149619448</v>
      </c>
      <c r="Y937">
        <v>149619448</v>
      </c>
      <c r="Z937">
        <v>149619448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967</v>
      </c>
      <c r="D938" s="1" t="s">
        <v>27</v>
      </c>
      <c r="E938" s="1" t="s">
        <v>1058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30</v>
      </c>
      <c r="O938" s="1" t="s">
        <v>31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13.699657999999545</v>
      </c>
      <c r="U938">
        <v>0</v>
      </c>
      <c r="V938">
        <v>0</v>
      </c>
      <c r="W938">
        <v>150598704</v>
      </c>
      <c r="X938">
        <v>150598704</v>
      </c>
      <c r="Y938">
        <v>150598704</v>
      </c>
      <c r="Z938">
        <v>150598704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968</v>
      </c>
      <c r="D939" s="1" t="s">
        <v>27</v>
      </c>
      <c r="E939" s="1" t="s">
        <v>1058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30</v>
      </c>
      <c r="O939" s="1" t="s">
        <v>31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7.1069974999991246</v>
      </c>
      <c r="U939">
        <v>0</v>
      </c>
      <c r="V939">
        <v>0</v>
      </c>
      <c r="W939">
        <v>74064376</v>
      </c>
      <c r="X939">
        <v>74064376</v>
      </c>
      <c r="Y939">
        <v>74064376</v>
      </c>
      <c r="Z939">
        <v>74064376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969</v>
      </c>
      <c r="D940" s="1" t="s">
        <v>27</v>
      </c>
      <c r="E940" s="1" t="s">
        <v>1058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30</v>
      </c>
      <c r="O940" s="1" t="s">
        <v>31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14.575607700000546</v>
      </c>
      <c r="U940">
        <v>0</v>
      </c>
      <c r="V940">
        <v>0</v>
      </c>
      <c r="W940">
        <v>160925576</v>
      </c>
      <c r="X940">
        <v>160925576</v>
      </c>
      <c r="Y940">
        <v>160925576</v>
      </c>
      <c r="Z940">
        <v>160925576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970</v>
      </c>
      <c r="D941" s="1" t="s">
        <v>27</v>
      </c>
      <c r="E941" s="1" t="s">
        <v>1058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30</v>
      </c>
      <c r="O941" s="1" t="s">
        <v>31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5.7697346999993897</v>
      </c>
      <c r="U941">
        <v>0</v>
      </c>
      <c r="V941">
        <v>0</v>
      </c>
      <c r="W941">
        <v>58077728</v>
      </c>
      <c r="X941">
        <v>58077728</v>
      </c>
      <c r="Y941">
        <v>58077728</v>
      </c>
      <c r="Z941">
        <v>58077728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971</v>
      </c>
      <c r="D942" s="1" t="s">
        <v>27</v>
      </c>
      <c r="E942" s="1" t="s">
        <v>1058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30</v>
      </c>
      <c r="O942" s="1" t="s">
        <v>31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12.22980060000009</v>
      </c>
      <c r="U942">
        <v>0</v>
      </c>
      <c r="V942">
        <v>0</v>
      </c>
      <c r="W942">
        <v>134101472</v>
      </c>
      <c r="X942">
        <v>134101472</v>
      </c>
      <c r="Y942">
        <v>134101472</v>
      </c>
      <c r="Z942">
        <v>134101472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972</v>
      </c>
      <c r="D943" s="1" t="s">
        <v>27</v>
      </c>
      <c r="E943" s="1" t="s">
        <v>1058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30</v>
      </c>
      <c r="O943" s="1" t="s">
        <v>31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7.9564929999996821</v>
      </c>
      <c r="U943">
        <v>0</v>
      </c>
      <c r="V943">
        <v>0</v>
      </c>
      <c r="W943">
        <v>81048552</v>
      </c>
      <c r="X943">
        <v>81048552</v>
      </c>
      <c r="Y943">
        <v>81048552</v>
      </c>
      <c r="Z943">
        <v>81048552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973</v>
      </c>
      <c r="D944" s="1" t="s">
        <v>27</v>
      </c>
      <c r="E944" s="1" t="s">
        <v>1058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30</v>
      </c>
      <c r="O944" s="1" t="s">
        <v>31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38.193013899999642</v>
      </c>
      <c r="U944">
        <v>0</v>
      </c>
      <c r="V944">
        <v>0</v>
      </c>
      <c r="W944">
        <v>404575768</v>
      </c>
      <c r="X944">
        <v>404575768</v>
      </c>
      <c r="Y944">
        <v>404575768</v>
      </c>
      <c r="Z944">
        <v>404575768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974</v>
      </c>
      <c r="D945" s="1" t="s">
        <v>27</v>
      </c>
      <c r="E945" s="1" t="s">
        <v>1058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30</v>
      </c>
      <c r="O945" s="1" t="s">
        <v>31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74.073207000001275</v>
      </c>
      <c r="U945">
        <v>0</v>
      </c>
      <c r="V945">
        <v>0</v>
      </c>
      <c r="W945">
        <v>758072632</v>
      </c>
      <c r="X945">
        <v>758072632</v>
      </c>
      <c r="Y945">
        <v>758072632</v>
      </c>
      <c r="Z945">
        <v>758072632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975</v>
      </c>
      <c r="D946" s="1" t="s">
        <v>27</v>
      </c>
      <c r="E946" s="1" t="s">
        <v>1058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30</v>
      </c>
      <c r="O946" s="1" t="s">
        <v>31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7.3833665000001929</v>
      </c>
      <c r="U946">
        <v>0</v>
      </c>
      <c r="V946">
        <v>0</v>
      </c>
      <c r="W946">
        <v>80778560</v>
      </c>
      <c r="X946">
        <v>80778560</v>
      </c>
      <c r="Y946">
        <v>80778560</v>
      </c>
      <c r="Z946">
        <v>80778560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976</v>
      </c>
      <c r="D947" s="1" t="s">
        <v>27</v>
      </c>
      <c r="E947" s="1" t="s">
        <v>1058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30</v>
      </c>
      <c r="O947" s="1" t="s">
        <v>31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10.165334999999686</v>
      </c>
      <c r="U947">
        <v>0</v>
      </c>
      <c r="V947">
        <v>0</v>
      </c>
      <c r="W947">
        <v>107984856</v>
      </c>
      <c r="X947">
        <v>107984856</v>
      </c>
      <c r="Y947">
        <v>107984856</v>
      </c>
      <c r="Z947">
        <v>107984856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977</v>
      </c>
      <c r="D948" s="1" t="s">
        <v>27</v>
      </c>
      <c r="E948" s="1" t="s">
        <v>1058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30</v>
      </c>
      <c r="O948" s="1" t="s">
        <v>31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10.86652789999971</v>
      </c>
      <c r="U948">
        <v>0</v>
      </c>
      <c r="V948">
        <v>0</v>
      </c>
      <c r="W948">
        <v>118262072</v>
      </c>
      <c r="X948">
        <v>118262072</v>
      </c>
      <c r="Y948">
        <v>118262072</v>
      </c>
      <c r="Z948">
        <v>118262072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978</v>
      </c>
      <c r="D949" s="1" t="s">
        <v>27</v>
      </c>
      <c r="E949" s="1" t="s">
        <v>1058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30</v>
      </c>
      <c r="O949" s="1" t="s">
        <v>31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7.3899805000000924</v>
      </c>
      <c r="U949">
        <v>0</v>
      </c>
      <c r="V949">
        <v>0</v>
      </c>
      <c r="W949">
        <v>75449440</v>
      </c>
      <c r="X949">
        <v>75449440</v>
      </c>
      <c r="Y949">
        <v>75449440</v>
      </c>
      <c r="Z949">
        <v>75449440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979</v>
      </c>
      <c r="D950" s="1" t="s">
        <v>27</v>
      </c>
      <c r="E950" s="1" t="s">
        <v>1058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30</v>
      </c>
      <c r="O950" s="1" t="s">
        <v>31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30.141541299999517</v>
      </c>
      <c r="U950">
        <v>0</v>
      </c>
      <c r="V950">
        <v>0</v>
      </c>
      <c r="W950">
        <v>319263792</v>
      </c>
      <c r="X950">
        <v>319263792</v>
      </c>
      <c r="Y950">
        <v>319263792</v>
      </c>
      <c r="Z950">
        <v>319263792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980</v>
      </c>
      <c r="D951" s="1" t="s">
        <v>27</v>
      </c>
      <c r="E951" s="1" t="s">
        <v>1058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30</v>
      </c>
      <c r="O951" s="1" t="s">
        <v>31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1.8393904000004113</v>
      </c>
      <c r="U951">
        <v>0</v>
      </c>
      <c r="V951">
        <v>0</v>
      </c>
      <c r="W951">
        <v>21726360</v>
      </c>
      <c r="X951">
        <v>21726360</v>
      </c>
      <c r="Y951">
        <v>21726360</v>
      </c>
      <c r="Z951">
        <v>21726360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981</v>
      </c>
      <c r="D952" s="1" t="s">
        <v>27</v>
      </c>
      <c r="E952" s="1" t="s">
        <v>1058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30</v>
      </c>
      <c r="O952" s="1" t="s">
        <v>31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19.11296940000102</v>
      </c>
      <c r="U952">
        <v>0</v>
      </c>
      <c r="V952">
        <v>0</v>
      </c>
      <c r="W952">
        <v>201614728</v>
      </c>
      <c r="X952">
        <v>201614728</v>
      </c>
      <c r="Y952">
        <v>201614728</v>
      </c>
      <c r="Z952">
        <v>201614728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982</v>
      </c>
      <c r="D953" s="1" t="s">
        <v>27</v>
      </c>
      <c r="E953" s="1" t="s">
        <v>1058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30</v>
      </c>
      <c r="O953" s="1" t="s">
        <v>31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1.1491884000006394</v>
      </c>
      <c r="U953">
        <v>0</v>
      </c>
      <c r="V953">
        <v>0</v>
      </c>
      <c r="W953">
        <v>13097840</v>
      </c>
      <c r="X953">
        <v>13097840</v>
      </c>
      <c r="Y953">
        <v>13097840</v>
      </c>
      <c r="Z953">
        <v>13097840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983</v>
      </c>
      <c r="D954" s="1" t="s">
        <v>27</v>
      </c>
      <c r="E954" s="1" t="s">
        <v>1058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30</v>
      </c>
      <c r="O954" s="1" t="s">
        <v>31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16.583301200000278</v>
      </c>
      <c r="U954">
        <v>0</v>
      </c>
      <c r="V954">
        <v>0</v>
      </c>
      <c r="W954">
        <v>178864752</v>
      </c>
      <c r="X954">
        <v>178864752</v>
      </c>
      <c r="Y954">
        <v>178864752</v>
      </c>
      <c r="Z954">
        <v>178864752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984</v>
      </c>
      <c r="D955" s="1" t="s">
        <v>27</v>
      </c>
      <c r="E955" s="1" t="s">
        <v>1058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30</v>
      </c>
      <c r="O955" s="1" t="s">
        <v>31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3.114134199999171</v>
      </c>
      <c r="U955">
        <v>0</v>
      </c>
      <c r="V955">
        <v>0</v>
      </c>
      <c r="W955">
        <v>35999224</v>
      </c>
      <c r="X955">
        <v>35999224</v>
      </c>
      <c r="Y955">
        <v>35999224</v>
      </c>
      <c r="Z955">
        <v>35999224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985</v>
      </c>
      <c r="D956" s="1" t="s">
        <v>27</v>
      </c>
      <c r="E956" s="1" t="s">
        <v>1058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30</v>
      </c>
      <c r="O956" s="1" t="s">
        <v>31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1.8910861999993358</v>
      </c>
      <c r="U956">
        <v>0</v>
      </c>
      <c r="V956">
        <v>0</v>
      </c>
      <c r="W956">
        <v>21557056</v>
      </c>
      <c r="X956">
        <v>21557056</v>
      </c>
      <c r="Y956">
        <v>21557056</v>
      </c>
      <c r="Z956">
        <v>21557056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986</v>
      </c>
      <c r="D957" s="1" t="s">
        <v>27</v>
      </c>
      <c r="E957" s="1" t="s">
        <v>1058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30</v>
      </c>
      <c r="O957" s="1" t="s">
        <v>31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6.5845179999996617</v>
      </c>
      <c r="U957">
        <v>0</v>
      </c>
      <c r="V957">
        <v>0</v>
      </c>
      <c r="W957">
        <v>72751944</v>
      </c>
      <c r="X957">
        <v>72751944</v>
      </c>
      <c r="Y957">
        <v>72751944</v>
      </c>
      <c r="Z957">
        <v>72751944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987</v>
      </c>
      <c r="D958" s="1" t="s">
        <v>27</v>
      </c>
      <c r="E958" s="1" t="s">
        <v>1058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30</v>
      </c>
      <c r="O958" s="1" t="s">
        <v>31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7.8734605999998166</v>
      </c>
      <c r="U958">
        <v>0</v>
      </c>
      <c r="V958">
        <v>0</v>
      </c>
      <c r="W958">
        <v>87464632</v>
      </c>
      <c r="X958">
        <v>87464632</v>
      </c>
      <c r="Y958">
        <v>87464632</v>
      </c>
      <c r="Z958">
        <v>87464632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988</v>
      </c>
      <c r="D959" s="1" t="s">
        <v>27</v>
      </c>
      <c r="E959" s="1" t="s">
        <v>1058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30</v>
      </c>
      <c r="O959" s="1" t="s">
        <v>31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16.055617699999857</v>
      </c>
      <c r="U959">
        <v>0</v>
      </c>
      <c r="V959">
        <v>0</v>
      </c>
      <c r="W959">
        <v>174050248</v>
      </c>
      <c r="X959">
        <v>174050248</v>
      </c>
      <c r="Y959">
        <v>174050248</v>
      </c>
      <c r="Z959">
        <v>174050248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989</v>
      </c>
      <c r="D960" s="1" t="s">
        <v>27</v>
      </c>
      <c r="E960" s="1" t="s">
        <v>1058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30</v>
      </c>
      <c r="O960" s="1" t="s">
        <v>31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14.3238994000003</v>
      </c>
      <c r="U960">
        <v>0</v>
      </c>
      <c r="V960">
        <v>0</v>
      </c>
      <c r="W960">
        <v>159239208</v>
      </c>
      <c r="X960">
        <v>159239208</v>
      </c>
      <c r="Y960">
        <v>159239208</v>
      </c>
      <c r="Z960">
        <v>159239208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990</v>
      </c>
      <c r="D961" s="1" t="s">
        <v>27</v>
      </c>
      <c r="E961" s="1" t="s">
        <v>1058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30</v>
      </c>
      <c r="O961" s="1" t="s">
        <v>31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4.7370547999998962</v>
      </c>
      <c r="U961">
        <v>0</v>
      </c>
      <c r="V961">
        <v>0</v>
      </c>
      <c r="W961">
        <v>52752400</v>
      </c>
      <c r="X961">
        <v>52752400</v>
      </c>
      <c r="Y961">
        <v>52752400</v>
      </c>
      <c r="Z961">
        <v>52752400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991</v>
      </c>
      <c r="D962" s="1" t="s">
        <v>27</v>
      </c>
      <c r="E962" s="1" t="s">
        <v>1058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30</v>
      </c>
      <c r="O962" s="1" t="s">
        <v>31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1.1220599999996921</v>
      </c>
      <c r="U962">
        <v>0</v>
      </c>
      <c r="V962">
        <v>0</v>
      </c>
      <c r="W962">
        <v>12025952</v>
      </c>
      <c r="X962">
        <v>12025952</v>
      </c>
      <c r="Y962">
        <v>12025952</v>
      </c>
      <c r="Z962">
        <v>12025952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992</v>
      </c>
      <c r="D963" s="1" t="s">
        <v>27</v>
      </c>
      <c r="E963" s="1" t="s">
        <v>1058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30</v>
      </c>
      <c r="O963" s="1" t="s">
        <v>31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40.446334599999318</v>
      </c>
      <c r="U963">
        <v>0</v>
      </c>
      <c r="V963">
        <v>0</v>
      </c>
      <c r="W963">
        <v>429112968</v>
      </c>
      <c r="X963">
        <v>429112968</v>
      </c>
      <c r="Y963">
        <v>429112968</v>
      </c>
      <c r="Z963">
        <v>429112968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993</v>
      </c>
      <c r="D964" s="1" t="s">
        <v>27</v>
      </c>
      <c r="E964" s="1" t="s">
        <v>1058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30</v>
      </c>
      <c r="O964" s="1" t="s">
        <v>31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2.9124742000003607</v>
      </c>
      <c r="U964">
        <v>0</v>
      </c>
      <c r="V964">
        <v>0</v>
      </c>
      <c r="W964">
        <v>32672800</v>
      </c>
      <c r="X964">
        <v>32672800</v>
      </c>
      <c r="Y964">
        <v>32672800</v>
      </c>
      <c r="Z964">
        <v>32672800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994</v>
      </c>
      <c r="D965" s="1" t="s">
        <v>27</v>
      </c>
      <c r="E965" s="1" t="s">
        <v>1058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30</v>
      </c>
      <c r="O965" s="1" t="s">
        <v>31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14.924433700000009</v>
      </c>
      <c r="U965">
        <v>0</v>
      </c>
      <c r="V965">
        <v>0</v>
      </c>
      <c r="W965">
        <v>157452304</v>
      </c>
      <c r="X965">
        <v>157452304</v>
      </c>
      <c r="Y965">
        <v>157452304</v>
      </c>
      <c r="Z965">
        <v>157452304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995</v>
      </c>
      <c r="D966" s="1" t="s">
        <v>27</v>
      </c>
      <c r="E966" s="1" t="s">
        <v>1058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30</v>
      </c>
      <c r="O966" s="1" t="s">
        <v>31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21.485986400000911</v>
      </c>
      <c r="U966">
        <v>0</v>
      </c>
      <c r="V966">
        <v>0</v>
      </c>
      <c r="W966">
        <v>226650280</v>
      </c>
      <c r="X966">
        <v>226650280</v>
      </c>
      <c r="Y966">
        <v>226650280</v>
      </c>
      <c r="Z966">
        <v>226650280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996</v>
      </c>
      <c r="D967" s="1" t="s">
        <v>27</v>
      </c>
      <c r="E967" s="1" t="s">
        <v>1058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30</v>
      </c>
      <c r="O967" s="1" t="s">
        <v>31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11.466776499999469</v>
      </c>
      <c r="U967">
        <v>0</v>
      </c>
      <c r="V967">
        <v>0</v>
      </c>
      <c r="W967">
        <v>126554808</v>
      </c>
      <c r="X967">
        <v>126554808</v>
      </c>
      <c r="Y967">
        <v>126554808</v>
      </c>
      <c r="Z967">
        <v>126554808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997</v>
      </c>
      <c r="D968" s="1" t="s">
        <v>27</v>
      </c>
      <c r="E968" s="1" t="s">
        <v>1058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30</v>
      </c>
      <c r="O968" s="1" t="s">
        <v>31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18.597398999998404</v>
      </c>
      <c r="U968">
        <v>0</v>
      </c>
      <c r="V968">
        <v>0</v>
      </c>
      <c r="W968">
        <v>195040272</v>
      </c>
      <c r="X968">
        <v>195040272</v>
      </c>
      <c r="Y968">
        <v>195040272</v>
      </c>
      <c r="Z968">
        <v>195040272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998</v>
      </c>
      <c r="D969" s="1" t="s">
        <v>27</v>
      </c>
      <c r="E969" s="1" t="s">
        <v>1058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30</v>
      </c>
      <c r="O969" s="1" t="s">
        <v>31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7.2821905999990122</v>
      </c>
      <c r="U969">
        <v>0</v>
      </c>
      <c r="V969">
        <v>0</v>
      </c>
      <c r="W969">
        <v>80571552</v>
      </c>
      <c r="X969">
        <v>80571552</v>
      </c>
      <c r="Y969">
        <v>80571552</v>
      </c>
      <c r="Z969">
        <v>80571552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999</v>
      </c>
      <c r="D970" s="1" t="s">
        <v>27</v>
      </c>
      <c r="E970" s="1" t="s">
        <v>1058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30</v>
      </c>
      <c r="O970" s="1" t="s">
        <v>31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4.969150200000513</v>
      </c>
      <c r="U970">
        <v>0</v>
      </c>
      <c r="V970">
        <v>0</v>
      </c>
      <c r="W970">
        <v>51326280</v>
      </c>
      <c r="X970">
        <v>51326280</v>
      </c>
      <c r="Y970">
        <v>51326280</v>
      </c>
      <c r="Z970">
        <v>51326280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1000</v>
      </c>
      <c r="D971" s="1" t="s">
        <v>27</v>
      </c>
      <c r="E971" s="1" t="s">
        <v>1058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30</v>
      </c>
      <c r="O971" s="1" t="s">
        <v>31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28.633881899999324</v>
      </c>
      <c r="U971">
        <v>0</v>
      </c>
      <c r="V971">
        <v>0</v>
      </c>
      <c r="W971">
        <v>314096128</v>
      </c>
      <c r="X971">
        <v>314096128</v>
      </c>
      <c r="Y971">
        <v>314096128</v>
      </c>
      <c r="Z971">
        <v>314096128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1001</v>
      </c>
      <c r="D972" s="1" t="s">
        <v>27</v>
      </c>
      <c r="E972" s="1" t="s">
        <v>1058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30</v>
      </c>
      <c r="O972" s="1" t="s">
        <v>31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4.4485339999991993</v>
      </c>
      <c r="U972">
        <v>0</v>
      </c>
      <c r="V972">
        <v>0</v>
      </c>
      <c r="W972">
        <v>50116384</v>
      </c>
      <c r="X972">
        <v>50116384</v>
      </c>
      <c r="Y972">
        <v>50116384</v>
      </c>
      <c r="Z972">
        <v>50116384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1002</v>
      </c>
      <c r="D973" s="1" t="s">
        <v>27</v>
      </c>
      <c r="E973" s="1" t="s">
        <v>1058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30</v>
      </c>
      <c r="O973" s="1" t="s">
        <v>31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4.3622453999996651</v>
      </c>
      <c r="U973">
        <v>0</v>
      </c>
      <c r="V973">
        <v>0</v>
      </c>
      <c r="W973">
        <v>49147440</v>
      </c>
      <c r="X973">
        <v>49147440</v>
      </c>
      <c r="Y973">
        <v>49147440</v>
      </c>
      <c r="Z973">
        <v>49147440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1003</v>
      </c>
      <c r="D974" s="1" t="s">
        <v>27</v>
      </c>
      <c r="E974" s="1" t="s">
        <v>1058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30</v>
      </c>
      <c r="O974" s="1" t="s">
        <v>31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8.2593491999996331</v>
      </c>
      <c r="U974">
        <v>0</v>
      </c>
      <c r="V974">
        <v>0</v>
      </c>
      <c r="W974">
        <v>83745256</v>
      </c>
      <c r="X974">
        <v>83745256</v>
      </c>
      <c r="Y974">
        <v>83745256</v>
      </c>
      <c r="Z974">
        <v>83745256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1004</v>
      </c>
      <c r="D975" s="1" t="s">
        <v>27</v>
      </c>
      <c r="E975" s="1" t="s">
        <v>1058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30</v>
      </c>
      <c r="O975" s="1" t="s">
        <v>31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5.854247100000066</v>
      </c>
      <c r="U975">
        <v>0</v>
      </c>
      <c r="V975">
        <v>0</v>
      </c>
      <c r="W975">
        <v>64522576</v>
      </c>
      <c r="X975">
        <v>64522576</v>
      </c>
      <c r="Y975">
        <v>64522576</v>
      </c>
      <c r="Z975">
        <v>64522576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1005</v>
      </c>
      <c r="D976" s="1" t="s">
        <v>27</v>
      </c>
      <c r="E976" s="1" t="s">
        <v>1058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30</v>
      </c>
      <c r="O976" s="1" t="s">
        <v>31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81.3197655999993</v>
      </c>
      <c r="U976">
        <v>0</v>
      </c>
      <c r="V976">
        <v>0</v>
      </c>
      <c r="W976">
        <v>869932944</v>
      </c>
      <c r="X976">
        <v>869932944</v>
      </c>
      <c r="Y976">
        <v>869932944</v>
      </c>
      <c r="Z976">
        <v>869932944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1006</v>
      </c>
      <c r="D977" s="1" t="s">
        <v>27</v>
      </c>
      <c r="E977" s="1" t="s">
        <v>1058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30</v>
      </c>
      <c r="O977" s="1" t="s">
        <v>31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22.107882700000118</v>
      </c>
      <c r="U977">
        <v>0</v>
      </c>
      <c r="V977">
        <v>0</v>
      </c>
      <c r="W977">
        <v>244821792</v>
      </c>
      <c r="X977">
        <v>244821792</v>
      </c>
      <c r="Y977">
        <v>244821792</v>
      </c>
      <c r="Z977">
        <v>244821792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1007</v>
      </c>
      <c r="D978" s="1" t="s">
        <v>27</v>
      </c>
      <c r="E978" s="1" t="s">
        <v>1058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30</v>
      </c>
      <c r="O978" s="1" t="s">
        <v>31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32.481101500001387</v>
      </c>
      <c r="U978">
        <v>0</v>
      </c>
      <c r="V978">
        <v>0</v>
      </c>
      <c r="W978">
        <v>355670336</v>
      </c>
      <c r="X978">
        <v>355670336</v>
      </c>
      <c r="Y978">
        <v>355670336</v>
      </c>
      <c r="Z978">
        <v>355670336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1008</v>
      </c>
      <c r="D979" s="1" t="s">
        <v>27</v>
      </c>
      <c r="E979" s="1" t="s">
        <v>1058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30</v>
      </c>
      <c r="O979" s="1" t="s">
        <v>31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19.904135299999325</v>
      </c>
      <c r="U979">
        <v>0</v>
      </c>
      <c r="V979">
        <v>0</v>
      </c>
      <c r="W979">
        <v>217169056</v>
      </c>
      <c r="X979">
        <v>217169056</v>
      </c>
      <c r="Y979">
        <v>217169056</v>
      </c>
      <c r="Z979">
        <v>217169056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1009</v>
      </c>
      <c r="D980" s="1" t="s">
        <v>27</v>
      </c>
      <c r="E980" s="1" t="s">
        <v>1058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30</v>
      </c>
      <c r="O980" s="1" t="s">
        <v>31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3.9967424000005849</v>
      </c>
      <c r="U980">
        <v>0</v>
      </c>
      <c r="V980">
        <v>0</v>
      </c>
      <c r="W980">
        <v>45427224</v>
      </c>
      <c r="X980">
        <v>45427224</v>
      </c>
      <c r="Y980">
        <v>45427224</v>
      </c>
      <c r="Z980">
        <v>45427224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1010</v>
      </c>
      <c r="D981" s="1" t="s">
        <v>27</v>
      </c>
      <c r="E981" s="1" t="s">
        <v>1058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30</v>
      </c>
      <c r="O981" s="1" t="s">
        <v>31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61.284561500000564</v>
      </c>
      <c r="U981">
        <v>0</v>
      </c>
      <c r="V981">
        <v>0</v>
      </c>
      <c r="W981">
        <v>653663736</v>
      </c>
      <c r="X981">
        <v>653663736</v>
      </c>
      <c r="Y981">
        <v>653663736</v>
      </c>
      <c r="Z981">
        <v>653663736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1011</v>
      </c>
      <c r="D982" s="1" t="s">
        <v>27</v>
      </c>
      <c r="E982" s="1" t="s">
        <v>1058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30</v>
      </c>
      <c r="O982" s="1" t="s">
        <v>31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1.5183429999997315</v>
      </c>
      <c r="U982">
        <v>0</v>
      </c>
      <c r="V982">
        <v>0</v>
      </c>
      <c r="W982">
        <v>17745592</v>
      </c>
      <c r="X982">
        <v>17745592</v>
      </c>
      <c r="Y982">
        <v>17745592</v>
      </c>
      <c r="Z982">
        <v>17745592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1012</v>
      </c>
      <c r="D983" s="1" t="s">
        <v>27</v>
      </c>
      <c r="E983" s="1" t="s">
        <v>1058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30</v>
      </c>
      <c r="O983" s="1" t="s">
        <v>31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9.2111793999993097</v>
      </c>
      <c r="U983">
        <v>0</v>
      </c>
      <c r="V983">
        <v>0</v>
      </c>
      <c r="W983">
        <v>105520272</v>
      </c>
      <c r="X983">
        <v>105520272</v>
      </c>
      <c r="Y983">
        <v>105520272</v>
      </c>
      <c r="Z983">
        <v>105520272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1013</v>
      </c>
      <c r="D984" s="1" t="s">
        <v>27</v>
      </c>
      <c r="E984" s="1" t="s">
        <v>1058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30</v>
      </c>
      <c r="O984" s="1" t="s">
        <v>31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15.325276400000803</v>
      </c>
      <c r="U984">
        <v>0</v>
      </c>
      <c r="V984">
        <v>0</v>
      </c>
      <c r="W984">
        <v>168456648</v>
      </c>
      <c r="X984">
        <v>168456648</v>
      </c>
      <c r="Y984">
        <v>168456648</v>
      </c>
      <c r="Z984">
        <v>168456648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1014</v>
      </c>
      <c r="D985" s="1" t="s">
        <v>27</v>
      </c>
      <c r="E985" s="1" t="s">
        <v>1058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30</v>
      </c>
      <c r="O985" s="1" t="s">
        <v>31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30.021983000000546</v>
      </c>
      <c r="U985">
        <v>0</v>
      </c>
      <c r="V985">
        <v>0</v>
      </c>
      <c r="W985">
        <v>330876080</v>
      </c>
      <c r="X985">
        <v>330876080</v>
      </c>
      <c r="Y985">
        <v>330876080</v>
      </c>
      <c r="Z985">
        <v>330876080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1015</v>
      </c>
      <c r="D986" s="1" t="s">
        <v>27</v>
      </c>
      <c r="E986" s="1" t="s">
        <v>1058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30</v>
      </c>
      <c r="O986" s="1" t="s">
        <v>31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6.5553109000011318</v>
      </c>
      <c r="U986">
        <v>0</v>
      </c>
      <c r="V986">
        <v>0</v>
      </c>
      <c r="W986">
        <v>63405024</v>
      </c>
      <c r="X986">
        <v>63405024</v>
      </c>
      <c r="Y986">
        <v>63405024</v>
      </c>
      <c r="Z986">
        <v>63405024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1016</v>
      </c>
      <c r="D987" s="1" t="s">
        <v>27</v>
      </c>
      <c r="E987" s="1" t="s">
        <v>1058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30</v>
      </c>
      <c r="O987" s="1" t="s">
        <v>31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9.5864741000004869</v>
      </c>
      <c r="U987">
        <v>0</v>
      </c>
      <c r="V987">
        <v>0</v>
      </c>
      <c r="W987">
        <v>69904280</v>
      </c>
      <c r="X987">
        <v>69904280</v>
      </c>
      <c r="Y987">
        <v>69904280</v>
      </c>
      <c r="Z987">
        <v>69904280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1017</v>
      </c>
      <c r="D988" s="1" t="s">
        <v>27</v>
      </c>
      <c r="E988" s="1" t="s">
        <v>1058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30</v>
      </c>
      <c r="O988" s="1" t="s">
        <v>31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4.2413099000004877</v>
      </c>
      <c r="U988">
        <v>0</v>
      </c>
      <c r="V988">
        <v>0</v>
      </c>
      <c r="W988">
        <v>42762352</v>
      </c>
      <c r="X988">
        <v>42762352</v>
      </c>
      <c r="Y988">
        <v>42762352</v>
      </c>
      <c r="Z988">
        <v>42762352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1018</v>
      </c>
      <c r="D989" s="1" t="s">
        <v>27</v>
      </c>
      <c r="E989" s="1" t="s">
        <v>1058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30</v>
      </c>
      <c r="O989" s="1" t="s">
        <v>31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38.38480939999863</v>
      </c>
      <c r="U989">
        <v>0</v>
      </c>
      <c r="V989">
        <v>0</v>
      </c>
      <c r="W989">
        <v>407730720</v>
      </c>
      <c r="X989">
        <v>407730720</v>
      </c>
      <c r="Y989">
        <v>407730720</v>
      </c>
      <c r="Z989">
        <v>407730720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1019</v>
      </c>
      <c r="D990" s="1" t="s">
        <v>27</v>
      </c>
      <c r="E990" s="1" t="s">
        <v>1058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30</v>
      </c>
      <c r="O990" s="1" t="s">
        <v>31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48.196532699999807</v>
      </c>
      <c r="U990">
        <v>0</v>
      </c>
      <c r="V990">
        <v>0</v>
      </c>
      <c r="W990">
        <v>510788936</v>
      </c>
      <c r="X990">
        <v>510788936</v>
      </c>
      <c r="Y990">
        <v>510788936</v>
      </c>
      <c r="Z990">
        <v>510788936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1020</v>
      </c>
      <c r="D991" s="1" t="s">
        <v>27</v>
      </c>
      <c r="E991" s="1" t="s">
        <v>1058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30</v>
      </c>
      <c r="O991" s="1" t="s">
        <v>31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19.970828299999994</v>
      </c>
      <c r="U991">
        <v>0</v>
      </c>
      <c r="V991">
        <v>0</v>
      </c>
      <c r="W991">
        <v>224640984</v>
      </c>
      <c r="X991">
        <v>224640984</v>
      </c>
      <c r="Y991">
        <v>224640984</v>
      </c>
      <c r="Z991">
        <v>224640984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1021</v>
      </c>
      <c r="D992" s="1" t="s">
        <v>27</v>
      </c>
      <c r="E992" s="1" t="s">
        <v>1058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30</v>
      </c>
      <c r="O992" s="1" t="s">
        <v>31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31.331971600000543</v>
      </c>
      <c r="U992">
        <v>0</v>
      </c>
      <c r="V992">
        <v>0</v>
      </c>
      <c r="W992">
        <v>295297720</v>
      </c>
      <c r="X992">
        <v>295297720</v>
      </c>
      <c r="Y992">
        <v>295297720</v>
      </c>
      <c r="Z992">
        <v>295297720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1022</v>
      </c>
      <c r="D993" s="1" t="s">
        <v>27</v>
      </c>
      <c r="E993" s="1" t="s">
        <v>1058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30</v>
      </c>
      <c r="O993" s="1" t="s">
        <v>31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3.703579200002423</v>
      </c>
      <c r="U993">
        <v>0</v>
      </c>
      <c r="V993">
        <v>0</v>
      </c>
      <c r="W993">
        <v>42990976</v>
      </c>
      <c r="X993">
        <v>42990976</v>
      </c>
      <c r="Y993">
        <v>42990976</v>
      </c>
      <c r="Z993">
        <v>42990976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1023</v>
      </c>
      <c r="D994" s="1" t="s">
        <v>27</v>
      </c>
      <c r="E994" s="1" t="s">
        <v>1058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30</v>
      </c>
      <c r="O994" s="1" t="s">
        <v>31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2.4400389000002178</v>
      </c>
      <c r="U994">
        <v>0</v>
      </c>
      <c r="V994">
        <v>0</v>
      </c>
      <c r="W994">
        <v>24592944</v>
      </c>
      <c r="X994">
        <v>24592944</v>
      </c>
      <c r="Y994">
        <v>24592944</v>
      </c>
      <c r="Z994">
        <v>24592944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1024</v>
      </c>
      <c r="D995" s="1" t="s">
        <v>27</v>
      </c>
      <c r="E995" s="1" t="s">
        <v>1058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30</v>
      </c>
      <c r="O995" s="1" t="s">
        <v>31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8.8851275000015448</v>
      </c>
      <c r="U995">
        <v>0</v>
      </c>
      <c r="V995">
        <v>0</v>
      </c>
      <c r="W995">
        <v>97333392</v>
      </c>
      <c r="X995">
        <v>97333392</v>
      </c>
      <c r="Y995">
        <v>97333392</v>
      </c>
      <c r="Z995">
        <v>97333392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1025</v>
      </c>
      <c r="D996" s="1" t="s">
        <v>27</v>
      </c>
      <c r="E996" s="1" t="s">
        <v>1058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30</v>
      </c>
      <c r="O996" s="1" t="s">
        <v>31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7.9241105000000971</v>
      </c>
      <c r="U996">
        <v>0</v>
      </c>
      <c r="V996">
        <v>0</v>
      </c>
      <c r="W996">
        <v>87279256</v>
      </c>
      <c r="X996">
        <v>87279256</v>
      </c>
      <c r="Y996">
        <v>87279256</v>
      </c>
      <c r="Z996">
        <v>87279256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1026</v>
      </c>
      <c r="D997" s="1" t="s">
        <v>27</v>
      </c>
      <c r="E997" s="1" t="s">
        <v>1058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30</v>
      </c>
      <c r="O997" s="1" t="s">
        <v>31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2.593155200000183</v>
      </c>
      <c r="U997">
        <v>0</v>
      </c>
      <c r="V997">
        <v>0</v>
      </c>
      <c r="W997">
        <v>27235120</v>
      </c>
      <c r="X997">
        <v>27235120</v>
      </c>
      <c r="Y997">
        <v>27235120</v>
      </c>
      <c r="Z997">
        <v>27235120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1027</v>
      </c>
      <c r="D998" s="1" t="s">
        <v>27</v>
      </c>
      <c r="E998" s="1" t="s">
        <v>1058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30</v>
      </c>
      <c r="O998" s="1" t="s">
        <v>31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32.95987790000072</v>
      </c>
      <c r="U998">
        <v>0</v>
      </c>
      <c r="V998">
        <v>0</v>
      </c>
      <c r="W998">
        <v>351239712</v>
      </c>
      <c r="X998">
        <v>351239712</v>
      </c>
      <c r="Y998">
        <v>351239712</v>
      </c>
      <c r="Z998">
        <v>351239712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1028</v>
      </c>
      <c r="D999" s="1" t="s">
        <v>27</v>
      </c>
      <c r="E999" s="1" t="s">
        <v>1058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30</v>
      </c>
      <c r="O999" s="1" t="s">
        <v>31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38.801299599999766</v>
      </c>
      <c r="U999">
        <v>0</v>
      </c>
      <c r="V999">
        <v>0</v>
      </c>
      <c r="W999">
        <v>412784728</v>
      </c>
      <c r="X999">
        <v>412784728</v>
      </c>
      <c r="Y999">
        <v>412784728</v>
      </c>
      <c r="Z999">
        <v>412784728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1029</v>
      </c>
      <c r="D1000" s="1" t="s">
        <v>27</v>
      </c>
      <c r="E1000" s="1" t="s">
        <v>1058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30</v>
      </c>
      <c r="O1000" s="1" t="s">
        <v>31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9.9171768999985943</v>
      </c>
      <c r="U1000">
        <v>0</v>
      </c>
      <c r="V1000">
        <v>0</v>
      </c>
      <c r="W1000">
        <v>111028128</v>
      </c>
      <c r="X1000">
        <v>111028128</v>
      </c>
      <c r="Y1000">
        <v>111028128</v>
      </c>
      <c r="Z1000">
        <v>111028128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1030</v>
      </c>
      <c r="D1001" s="1" t="s">
        <v>27</v>
      </c>
      <c r="E1001" s="1" t="s">
        <v>1058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30</v>
      </c>
      <c r="O1001" s="1" t="s">
        <v>31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27.610541400001239</v>
      </c>
      <c r="U1001">
        <v>0</v>
      </c>
      <c r="V1001">
        <v>0</v>
      </c>
      <c r="W1001">
        <v>301025648</v>
      </c>
      <c r="X1001">
        <v>301025648</v>
      </c>
      <c r="Y1001">
        <v>301025648</v>
      </c>
      <c r="Z1001">
        <v>301025648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1031</v>
      </c>
      <c r="D1002" s="1" t="s">
        <v>27</v>
      </c>
      <c r="E1002" s="1" t="s">
        <v>1058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30</v>
      </c>
      <c r="O1002" s="1" t="s">
        <v>31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109.05773790000239</v>
      </c>
      <c r="U1002">
        <v>0</v>
      </c>
      <c r="V1002">
        <v>0</v>
      </c>
      <c r="W1002">
        <v>1139998408</v>
      </c>
      <c r="X1002">
        <v>1139998408</v>
      </c>
      <c r="Y1002">
        <v>1139998408</v>
      </c>
      <c r="Z1002">
        <v>1139998408</v>
      </c>
      <c r="AA1002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9DF3-A844-45D5-AD35-A53F7052CCD5}">
  <dimension ref="A1:AA1002"/>
  <sheetViews>
    <sheetView workbookViewId="0">
      <selection sqref="A1:AA100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2.140625" bestFit="1" customWidth="1"/>
    <col min="15" max="15" width="41.5703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1057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1058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1032</v>
      </c>
      <c r="O2" s="1" t="s">
        <v>1033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4.3780000000026575E-4</v>
      </c>
      <c r="U2" s="1">
        <v>0</v>
      </c>
      <c r="V2" s="1">
        <v>0</v>
      </c>
      <c r="W2" s="1">
        <v>5920</v>
      </c>
      <c r="X2" s="1">
        <v>5920</v>
      </c>
      <c r="Y2" s="1">
        <v>5920</v>
      </c>
      <c r="Z2" s="1">
        <v>5920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32</v>
      </c>
      <c r="D3" s="1" t="s">
        <v>27</v>
      </c>
      <c r="E3" s="1" t="s">
        <v>1058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1032</v>
      </c>
      <c r="O3" s="1" t="s">
        <v>1033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2.6989999999926795E-4</v>
      </c>
      <c r="U3" s="1">
        <v>0</v>
      </c>
      <c r="V3" s="1">
        <v>0</v>
      </c>
      <c r="W3" s="1">
        <v>2808</v>
      </c>
      <c r="X3" s="1">
        <v>2808</v>
      </c>
      <c r="Y3" s="1">
        <v>2808</v>
      </c>
      <c r="Z3" s="1">
        <v>2808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33</v>
      </c>
      <c r="D4" s="1" t="s">
        <v>27</v>
      </c>
      <c r="E4" s="1" t="s">
        <v>1058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1032</v>
      </c>
      <c r="O4" s="1" t="s">
        <v>1033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4.8070000000421942E-4</v>
      </c>
      <c r="U4" s="1">
        <v>0</v>
      </c>
      <c r="V4" s="1">
        <v>0</v>
      </c>
      <c r="W4" s="1">
        <v>5584</v>
      </c>
      <c r="X4" s="1">
        <v>5584</v>
      </c>
      <c r="Y4" s="1">
        <v>5584</v>
      </c>
      <c r="Z4" s="1">
        <v>5584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34</v>
      </c>
      <c r="D5" s="1" t="s">
        <v>27</v>
      </c>
      <c r="E5" s="1" t="s">
        <v>1058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1032</v>
      </c>
      <c r="O5" s="1" t="s">
        <v>1033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4.7590000000496957E-4</v>
      </c>
      <c r="U5" s="1">
        <v>0</v>
      </c>
      <c r="V5" s="1">
        <v>0</v>
      </c>
      <c r="W5" s="1">
        <v>5048</v>
      </c>
      <c r="X5" s="1">
        <v>5048</v>
      </c>
      <c r="Y5" s="1">
        <v>5048</v>
      </c>
      <c r="Z5" s="1">
        <v>5048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35</v>
      </c>
      <c r="D6" s="1" t="s">
        <v>27</v>
      </c>
      <c r="E6" s="1" t="s">
        <v>1058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1032</v>
      </c>
      <c r="O6" s="1" t="s">
        <v>1033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2.7670000000057371E-4</v>
      </c>
      <c r="U6" s="1">
        <v>0</v>
      </c>
      <c r="V6" s="1">
        <v>0</v>
      </c>
      <c r="W6" s="1">
        <v>2808</v>
      </c>
      <c r="X6" s="1">
        <v>2808</v>
      </c>
      <c r="Y6" s="1">
        <v>2808</v>
      </c>
      <c r="Z6" s="1">
        <v>2808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36</v>
      </c>
      <c r="D7" s="1" t="s">
        <v>27</v>
      </c>
      <c r="E7" s="1" t="s">
        <v>1058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1032</v>
      </c>
      <c r="O7" s="1" t="s">
        <v>1033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4.7510000000272612E-4</v>
      </c>
      <c r="U7" s="1">
        <v>0</v>
      </c>
      <c r="V7" s="1">
        <v>0</v>
      </c>
      <c r="W7" s="1">
        <v>5048</v>
      </c>
      <c r="X7" s="1">
        <v>5048</v>
      </c>
      <c r="Y7" s="1">
        <v>5048</v>
      </c>
      <c r="Z7" s="1">
        <v>5048</v>
      </c>
      <c r="AA7" s="1" t="s">
        <v>29</v>
      </c>
    </row>
    <row r="8" spans="1:27" x14ac:dyDescent="0.25">
      <c r="A8">
        <v>4</v>
      </c>
      <c r="B8">
        <v>6</v>
      </c>
      <c r="C8" s="1" t="s">
        <v>37</v>
      </c>
      <c r="D8" s="1" t="s">
        <v>27</v>
      </c>
      <c r="E8" s="1" t="s">
        <v>1058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1032</v>
      </c>
      <c r="O8" s="1" t="s">
        <v>1033</v>
      </c>
      <c r="P8" s="1" t="s">
        <v>28</v>
      </c>
      <c r="Q8" s="1" t="s">
        <v>28</v>
      </c>
      <c r="R8" s="1" t="s">
        <v>28</v>
      </c>
      <c r="S8" s="1" t="s">
        <v>28</v>
      </c>
      <c r="T8">
        <v>5.1940000000172404E-4</v>
      </c>
      <c r="U8">
        <v>0</v>
      </c>
      <c r="V8">
        <v>0</v>
      </c>
      <c r="W8">
        <v>5048</v>
      </c>
      <c r="X8">
        <v>5048</v>
      </c>
      <c r="Y8">
        <v>5048</v>
      </c>
      <c r="Z8">
        <v>5048</v>
      </c>
      <c r="AA8" s="1" t="s">
        <v>29</v>
      </c>
    </row>
    <row r="9" spans="1:27" x14ac:dyDescent="0.25">
      <c r="A9">
        <v>4</v>
      </c>
      <c r="B9">
        <v>7</v>
      </c>
      <c r="C9" s="1" t="s">
        <v>38</v>
      </c>
      <c r="D9" s="1" t="s">
        <v>27</v>
      </c>
      <c r="E9" s="1" t="s">
        <v>1058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1032</v>
      </c>
      <c r="O9" s="1" t="s">
        <v>1033</v>
      </c>
      <c r="P9" s="1" t="s">
        <v>28</v>
      </c>
      <c r="Q9" s="1" t="s">
        <v>28</v>
      </c>
      <c r="R9" s="1" t="s">
        <v>28</v>
      </c>
      <c r="S9" s="1" t="s">
        <v>28</v>
      </c>
      <c r="T9">
        <v>4.3709999999919091E-4</v>
      </c>
      <c r="U9">
        <v>0</v>
      </c>
      <c r="V9">
        <v>0</v>
      </c>
      <c r="W9">
        <v>4680</v>
      </c>
      <c r="X9">
        <v>4680</v>
      </c>
      <c r="Y9">
        <v>4680</v>
      </c>
      <c r="Z9">
        <v>4680</v>
      </c>
      <c r="AA9" s="1" t="s">
        <v>29</v>
      </c>
    </row>
    <row r="10" spans="1:27" x14ac:dyDescent="0.25">
      <c r="A10">
        <v>4</v>
      </c>
      <c r="B10">
        <v>8</v>
      </c>
      <c r="C10" s="1" t="s">
        <v>39</v>
      </c>
      <c r="D10" s="1" t="s">
        <v>27</v>
      </c>
      <c r="E10" s="1" t="s">
        <v>1058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1032</v>
      </c>
      <c r="O10" s="1" t="s">
        <v>1033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4.7959999999136471E-4</v>
      </c>
      <c r="U10">
        <v>0</v>
      </c>
      <c r="V10">
        <v>0</v>
      </c>
      <c r="W10">
        <v>5048</v>
      </c>
      <c r="X10">
        <v>5048</v>
      </c>
      <c r="Y10">
        <v>5048</v>
      </c>
      <c r="Z10">
        <v>5048</v>
      </c>
      <c r="AA10" s="1" t="s">
        <v>29</v>
      </c>
    </row>
    <row r="11" spans="1:27" x14ac:dyDescent="0.25">
      <c r="A11">
        <v>4</v>
      </c>
      <c r="B11">
        <v>9</v>
      </c>
      <c r="C11" s="1" t="s">
        <v>40</v>
      </c>
      <c r="D11" s="1" t="s">
        <v>27</v>
      </c>
      <c r="E11" s="1" t="s">
        <v>1058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1032</v>
      </c>
      <c r="O11" s="1" t="s">
        <v>1033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4.7089999998206622E-4</v>
      </c>
      <c r="U11">
        <v>0</v>
      </c>
      <c r="V11">
        <v>0</v>
      </c>
      <c r="W11">
        <v>5048</v>
      </c>
      <c r="X11">
        <v>5048</v>
      </c>
      <c r="Y11">
        <v>5048</v>
      </c>
      <c r="Z11">
        <v>5048</v>
      </c>
      <c r="AA11" s="1" t="s">
        <v>29</v>
      </c>
    </row>
    <row r="12" spans="1:27" x14ac:dyDescent="0.25">
      <c r="A12">
        <v>4</v>
      </c>
      <c r="B12">
        <v>10</v>
      </c>
      <c r="C12" s="1" t="s">
        <v>41</v>
      </c>
      <c r="D12" s="1" t="s">
        <v>27</v>
      </c>
      <c r="E12" s="1" t="s">
        <v>1058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1032</v>
      </c>
      <c r="O12" s="1" t="s">
        <v>1033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4.160999999953674E-4</v>
      </c>
      <c r="U12">
        <v>0</v>
      </c>
      <c r="V12">
        <v>0</v>
      </c>
      <c r="W12">
        <v>4312</v>
      </c>
      <c r="X12">
        <v>4312</v>
      </c>
      <c r="Y12">
        <v>4312</v>
      </c>
      <c r="Z12">
        <v>4312</v>
      </c>
      <c r="AA12" s="1" t="s">
        <v>29</v>
      </c>
    </row>
    <row r="13" spans="1:27" x14ac:dyDescent="0.25">
      <c r="A13">
        <v>4</v>
      </c>
      <c r="B13">
        <v>11</v>
      </c>
      <c r="C13" s="1" t="s">
        <v>42</v>
      </c>
      <c r="D13" s="1" t="s">
        <v>27</v>
      </c>
      <c r="E13" s="1" t="s">
        <v>1058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1032</v>
      </c>
      <c r="O13" s="1" t="s">
        <v>1033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5.5829999999446045E-4</v>
      </c>
      <c r="U13">
        <v>0</v>
      </c>
      <c r="V13">
        <v>0</v>
      </c>
      <c r="W13">
        <v>5416</v>
      </c>
      <c r="X13">
        <v>5416</v>
      </c>
      <c r="Y13">
        <v>5416</v>
      </c>
      <c r="Z13">
        <v>5416</v>
      </c>
      <c r="AA13" s="1" t="s">
        <v>29</v>
      </c>
    </row>
    <row r="14" spans="1:27" x14ac:dyDescent="0.25">
      <c r="A14">
        <v>4</v>
      </c>
      <c r="B14">
        <v>12</v>
      </c>
      <c r="C14" s="1" t="s">
        <v>43</v>
      </c>
      <c r="D14" s="1" t="s">
        <v>27</v>
      </c>
      <c r="E14" s="1" t="s">
        <v>1058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1032</v>
      </c>
      <c r="O14" s="1" t="s">
        <v>1033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4.7689999999533939E-4</v>
      </c>
      <c r="U14">
        <v>0</v>
      </c>
      <c r="V14">
        <v>0</v>
      </c>
      <c r="W14">
        <v>5816</v>
      </c>
      <c r="X14">
        <v>5816</v>
      </c>
      <c r="Y14">
        <v>5816</v>
      </c>
      <c r="Z14">
        <v>5816</v>
      </c>
      <c r="AA14" s="1" t="s">
        <v>29</v>
      </c>
    </row>
    <row r="15" spans="1:27" x14ac:dyDescent="0.25">
      <c r="A15">
        <v>4</v>
      </c>
      <c r="B15">
        <v>13</v>
      </c>
      <c r="C15" s="1" t="s">
        <v>44</v>
      </c>
      <c r="D15" s="1" t="s">
        <v>27</v>
      </c>
      <c r="E15" s="1" t="s">
        <v>1058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1032</v>
      </c>
      <c r="O15" s="1" t="s">
        <v>1033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4.9350000000458749E-4</v>
      </c>
      <c r="U15">
        <v>0</v>
      </c>
      <c r="V15">
        <v>0</v>
      </c>
      <c r="W15">
        <v>5048</v>
      </c>
      <c r="X15">
        <v>5048</v>
      </c>
      <c r="Y15">
        <v>5048</v>
      </c>
      <c r="Z15">
        <v>5048</v>
      </c>
      <c r="AA15" s="1" t="s">
        <v>29</v>
      </c>
    </row>
    <row r="16" spans="1:27" x14ac:dyDescent="0.25">
      <c r="A16">
        <v>4</v>
      </c>
      <c r="B16">
        <v>14</v>
      </c>
      <c r="C16" s="1" t="s">
        <v>45</v>
      </c>
      <c r="D16" s="1" t="s">
        <v>27</v>
      </c>
      <c r="E16" s="1" t="s">
        <v>1058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1032</v>
      </c>
      <c r="O16" s="1" t="s">
        <v>1033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5.2360000000817308E-4</v>
      </c>
      <c r="U16">
        <v>0</v>
      </c>
      <c r="V16">
        <v>0</v>
      </c>
      <c r="W16">
        <v>4312</v>
      </c>
      <c r="X16">
        <v>4312</v>
      </c>
      <c r="Y16">
        <v>4312</v>
      </c>
      <c r="Z16">
        <v>4312</v>
      </c>
      <c r="AA16" s="1" t="s">
        <v>29</v>
      </c>
    </row>
    <row r="17" spans="1:27" x14ac:dyDescent="0.25">
      <c r="A17">
        <v>4</v>
      </c>
      <c r="B17">
        <v>15</v>
      </c>
      <c r="C17" s="1" t="s">
        <v>46</v>
      </c>
      <c r="D17" s="1" t="s">
        <v>27</v>
      </c>
      <c r="E17" s="1" t="s">
        <v>1058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1032</v>
      </c>
      <c r="O17" s="1" t="s">
        <v>1033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6.0860000002094239E-4</v>
      </c>
      <c r="U17">
        <v>0</v>
      </c>
      <c r="V17">
        <v>0</v>
      </c>
      <c r="W17">
        <v>5584</v>
      </c>
      <c r="X17">
        <v>5584</v>
      </c>
      <c r="Y17">
        <v>5584</v>
      </c>
      <c r="Z17">
        <v>5584</v>
      </c>
      <c r="AA17" s="1" t="s">
        <v>29</v>
      </c>
    </row>
    <row r="18" spans="1:27" x14ac:dyDescent="0.25">
      <c r="A18">
        <v>4</v>
      </c>
      <c r="B18">
        <v>16</v>
      </c>
      <c r="C18" s="1" t="s">
        <v>47</v>
      </c>
      <c r="D18" s="1" t="s">
        <v>27</v>
      </c>
      <c r="E18" s="1" t="s">
        <v>1058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1032</v>
      </c>
      <c r="O18" s="1" t="s">
        <v>1033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5.1379999999312531E-4</v>
      </c>
      <c r="U18">
        <v>0</v>
      </c>
      <c r="V18">
        <v>0</v>
      </c>
      <c r="W18">
        <v>4680</v>
      </c>
      <c r="X18">
        <v>4680</v>
      </c>
      <c r="Y18">
        <v>4680</v>
      </c>
      <c r="Z18">
        <v>4680</v>
      </c>
      <c r="AA18" s="1" t="s">
        <v>29</v>
      </c>
    </row>
    <row r="19" spans="1:27" x14ac:dyDescent="0.25">
      <c r="A19">
        <v>4</v>
      </c>
      <c r="B19">
        <v>17</v>
      </c>
      <c r="C19" s="1" t="s">
        <v>48</v>
      </c>
      <c r="D19" s="1" t="s">
        <v>27</v>
      </c>
      <c r="E19" s="1" t="s">
        <v>1058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1032</v>
      </c>
      <c r="O19" s="1" t="s">
        <v>1033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4.9180000002024826E-4</v>
      </c>
      <c r="U19">
        <v>0</v>
      </c>
      <c r="V19">
        <v>0</v>
      </c>
      <c r="W19">
        <v>5048</v>
      </c>
      <c r="X19">
        <v>5048</v>
      </c>
      <c r="Y19">
        <v>5048</v>
      </c>
      <c r="Z19">
        <v>5048</v>
      </c>
      <c r="AA19" s="1" t="s">
        <v>29</v>
      </c>
    </row>
    <row r="20" spans="1:27" x14ac:dyDescent="0.25">
      <c r="A20">
        <v>4</v>
      </c>
      <c r="B20">
        <v>18</v>
      </c>
      <c r="C20" s="1" t="s">
        <v>49</v>
      </c>
      <c r="D20" s="1" t="s">
        <v>27</v>
      </c>
      <c r="E20" s="1" t="s">
        <v>1058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1032</v>
      </c>
      <c r="O20" s="1" t="s">
        <v>1033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4.5590000001993758E-4</v>
      </c>
      <c r="U20">
        <v>0</v>
      </c>
      <c r="V20">
        <v>0</v>
      </c>
      <c r="W20">
        <v>4680</v>
      </c>
      <c r="X20">
        <v>4680</v>
      </c>
      <c r="Y20">
        <v>4680</v>
      </c>
      <c r="Z20">
        <v>4680</v>
      </c>
      <c r="AA20" s="1" t="s">
        <v>29</v>
      </c>
    </row>
    <row r="21" spans="1:27" x14ac:dyDescent="0.25">
      <c r="A21">
        <v>4</v>
      </c>
      <c r="B21">
        <v>19</v>
      </c>
      <c r="C21" s="1" t="s">
        <v>50</v>
      </c>
      <c r="D21" s="1" t="s">
        <v>27</v>
      </c>
      <c r="E21" s="1" t="s">
        <v>1058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1032</v>
      </c>
      <c r="O21" s="1" t="s">
        <v>1033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5.2080000000387372E-4</v>
      </c>
      <c r="U21">
        <v>0</v>
      </c>
      <c r="V21">
        <v>0</v>
      </c>
      <c r="W21">
        <v>5048</v>
      </c>
      <c r="X21">
        <v>5048</v>
      </c>
      <c r="Y21">
        <v>5048</v>
      </c>
      <c r="Z21">
        <v>5048</v>
      </c>
      <c r="AA21" s="1" t="s">
        <v>29</v>
      </c>
    </row>
    <row r="22" spans="1:27" x14ac:dyDescent="0.25">
      <c r="A22">
        <v>4</v>
      </c>
      <c r="B22">
        <v>20</v>
      </c>
      <c r="C22" s="1" t="s">
        <v>51</v>
      </c>
      <c r="D22" s="1" t="s">
        <v>27</v>
      </c>
      <c r="E22" s="1" t="s">
        <v>1058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1032</v>
      </c>
      <c r="O22" s="1" t="s">
        <v>1033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5.6009999997286286E-4</v>
      </c>
      <c r="U22">
        <v>0</v>
      </c>
      <c r="V22">
        <v>0</v>
      </c>
      <c r="W22">
        <v>5048</v>
      </c>
      <c r="X22">
        <v>5048</v>
      </c>
      <c r="Y22">
        <v>5048</v>
      </c>
      <c r="Z22">
        <v>5048</v>
      </c>
      <c r="AA22" s="1" t="s">
        <v>29</v>
      </c>
    </row>
    <row r="23" spans="1:27" x14ac:dyDescent="0.25">
      <c r="A23">
        <v>4</v>
      </c>
      <c r="B23">
        <v>21</v>
      </c>
      <c r="C23" s="1" t="s">
        <v>52</v>
      </c>
      <c r="D23" s="1" t="s">
        <v>27</v>
      </c>
      <c r="E23" s="1" t="s">
        <v>1058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1032</v>
      </c>
      <c r="O23" s="1" t="s">
        <v>1033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8.7499999995088729E-4</v>
      </c>
      <c r="U23">
        <v>0</v>
      </c>
      <c r="V23">
        <v>0</v>
      </c>
      <c r="W23">
        <v>3944</v>
      </c>
      <c r="X23">
        <v>3944</v>
      </c>
      <c r="Y23">
        <v>3944</v>
      </c>
      <c r="Z23">
        <v>3944</v>
      </c>
      <c r="AA23" s="1" t="s">
        <v>29</v>
      </c>
    </row>
    <row r="24" spans="1:27" x14ac:dyDescent="0.25">
      <c r="A24">
        <v>4</v>
      </c>
      <c r="B24">
        <v>22</v>
      </c>
      <c r="C24" s="1" t="s">
        <v>53</v>
      </c>
      <c r="D24" s="1" t="s">
        <v>27</v>
      </c>
      <c r="E24" s="1" t="s">
        <v>1058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1032</v>
      </c>
      <c r="O24" s="1" t="s">
        <v>1033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5.1469999999653737E-4</v>
      </c>
      <c r="U24">
        <v>0</v>
      </c>
      <c r="V24">
        <v>0</v>
      </c>
      <c r="W24">
        <v>5048</v>
      </c>
      <c r="X24">
        <v>5048</v>
      </c>
      <c r="Y24">
        <v>5048</v>
      </c>
      <c r="Z24">
        <v>5048</v>
      </c>
      <c r="AA24" s="1" t="s">
        <v>29</v>
      </c>
    </row>
    <row r="25" spans="1:27" x14ac:dyDescent="0.25">
      <c r="A25">
        <v>4</v>
      </c>
      <c r="B25">
        <v>23</v>
      </c>
      <c r="C25" s="1" t="s">
        <v>54</v>
      </c>
      <c r="D25" s="1" t="s">
        <v>27</v>
      </c>
      <c r="E25" s="1" t="s">
        <v>1058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1032</v>
      </c>
      <c r="O25" s="1" t="s">
        <v>1033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4.45500000012089E-4</v>
      </c>
      <c r="U25">
        <v>0</v>
      </c>
      <c r="V25">
        <v>0</v>
      </c>
      <c r="W25">
        <v>2808</v>
      </c>
      <c r="X25">
        <v>2808</v>
      </c>
      <c r="Y25">
        <v>2808</v>
      </c>
      <c r="Z25">
        <v>2808</v>
      </c>
      <c r="AA25" s="1" t="s">
        <v>29</v>
      </c>
    </row>
    <row r="26" spans="1:27" x14ac:dyDescent="0.25">
      <c r="A26">
        <v>4</v>
      </c>
      <c r="B26">
        <v>24</v>
      </c>
      <c r="C26" s="1" t="s">
        <v>55</v>
      </c>
      <c r="D26" s="1" t="s">
        <v>27</v>
      </c>
      <c r="E26" s="1" t="s">
        <v>1058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1032</v>
      </c>
      <c r="O26" s="1" t="s">
        <v>1033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5.3260000004229369E-4</v>
      </c>
      <c r="U26">
        <v>0</v>
      </c>
      <c r="V26">
        <v>0</v>
      </c>
      <c r="W26">
        <v>5048</v>
      </c>
      <c r="X26">
        <v>5048</v>
      </c>
      <c r="Y26">
        <v>5048</v>
      </c>
      <c r="Z26">
        <v>5048</v>
      </c>
      <c r="AA26" s="1" t="s">
        <v>29</v>
      </c>
    </row>
    <row r="27" spans="1:27" x14ac:dyDescent="0.25">
      <c r="A27">
        <v>4</v>
      </c>
      <c r="B27">
        <v>25</v>
      </c>
      <c r="C27" s="1" t="s">
        <v>56</v>
      </c>
      <c r="D27" s="1" t="s">
        <v>27</v>
      </c>
      <c r="E27" s="1" t="s">
        <v>1058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1032</v>
      </c>
      <c r="O27" s="1" t="s">
        <v>1033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4.7830000005433249E-4</v>
      </c>
      <c r="U27">
        <v>0</v>
      </c>
      <c r="V27">
        <v>0</v>
      </c>
      <c r="W27">
        <v>4312</v>
      </c>
      <c r="X27">
        <v>4312</v>
      </c>
      <c r="Y27">
        <v>4312</v>
      </c>
      <c r="Z27">
        <v>4312</v>
      </c>
      <c r="AA27" s="1" t="s">
        <v>29</v>
      </c>
    </row>
    <row r="28" spans="1:27" x14ac:dyDescent="0.25">
      <c r="A28">
        <v>4</v>
      </c>
      <c r="B28">
        <v>26</v>
      </c>
      <c r="C28" s="1" t="s">
        <v>57</v>
      </c>
      <c r="D28" s="1" t="s">
        <v>27</v>
      </c>
      <c r="E28" s="1" t="s">
        <v>1058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1032</v>
      </c>
      <c r="O28" s="1" t="s">
        <v>1033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4.8409999999421416E-4</v>
      </c>
      <c r="U28">
        <v>0</v>
      </c>
      <c r="V28">
        <v>0</v>
      </c>
      <c r="W28">
        <v>5048</v>
      </c>
      <c r="X28">
        <v>5048</v>
      </c>
      <c r="Y28">
        <v>5048</v>
      </c>
      <c r="Z28">
        <v>5048</v>
      </c>
      <c r="AA28" s="1" t="s">
        <v>29</v>
      </c>
    </row>
    <row r="29" spans="1:27" x14ac:dyDescent="0.25">
      <c r="A29">
        <v>4</v>
      </c>
      <c r="B29">
        <v>27</v>
      </c>
      <c r="C29" s="1" t="s">
        <v>58</v>
      </c>
      <c r="D29" s="1" t="s">
        <v>27</v>
      </c>
      <c r="E29" s="1" t="s">
        <v>1058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1032</v>
      </c>
      <c r="O29" s="1" t="s">
        <v>1033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5.1079999997227787E-4</v>
      </c>
      <c r="U29">
        <v>0</v>
      </c>
      <c r="V29">
        <v>0</v>
      </c>
      <c r="W29">
        <v>5048</v>
      </c>
      <c r="X29">
        <v>5048</v>
      </c>
      <c r="Y29">
        <v>5048</v>
      </c>
      <c r="Z29">
        <v>5048</v>
      </c>
      <c r="AA29" s="1" t="s">
        <v>29</v>
      </c>
    </row>
    <row r="30" spans="1:27" x14ac:dyDescent="0.25">
      <c r="A30">
        <v>4</v>
      </c>
      <c r="B30">
        <v>28</v>
      </c>
      <c r="C30" s="1" t="s">
        <v>59</v>
      </c>
      <c r="D30" s="1" t="s">
        <v>27</v>
      </c>
      <c r="E30" s="1" t="s">
        <v>1058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1032</v>
      </c>
      <c r="O30" s="1" t="s">
        <v>1033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5.1529999996091647E-4</v>
      </c>
      <c r="U30">
        <v>0</v>
      </c>
      <c r="V30">
        <v>0</v>
      </c>
      <c r="W30">
        <v>5048</v>
      </c>
      <c r="X30">
        <v>5048</v>
      </c>
      <c r="Y30">
        <v>5048</v>
      </c>
      <c r="Z30">
        <v>5048</v>
      </c>
      <c r="AA30" s="1" t="s">
        <v>29</v>
      </c>
    </row>
    <row r="31" spans="1:27" x14ac:dyDescent="0.25">
      <c r="A31">
        <v>4</v>
      </c>
      <c r="B31">
        <v>29</v>
      </c>
      <c r="C31" s="1" t="s">
        <v>60</v>
      </c>
      <c r="D31" s="1" t="s">
        <v>27</v>
      </c>
      <c r="E31" s="1" t="s">
        <v>1058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1032</v>
      </c>
      <c r="O31" s="1" t="s">
        <v>1033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5.1540000004024478E-4</v>
      </c>
      <c r="U31">
        <v>0</v>
      </c>
      <c r="V31">
        <v>0</v>
      </c>
      <c r="W31">
        <v>5048</v>
      </c>
      <c r="X31">
        <v>5048</v>
      </c>
      <c r="Y31">
        <v>5048</v>
      </c>
      <c r="Z31">
        <v>5048</v>
      </c>
      <c r="AA31" s="1" t="s">
        <v>29</v>
      </c>
    </row>
    <row r="32" spans="1:27" x14ac:dyDescent="0.25">
      <c r="A32">
        <v>4</v>
      </c>
      <c r="B32">
        <v>30</v>
      </c>
      <c r="C32" s="1" t="s">
        <v>61</v>
      </c>
      <c r="D32" s="1" t="s">
        <v>27</v>
      </c>
      <c r="E32" s="1" t="s">
        <v>1058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1032</v>
      </c>
      <c r="O32" s="1" t="s">
        <v>1033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4.7910000000683794E-4</v>
      </c>
      <c r="U32">
        <v>0</v>
      </c>
      <c r="V32">
        <v>0</v>
      </c>
      <c r="W32">
        <v>4680</v>
      </c>
      <c r="X32">
        <v>4680</v>
      </c>
      <c r="Y32">
        <v>4680</v>
      </c>
      <c r="Z32">
        <v>4680</v>
      </c>
      <c r="AA32" s="1" t="s">
        <v>29</v>
      </c>
    </row>
    <row r="33" spans="1:27" x14ac:dyDescent="0.25">
      <c r="A33">
        <v>4</v>
      </c>
      <c r="B33">
        <v>31</v>
      </c>
      <c r="C33" s="1" t="s">
        <v>62</v>
      </c>
      <c r="D33" s="1" t="s">
        <v>27</v>
      </c>
      <c r="E33" s="1" t="s">
        <v>1058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1032</v>
      </c>
      <c r="O33" s="1" t="s">
        <v>1033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3.2940000005510228E-4</v>
      </c>
      <c r="U33">
        <v>0</v>
      </c>
      <c r="V33">
        <v>0</v>
      </c>
      <c r="W33">
        <v>3176</v>
      </c>
      <c r="X33">
        <v>3176</v>
      </c>
      <c r="Y33">
        <v>3176</v>
      </c>
      <c r="Z33">
        <v>3176</v>
      </c>
      <c r="AA33" s="1" t="s">
        <v>29</v>
      </c>
    </row>
    <row r="34" spans="1:27" x14ac:dyDescent="0.25">
      <c r="A34">
        <v>4</v>
      </c>
      <c r="B34">
        <v>32</v>
      </c>
      <c r="C34" s="1" t="s">
        <v>63</v>
      </c>
      <c r="D34" s="1" t="s">
        <v>27</v>
      </c>
      <c r="E34" s="1" t="s">
        <v>1058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1032</v>
      </c>
      <c r="O34" s="1" t="s">
        <v>1033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7.3989999998502753E-4</v>
      </c>
      <c r="U34">
        <v>0</v>
      </c>
      <c r="V34">
        <v>0</v>
      </c>
      <c r="W34">
        <v>4312</v>
      </c>
      <c r="X34">
        <v>4312</v>
      </c>
      <c r="Y34">
        <v>4312</v>
      </c>
      <c r="Z34">
        <v>4312</v>
      </c>
      <c r="AA34" s="1" t="s">
        <v>29</v>
      </c>
    </row>
    <row r="35" spans="1:27" x14ac:dyDescent="0.25">
      <c r="A35">
        <v>4</v>
      </c>
      <c r="B35">
        <v>33</v>
      </c>
      <c r="C35" s="1" t="s">
        <v>64</v>
      </c>
      <c r="D35" s="1" t="s">
        <v>27</v>
      </c>
      <c r="E35" s="1" t="s">
        <v>1058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1032</v>
      </c>
      <c r="O35" s="1" t="s">
        <v>1033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4.5339999996940605E-4</v>
      </c>
      <c r="U35">
        <v>0</v>
      </c>
      <c r="V35">
        <v>0</v>
      </c>
      <c r="W35">
        <v>4312</v>
      </c>
      <c r="X35">
        <v>4312</v>
      </c>
      <c r="Y35">
        <v>4312</v>
      </c>
      <c r="Z35">
        <v>4312</v>
      </c>
      <c r="AA35" s="1" t="s">
        <v>29</v>
      </c>
    </row>
    <row r="36" spans="1:27" x14ac:dyDescent="0.25">
      <c r="A36">
        <v>4</v>
      </c>
      <c r="B36">
        <v>34</v>
      </c>
      <c r="C36" s="1" t="s">
        <v>65</v>
      </c>
      <c r="D36" s="1" t="s">
        <v>27</v>
      </c>
      <c r="E36" s="1" t="s">
        <v>1058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1032</v>
      </c>
      <c r="O36" s="1" t="s">
        <v>1033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4.9429999995709295E-4</v>
      </c>
      <c r="U36">
        <v>0</v>
      </c>
      <c r="V36">
        <v>0</v>
      </c>
      <c r="W36">
        <v>4680</v>
      </c>
      <c r="X36">
        <v>4680</v>
      </c>
      <c r="Y36">
        <v>4680</v>
      </c>
      <c r="Z36">
        <v>4680</v>
      </c>
      <c r="AA36" s="1" t="s">
        <v>29</v>
      </c>
    </row>
    <row r="37" spans="1:27" x14ac:dyDescent="0.25">
      <c r="A37">
        <v>4</v>
      </c>
      <c r="B37">
        <v>35</v>
      </c>
      <c r="C37" s="1" t="s">
        <v>66</v>
      </c>
      <c r="D37" s="1" t="s">
        <v>27</v>
      </c>
      <c r="E37" s="1" t="s">
        <v>1058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1032</v>
      </c>
      <c r="O37" s="1" t="s">
        <v>1033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4.0319999999383072E-4</v>
      </c>
      <c r="U37">
        <v>0</v>
      </c>
      <c r="V37">
        <v>0</v>
      </c>
      <c r="W37">
        <v>3944</v>
      </c>
      <c r="X37">
        <v>3944</v>
      </c>
      <c r="Y37">
        <v>3944</v>
      </c>
      <c r="Z37">
        <v>3944</v>
      </c>
      <c r="AA37" s="1" t="s">
        <v>29</v>
      </c>
    </row>
    <row r="38" spans="1:27" x14ac:dyDescent="0.25">
      <c r="A38">
        <v>4</v>
      </c>
      <c r="B38">
        <v>36</v>
      </c>
      <c r="C38" s="1" t="s">
        <v>67</v>
      </c>
      <c r="D38" s="1" t="s">
        <v>27</v>
      </c>
      <c r="E38" s="1" t="s">
        <v>1058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1032</v>
      </c>
      <c r="O38" s="1" t="s">
        <v>1033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5.1360000003342066E-4</v>
      </c>
      <c r="U38">
        <v>0</v>
      </c>
      <c r="V38">
        <v>0</v>
      </c>
      <c r="W38">
        <v>5048</v>
      </c>
      <c r="X38">
        <v>5048</v>
      </c>
      <c r="Y38">
        <v>5048</v>
      </c>
      <c r="Z38">
        <v>5048</v>
      </c>
      <c r="AA38" s="1" t="s">
        <v>29</v>
      </c>
    </row>
    <row r="39" spans="1:27" x14ac:dyDescent="0.25">
      <c r="A39">
        <v>4</v>
      </c>
      <c r="B39">
        <v>37</v>
      </c>
      <c r="C39" s="1" t="s">
        <v>68</v>
      </c>
      <c r="D39" s="1" t="s">
        <v>27</v>
      </c>
      <c r="E39" s="1" t="s">
        <v>1058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1032</v>
      </c>
      <c r="O39" s="1" t="s">
        <v>1033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4.2459999997390696E-4</v>
      </c>
      <c r="U39">
        <v>0</v>
      </c>
      <c r="V39">
        <v>0</v>
      </c>
      <c r="W39">
        <v>4312</v>
      </c>
      <c r="X39">
        <v>4312</v>
      </c>
      <c r="Y39">
        <v>4312</v>
      </c>
      <c r="Z39">
        <v>4312</v>
      </c>
      <c r="AA39" s="1" t="s">
        <v>29</v>
      </c>
    </row>
    <row r="40" spans="1:27" x14ac:dyDescent="0.25">
      <c r="A40">
        <v>4</v>
      </c>
      <c r="B40">
        <v>38</v>
      </c>
      <c r="C40" s="1" t="s">
        <v>69</v>
      </c>
      <c r="D40" s="1" t="s">
        <v>27</v>
      </c>
      <c r="E40" s="1" t="s">
        <v>1058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1032</v>
      </c>
      <c r="O40" s="1" t="s">
        <v>1033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2.9169999999112406E-4</v>
      </c>
      <c r="U40">
        <v>0</v>
      </c>
      <c r="V40">
        <v>0</v>
      </c>
      <c r="W40">
        <v>2808</v>
      </c>
      <c r="X40">
        <v>2808</v>
      </c>
      <c r="Y40">
        <v>2808</v>
      </c>
      <c r="Z40">
        <v>2808</v>
      </c>
      <c r="AA40" s="1" t="s">
        <v>29</v>
      </c>
    </row>
    <row r="41" spans="1:27" x14ac:dyDescent="0.25">
      <c r="A41">
        <v>4</v>
      </c>
      <c r="B41">
        <v>39</v>
      </c>
      <c r="C41" s="1" t="s">
        <v>70</v>
      </c>
      <c r="D41" s="1" t="s">
        <v>27</v>
      </c>
      <c r="E41" s="1" t="s">
        <v>1058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1032</v>
      </c>
      <c r="O41" s="1" t="s">
        <v>1033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5.0550000003113382E-4</v>
      </c>
      <c r="U41">
        <v>0</v>
      </c>
      <c r="V41">
        <v>0</v>
      </c>
      <c r="W41">
        <v>4680</v>
      </c>
      <c r="X41">
        <v>4680</v>
      </c>
      <c r="Y41">
        <v>4680</v>
      </c>
      <c r="Z41">
        <v>4680</v>
      </c>
      <c r="AA41" s="1" t="s">
        <v>29</v>
      </c>
    </row>
    <row r="42" spans="1:27" x14ac:dyDescent="0.25">
      <c r="A42">
        <v>4</v>
      </c>
      <c r="B42">
        <v>40</v>
      </c>
      <c r="C42" s="1" t="s">
        <v>71</v>
      </c>
      <c r="D42" s="1" t="s">
        <v>27</v>
      </c>
      <c r="E42" s="1" t="s">
        <v>1058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1032</v>
      </c>
      <c r="O42" s="1" t="s">
        <v>1033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4.0070000000014261E-4</v>
      </c>
      <c r="U42">
        <v>0</v>
      </c>
      <c r="V42">
        <v>0</v>
      </c>
      <c r="W42">
        <v>3944</v>
      </c>
      <c r="X42">
        <v>3944</v>
      </c>
      <c r="Y42">
        <v>3944</v>
      </c>
      <c r="Z42">
        <v>3944</v>
      </c>
      <c r="AA42" s="1" t="s">
        <v>29</v>
      </c>
    </row>
    <row r="43" spans="1:27" x14ac:dyDescent="0.25">
      <c r="A43">
        <v>4</v>
      </c>
      <c r="B43">
        <v>41</v>
      </c>
      <c r="C43" s="1" t="s">
        <v>72</v>
      </c>
      <c r="D43" s="1" t="s">
        <v>27</v>
      </c>
      <c r="E43" s="1" t="s">
        <v>1058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1032</v>
      </c>
      <c r="O43" s="1" t="s">
        <v>1033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3.826999999319014E-4</v>
      </c>
      <c r="U43">
        <v>0</v>
      </c>
      <c r="V43">
        <v>0</v>
      </c>
      <c r="W43">
        <v>3576</v>
      </c>
      <c r="X43">
        <v>3576</v>
      </c>
      <c r="Y43">
        <v>3576</v>
      </c>
      <c r="Z43">
        <v>3576</v>
      </c>
      <c r="AA43" s="1" t="s">
        <v>29</v>
      </c>
    </row>
    <row r="44" spans="1:27" x14ac:dyDescent="0.25">
      <c r="A44">
        <v>4</v>
      </c>
      <c r="B44">
        <v>42</v>
      </c>
      <c r="C44" s="1" t="s">
        <v>73</v>
      </c>
      <c r="D44" s="1" t="s">
        <v>27</v>
      </c>
      <c r="E44" s="1" t="s">
        <v>1058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1032</v>
      </c>
      <c r="O44" s="1" t="s">
        <v>1033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2.9080000001613371E-4</v>
      </c>
      <c r="U44">
        <v>0</v>
      </c>
      <c r="V44">
        <v>0</v>
      </c>
      <c r="W44">
        <v>2808</v>
      </c>
      <c r="X44">
        <v>2808</v>
      </c>
      <c r="Y44">
        <v>2808</v>
      </c>
      <c r="Z44">
        <v>2808</v>
      </c>
      <c r="AA44" s="1" t="s">
        <v>29</v>
      </c>
    </row>
    <row r="45" spans="1:27" x14ac:dyDescent="0.25">
      <c r="A45">
        <v>4</v>
      </c>
      <c r="B45">
        <v>43</v>
      </c>
      <c r="C45" s="1" t="s">
        <v>74</v>
      </c>
      <c r="D45" s="1" t="s">
        <v>27</v>
      </c>
      <c r="E45" s="1" t="s">
        <v>1058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1032</v>
      </c>
      <c r="O45" s="1" t="s">
        <v>1033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5.1270000005843031E-4</v>
      </c>
      <c r="U45">
        <v>0</v>
      </c>
      <c r="V45">
        <v>0</v>
      </c>
      <c r="W45">
        <v>5048</v>
      </c>
      <c r="X45">
        <v>5048</v>
      </c>
      <c r="Y45">
        <v>5048</v>
      </c>
      <c r="Z45">
        <v>5048</v>
      </c>
      <c r="AA45" s="1" t="s">
        <v>29</v>
      </c>
    </row>
    <row r="46" spans="1:27" x14ac:dyDescent="0.25">
      <c r="A46">
        <v>4</v>
      </c>
      <c r="B46">
        <v>44</v>
      </c>
      <c r="C46" s="1" t="s">
        <v>75</v>
      </c>
      <c r="D46" s="1" t="s">
        <v>27</v>
      </c>
      <c r="E46" s="1" t="s">
        <v>1058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1032</v>
      </c>
      <c r="O46" s="1" t="s">
        <v>1033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5.2790000006552873E-4</v>
      </c>
      <c r="U46">
        <v>0</v>
      </c>
      <c r="V46">
        <v>0</v>
      </c>
      <c r="W46">
        <v>5048</v>
      </c>
      <c r="X46">
        <v>5048</v>
      </c>
      <c r="Y46">
        <v>5048</v>
      </c>
      <c r="Z46">
        <v>5048</v>
      </c>
      <c r="AA46" s="1" t="s">
        <v>29</v>
      </c>
    </row>
    <row r="47" spans="1:27" x14ac:dyDescent="0.25">
      <c r="A47">
        <v>4</v>
      </c>
      <c r="B47">
        <v>45</v>
      </c>
      <c r="C47" s="1" t="s">
        <v>76</v>
      </c>
      <c r="D47" s="1" t="s">
        <v>27</v>
      </c>
      <c r="E47" s="1" t="s">
        <v>1058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1032</v>
      </c>
      <c r="O47" s="1" t="s">
        <v>1033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5.2180000000134896E-4</v>
      </c>
      <c r="U47">
        <v>0</v>
      </c>
      <c r="V47">
        <v>0</v>
      </c>
      <c r="W47">
        <v>5048</v>
      </c>
      <c r="X47">
        <v>5048</v>
      </c>
      <c r="Y47">
        <v>5048</v>
      </c>
      <c r="Z47">
        <v>5048</v>
      </c>
      <c r="AA47" s="1" t="s">
        <v>29</v>
      </c>
    </row>
    <row r="48" spans="1:27" x14ac:dyDescent="0.25">
      <c r="A48">
        <v>4</v>
      </c>
      <c r="B48">
        <v>46</v>
      </c>
      <c r="C48" s="1" t="s">
        <v>77</v>
      </c>
      <c r="D48" s="1" t="s">
        <v>27</v>
      </c>
      <c r="E48" s="1" t="s">
        <v>1058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1032</v>
      </c>
      <c r="O48" s="1" t="s">
        <v>1033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5.30100000105449E-4</v>
      </c>
      <c r="U48">
        <v>0</v>
      </c>
      <c r="V48">
        <v>0</v>
      </c>
      <c r="W48">
        <v>5048</v>
      </c>
      <c r="X48">
        <v>5048</v>
      </c>
      <c r="Y48">
        <v>5048</v>
      </c>
      <c r="Z48">
        <v>5048</v>
      </c>
      <c r="AA48" s="1" t="s">
        <v>29</v>
      </c>
    </row>
    <row r="49" spans="1:27" x14ac:dyDescent="0.25">
      <c r="A49">
        <v>4</v>
      </c>
      <c r="B49">
        <v>47</v>
      </c>
      <c r="C49" s="1" t="s">
        <v>78</v>
      </c>
      <c r="D49" s="1" t="s">
        <v>27</v>
      </c>
      <c r="E49" s="1" t="s">
        <v>1058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1032</v>
      </c>
      <c r="O49" s="1" t="s">
        <v>1033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5.1440000004276953E-4</v>
      </c>
      <c r="U49">
        <v>0</v>
      </c>
      <c r="V49">
        <v>0</v>
      </c>
      <c r="W49">
        <v>5048</v>
      </c>
      <c r="X49">
        <v>5048</v>
      </c>
      <c r="Y49">
        <v>5048</v>
      </c>
      <c r="Z49">
        <v>5048</v>
      </c>
      <c r="AA49" s="1" t="s">
        <v>29</v>
      </c>
    </row>
    <row r="50" spans="1:27" x14ac:dyDescent="0.25">
      <c r="A50">
        <v>4</v>
      </c>
      <c r="B50">
        <v>48</v>
      </c>
      <c r="C50" s="1" t="s">
        <v>79</v>
      </c>
      <c r="D50" s="1" t="s">
        <v>27</v>
      </c>
      <c r="E50" s="1" t="s">
        <v>1058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1032</v>
      </c>
      <c r="O50" s="1" t="s">
        <v>1033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1.49039999996603E-3</v>
      </c>
      <c r="U50">
        <v>0</v>
      </c>
      <c r="V50">
        <v>0</v>
      </c>
      <c r="W50">
        <v>5048</v>
      </c>
      <c r="X50">
        <v>5048</v>
      </c>
      <c r="Y50">
        <v>5048</v>
      </c>
      <c r="Z50">
        <v>5048</v>
      </c>
      <c r="AA50" s="1" t="s">
        <v>29</v>
      </c>
    </row>
    <row r="51" spans="1:27" x14ac:dyDescent="0.25">
      <c r="A51">
        <v>4</v>
      </c>
      <c r="B51">
        <v>49</v>
      </c>
      <c r="C51" s="1" t="s">
        <v>80</v>
      </c>
      <c r="D51" s="1" t="s">
        <v>27</v>
      </c>
      <c r="E51" s="1" t="s">
        <v>1058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1032</v>
      </c>
      <c r="O51" s="1" t="s">
        <v>1033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5.1020000000789878E-4</v>
      </c>
      <c r="U51">
        <v>0</v>
      </c>
      <c r="V51">
        <v>0</v>
      </c>
      <c r="W51">
        <v>5048</v>
      </c>
      <c r="X51">
        <v>5048</v>
      </c>
      <c r="Y51">
        <v>5048</v>
      </c>
      <c r="Z51">
        <v>5048</v>
      </c>
      <c r="AA51" s="1" t="s">
        <v>29</v>
      </c>
    </row>
    <row r="52" spans="1:27" x14ac:dyDescent="0.25">
      <c r="A52">
        <v>4</v>
      </c>
      <c r="B52">
        <v>50</v>
      </c>
      <c r="C52" s="1" t="s">
        <v>81</v>
      </c>
      <c r="D52" s="1" t="s">
        <v>27</v>
      </c>
      <c r="E52" s="1" t="s">
        <v>1058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1032</v>
      </c>
      <c r="O52" s="1" t="s">
        <v>1033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9.2540000002827583E-4</v>
      </c>
      <c r="U52">
        <v>0</v>
      </c>
      <c r="V52">
        <v>0</v>
      </c>
      <c r="W52">
        <v>5048</v>
      </c>
      <c r="X52">
        <v>5048</v>
      </c>
      <c r="Y52">
        <v>5048</v>
      </c>
      <c r="Z52">
        <v>5048</v>
      </c>
      <c r="AA52" s="1" t="s">
        <v>29</v>
      </c>
    </row>
    <row r="53" spans="1:27" x14ac:dyDescent="0.25">
      <c r="A53">
        <v>4</v>
      </c>
      <c r="B53">
        <v>51</v>
      </c>
      <c r="C53" s="1" t="s">
        <v>82</v>
      </c>
      <c r="D53" s="1" t="s">
        <v>27</v>
      </c>
      <c r="E53" s="1" t="s">
        <v>1058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1032</v>
      </c>
      <c r="O53" s="1" t="s">
        <v>1033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3.3250000001316948E-4</v>
      </c>
      <c r="U53">
        <v>0</v>
      </c>
      <c r="V53">
        <v>0</v>
      </c>
      <c r="W53">
        <v>3176</v>
      </c>
      <c r="X53">
        <v>3176</v>
      </c>
      <c r="Y53">
        <v>3176</v>
      </c>
      <c r="Z53">
        <v>3176</v>
      </c>
      <c r="AA53" s="1" t="s">
        <v>29</v>
      </c>
    </row>
    <row r="54" spans="1:27" x14ac:dyDescent="0.25">
      <c r="A54">
        <v>4</v>
      </c>
      <c r="B54">
        <v>52</v>
      </c>
      <c r="C54" s="1" t="s">
        <v>83</v>
      </c>
      <c r="D54" s="1" t="s">
        <v>27</v>
      </c>
      <c r="E54" s="1" t="s">
        <v>1058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1032</v>
      </c>
      <c r="O54" s="1" t="s">
        <v>1033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2.9320000010102376E-4</v>
      </c>
      <c r="U54">
        <v>0</v>
      </c>
      <c r="V54">
        <v>0</v>
      </c>
      <c r="W54">
        <v>2808</v>
      </c>
      <c r="X54">
        <v>2808</v>
      </c>
      <c r="Y54">
        <v>2808</v>
      </c>
      <c r="Z54">
        <v>2808</v>
      </c>
      <c r="AA54" s="1" t="s">
        <v>29</v>
      </c>
    </row>
    <row r="55" spans="1:27" x14ac:dyDescent="0.25">
      <c r="A55">
        <v>4</v>
      </c>
      <c r="B55">
        <v>53</v>
      </c>
      <c r="C55" s="1" t="s">
        <v>84</v>
      </c>
      <c r="D55" s="1" t="s">
        <v>27</v>
      </c>
      <c r="E55" s="1" t="s">
        <v>1058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1032</v>
      </c>
      <c r="O55" s="1" t="s">
        <v>1033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5.1229999996849074E-4</v>
      </c>
      <c r="U55">
        <v>0</v>
      </c>
      <c r="V55">
        <v>0</v>
      </c>
      <c r="W55">
        <v>5048</v>
      </c>
      <c r="X55">
        <v>5048</v>
      </c>
      <c r="Y55">
        <v>5048</v>
      </c>
      <c r="Z55">
        <v>5048</v>
      </c>
      <c r="AA55" s="1" t="s">
        <v>29</v>
      </c>
    </row>
    <row r="56" spans="1:27" x14ac:dyDescent="0.25">
      <c r="A56">
        <v>4</v>
      </c>
      <c r="B56">
        <v>54</v>
      </c>
      <c r="C56" s="1" t="s">
        <v>85</v>
      </c>
      <c r="D56" s="1" t="s">
        <v>27</v>
      </c>
      <c r="E56" s="1" t="s">
        <v>1058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1032</v>
      </c>
      <c r="O56" s="1" t="s">
        <v>1033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4.8400000002857269E-4</v>
      </c>
      <c r="U56">
        <v>0</v>
      </c>
      <c r="V56">
        <v>0</v>
      </c>
      <c r="W56">
        <v>5048</v>
      </c>
      <c r="X56">
        <v>5048</v>
      </c>
      <c r="Y56">
        <v>5048</v>
      </c>
      <c r="Z56">
        <v>5048</v>
      </c>
      <c r="AA56" s="1" t="s">
        <v>29</v>
      </c>
    </row>
    <row r="57" spans="1:27" x14ac:dyDescent="0.25">
      <c r="A57">
        <v>4</v>
      </c>
      <c r="B57">
        <v>55</v>
      </c>
      <c r="C57" s="1" t="s">
        <v>86</v>
      </c>
      <c r="D57" s="1" t="s">
        <v>27</v>
      </c>
      <c r="E57" s="1" t="s">
        <v>1058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1032</v>
      </c>
      <c r="O57" s="1" t="s">
        <v>1033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4.7870000003058522E-4</v>
      </c>
      <c r="U57">
        <v>0</v>
      </c>
      <c r="V57">
        <v>0</v>
      </c>
      <c r="W57">
        <v>5048</v>
      </c>
      <c r="X57">
        <v>5048</v>
      </c>
      <c r="Y57">
        <v>5048</v>
      </c>
      <c r="Z57">
        <v>5048</v>
      </c>
      <c r="AA57" s="1" t="s">
        <v>29</v>
      </c>
    </row>
    <row r="58" spans="1:27" x14ac:dyDescent="0.25">
      <c r="A58">
        <v>4</v>
      </c>
      <c r="B58">
        <v>56</v>
      </c>
      <c r="C58" s="1" t="s">
        <v>87</v>
      </c>
      <c r="D58" s="1" t="s">
        <v>27</v>
      </c>
      <c r="E58" s="1" t="s">
        <v>1058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1032</v>
      </c>
      <c r="O58" s="1" t="s">
        <v>1033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5.1700000005894253E-4</v>
      </c>
      <c r="U58">
        <v>0</v>
      </c>
      <c r="V58">
        <v>0</v>
      </c>
      <c r="W58">
        <v>5048</v>
      </c>
      <c r="X58">
        <v>5048</v>
      </c>
      <c r="Y58">
        <v>5048</v>
      </c>
      <c r="Z58">
        <v>5048</v>
      </c>
      <c r="AA58" s="1" t="s">
        <v>29</v>
      </c>
    </row>
    <row r="59" spans="1:27" x14ac:dyDescent="0.25">
      <c r="A59">
        <v>4</v>
      </c>
      <c r="B59">
        <v>57</v>
      </c>
      <c r="C59" s="1" t="s">
        <v>88</v>
      </c>
      <c r="D59" s="1" t="s">
        <v>27</v>
      </c>
      <c r="E59" s="1" t="s">
        <v>1058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1032</v>
      </c>
      <c r="O59" s="1" t="s">
        <v>1033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4.7649999999066495E-4</v>
      </c>
      <c r="U59">
        <v>0</v>
      </c>
      <c r="V59">
        <v>0</v>
      </c>
      <c r="W59">
        <v>5048</v>
      </c>
      <c r="X59">
        <v>5048</v>
      </c>
      <c r="Y59">
        <v>5048</v>
      </c>
      <c r="Z59">
        <v>5048</v>
      </c>
      <c r="AA59" s="1" t="s">
        <v>29</v>
      </c>
    </row>
    <row r="60" spans="1:27" x14ac:dyDescent="0.25">
      <c r="A60">
        <v>4</v>
      </c>
      <c r="B60">
        <v>58</v>
      </c>
      <c r="C60" s="1" t="s">
        <v>89</v>
      </c>
      <c r="D60" s="1" t="s">
        <v>27</v>
      </c>
      <c r="E60" s="1" t="s">
        <v>1058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1032</v>
      </c>
      <c r="O60" s="1" t="s">
        <v>1033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8.4949999995842518E-4</v>
      </c>
      <c r="U60">
        <v>0</v>
      </c>
      <c r="V60">
        <v>0</v>
      </c>
      <c r="W60">
        <v>5048</v>
      </c>
      <c r="X60">
        <v>5048</v>
      </c>
      <c r="Y60">
        <v>5048</v>
      </c>
      <c r="Z60">
        <v>5048</v>
      </c>
      <c r="AA60" s="1" t="s">
        <v>29</v>
      </c>
    </row>
    <row r="61" spans="1:27" x14ac:dyDescent="0.25">
      <c r="A61">
        <v>4</v>
      </c>
      <c r="B61">
        <v>59</v>
      </c>
      <c r="C61" s="1" t="s">
        <v>90</v>
      </c>
      <c r="D61" s="1" t="s">
        <v>27</v>
      </c>
      <c r="E61" s="1" t="s">
        <v>1058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1032</v>
      </c>
      <c r="O61" s="1" t="s">
        <v>1033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4.9119999994218233E-4</v>
      </c>
      <c r="U61">
        <v>0</v>
      </c>
      <c r="V61">
        <v>0</v>
      </c>
      <c r="W61">
        <v>5048</v>
      </c>
      <c r="X61">
        <v>5048</v>
      </c>
      <c r="Y61">
        <v>5048</v>
      </c>
      <c r="Z61">
        <v>5048</v>
      </c>
      <c r="AA61" s="1" t="s">
        <v>29</v>
      </c>
    </row>
    <row r="62" spans="1:27" x14ac:dyDescent="0.25">
      <c r="A62">
        <v>4</v>
      </c>
      <c r="B62">
        <v>60</v>
      </c>
      <c r="C62" s="1" t="s">
        <v>91</v>
      </c>
      <c r="D62" s="1" t="s">
        <v>27</v>
      </c>
      <c r="E62" s="1" t="s">
        <v>1058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1032</v>
      </c>
      <c r="O62" s="1" t="s">
        <v>1033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7.2790000001532462E-4</v>
      </c>
      <c r="U62">
        <v>0</v>
      </c>
      <c r="V62">
        <v>0</v>
      </c>
      <c r="W62">
        <v>5048</v>
      </c>
      <c r="X62">
        <v>5048</v>
      </c>
      <c r="Y62">
        <v>5048</v>
      </c>
      <c r="Z62">
        <v>5048</v>
      </c>
      <c r="AA62" s="1" t="s">
        <v>29</v>
      </c>
    </row>
    <row r="63" spans="1:27" x14ac:dyDescent="0.25">
      <c r="A63">
        <v>4</v>
      </c>
      <c r="B63">
        <v>61</v>
      </c>
      <c r="C63" s="1" t="s">
        <v>92</v>
      </c>
      <c r="D63" s="1" t="s">
        <v>27</v>
      </c>
      <c r="E63" s="1" t="s">
        <v>1058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1032</v>
      </c>
      <c r="O63" s="1" t="s">
        <v>1033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5.0879999992048397E-4</v>
      </c>
      <c r="U63">
        <v>0</v>
      </c>
      <c r="V63">
        <v>0</v>
      </c>
      <c r="W63">
        <v>5048</v>
      </c>
      <c r="X63">
        <v>5048</v>
      </c>
      <c r="Y63">
        <v>5048</v>
      </c>
      <c r="Z63">
        <v>5048</v>
      </c>
      <c r="AA63" s="1" t="s">
        <v>29</v>
      </c>
    </row>
    <row r="64" spans="1:27" x14ac:dyDescent="0.25">
      <c r="A64">
        <v>4</v>
      </c>
      <c r="B64">
        <v>62</v>
      </c>
      <c r="C64" s="1" t="s">
        <v>93</v>
      </c>
      <c r="D64" s="1" t="s">
        <v>27</v>
      </c>
      <c r="E64" s="1" t="s">
        <v>1058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1032</v>
      </c>
      <c r="O64" s="1" t="s">
        <v>1033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4.4969999999011634E-4</v>
      </c>
      <c r="U64">
        <v>0</v>
      </c>
      <c r="V64">
        <v>0</v>
      </c>
      <c r="W64">
        <v>4312</v>
      </c>
      <c r="X64">
        <v>4312</v>
      </c>
      <c r="Y64">
        <v>4312</v>
      </c>
      <c r="Z64">
        <v>4312</v>
      </c>
      <c r="AA64" s="1" t="s">
        <v>29</v>
      </c>
    </row>
    <row r="65" spans="1:27" x14ac:dyDescent="0.25">
      <c r="A65">
        <v>4</v>
      </c>
      <c r="B65">
        <v>63</v>
      </c>
      <c r="C65" s="1" t="s">
        <v>94</v>
      </c>
      <c r="D65" s="1" t="s">
        <v>27</v>
      </c>
      <c r="E65" s="1" t="s">
        <v>1058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1032</v>
      </c>
      <c r="O65" s="1" t="s">
        <v>1033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4.7949999998309067E-4</v>
      </c>
      <c r="U65">
        <v>0</v>
      </c>
      <c r="V65">
        <v>0</v>
      </c>
      <c r="W65">
        <v>5048</v>
      </c>
      <c r="X65">
        <v>5048</v>
      </c>
      <c r="Y65">
        <v>5048</v>
      </c>
      <c r="Z65">
        <v>5048</v>
      </c>
      <c r="AA65" s="1" t="s">
        <v>29</v>
      </c>
    </row>
    <row r="66" spans="1:27" x14ac:dyDescent="0.25">
      <c r="A66">
        <v>4</v>
      </c>
      <c r="B66">
        <v>64</v>
      </c>
      <c r="C66" s="1" t="s">
        <v>95</v>
      </c>
      <c r="D66" s="1" t="s">
        <v>27</v>
      </c>
      <c r="E66" s="1" t="s">
        <v>1058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1032</v>
      </c>
      <c r="O66" s="1" t="s">
        <v>1033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4.5299999999315332E-4</v>
      </c>
      <c r="U66">
        <v>0</v>
      </c>
      <c r="V66">
        <v>0</v>
      </c>
      <c r="W66">
        <v>4680</v>
      </c>
      <c r="X66">
        <v>4680</v>
      </c>
      <c r="Y66">
        <v>4680</v>
      </c>
      <c r="Z66">
        <v>4680</v>
      </c>
      <c r="AA66" s="1" t="s">
        <v>29</v>
      </c>
    </row>
    <row r="67" spans="1:27" x14ac:dyDescent="0.25">
      <c r="A67">
        <v>4</v>
      </c>
      <c r="B67">
        <v>65</v>
      </c>
      <c r="C67" s="1" t="s">
        <v>96</v>
      </c>
      <c r="D67" s="1" t="s">
        <v>27</v>
      </c>
      <c r="E67" s="1" t="s">
        <v>1058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1032</v>
      </c>
      <c r="O67" s="1" t="s">
        <v>1033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4.8890000005030743E-4</v>
      </c>
      <c r="U67">
        <v>0</v>
      </c>
      <c r="V67">
        <v>0</v>
      </c>
      <c r="W67">
        <v>5048</v>
      </c>
      <c r="X67">
        <v>5048</v>
      </c>
      <c r="Y67">
        <v>5048</v>
      </c>
      <c r="Z67">
        <v>5048</v>
      </c>
      <c r="AA67" s="1" t="s">
        <v>29</v>
      </c>
    </row>
    <row r="68" spans="1:27" x14ac:dyDescent="0.25">
      <c r="A68">
        <v>4</v>
      </c>
      <c r="B68">
        <v>66</v>
      </c>
      <c r="C68" s="1" t="s">
        <v>97</v>
      </c>
      <c r="D68" s="1" t="s">
        <v>27</v>
      </c>
      <c r="E68" s="1" t="s">
        <v>1058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1032</v>
      </c>
      <c r="O68" s="1" t="s">
        <v>1033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2.8970000005301699E-4</v>
      </c>
      <c r="U68">
        <v>0</v>
      </c>
      <c r="V68">
        <v>0</v>
      </c>
      <c r="W68">
        <v>2808</v>
      </c>
      <c r="X68">
        <v>2808</v>
      </c>
      <c r="Y68">
        <v>2808</v>
      </c>
      <c r="Z68">
        <v>2808</v>
      </c>
      <c r="AA68" s="1" t="s">
        <v>29</v>
      </c>
    </row>
    <row r="69" spans="1:27" x14ac:dyDescent="0.25">
      <c r="A69">
        <v>4</v>
      </c>
      <c r="B69">
        <v>67</v>
      </c>
      <c r="C69" s="1" t="s">
        <v>98</v>
      </c>
      <c r="D69" s="1" t="s">
        <v>27</v>
      </c>
      <c r="E69" s="1" t="s">
        <v>1058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1032</v>
      </c>
      <c r="O69" s="1" t="s">
        <v>1033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5.1489999998466374E-4</v>
      </c>
      <c r="U69">
        <v>0</v>
      </c>
      <c r="V69">
        <v>0</v>
      </c>
      <c r="W69">
        <v>5048</v>
      </c>
      <c r="X69">
        <v>5048</v>
      </c>
      <c r="Y69">
        <v>5048</v>
      </c>
      <c r="Z69">
        <v>5048</v>
      </c>
      <c r="AA69" s="1" t="s">
        <v>29</v>
      </c>
    </row>
    <row r="70" spans="1:27" x14ac:dyDescent="0.25">
      <c r="A70">
        <v>4</v>
      </c>
      <c r="B70">
        <v>68</v>
      </c>
      <c r="C70" s="1" t="s">
        <v>99</v>
      </c>
      <c r="D70" s="1" t="s">
        <v>27</v>
      </c>
      <c r="E70" s="1" t="s">
        <v>1058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1032</v>
      </c>
      <c r="O70" s="1" t="s">
        <v>1033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5.1329999996596598E-4</v>
      </c>
      <c r="U70">
        <v>0</v>
      </c>
      <c r="V70">
        <v>0</v>
      </c>
      <c r="W70">
        <v>5048</v>
      </c>
      <c r="X70">
        <v>5048</v>
      </c>
      <c r="Y70">
        <v>5048</v>
      </c>
      <c r="Z70">
        <v>5048</v>
      </c>
      <c r="AA70" s="1" t="s">
        <v>29</v>
      </c>
    </row>
    <row r="71" spans="1:27" x14ac:dyDescent="0.25">
      <c r="A71">
        <v>4</v>
      </c>
      <c r="B71">
        <v>69</v>
      </c>
      <c r="C71" s="1" t="s">
        <v>100</v>
      </c>
      <c r="D71" s="1" t="s">
        <v>27</v>
      </c>
      <c r="E71" s="1" t="s">
        <v>1058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1032</v>
      </c>
      <c r="O71" s="1" t="s">
        <v>1033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3.388000000086322E-4</v>
      </c>
      <c r="U71">
        <v>0</v>
      </c>
      <c r="V71">
        <v>0</v>
      </c>
      <c r="W71">
        <v>3176</v>
      </c>
      <c r="X71">
        <v>3176</v>
      </c>
      <c r="Y71">
        <v>3176</v>
      </c>
      <c r="Z71">
        <v>3176</v>
      </c>
      <c r="AA71" s="1" t="s">
        <v>29</v>
      </c>
    </row>
    <row r="72" spans="1:27" x14ac:dyDescent="0.25">
      <c r="A72">
        <v>4</v>
      </c>
      <c r="B72">
        <v>70</v>
      </c>
      <c r="C72" s="1" t="s">
        <v>101</v>
      </c>
      <c r="D72" s="1" t="s">
        <v>27</v>
      </c>
      <c r="E72" s="1" t="s">
        <v>1058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1032</v>
      </c>
      <c r="O72" s="1" t="s">
        <v>1033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4.850999999916894E-4</v>
      </c>
      <c r="U72">
        <v>0</v>
      </c>
      <c r="V72">
        <v>0</v>
      </c>
      <c r="W72">
        <v>5048</v>
      </c>
      <c r="X72">
        <v>5048</v>
      </c>
      <c r="Y72">
        <v>5048</v>
      </c>
      <c r="Z72">
        <v>5048</v>
      </c>
      <c r="AA72" s="1" t="s">
        <v>29</v>
      </c>
    </row>
    <row r="73" spans="1:27" x14ac:dyDescent="0.25">
      <c r="A73">
        <v>4</v>
      </c>
      <c r="B73">
        <v>71</v>
      </c>
      <c r="C73" s="1" t="s">
        <v>102</v>
      </c>
      <c r="D73" s="1" t="s">
        <v>27</v>
      </c>
      <c r="E73" s="1" t="s">
        <v>1058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1032</v>
      </c>
      <c r="O73" s="1" t="s">
        <v>1033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4.8169999990932411E-4</v>
      </c>
      <c r="U73">
        <v>0</v>
      </c>
      <c r="V73">
        <v>0</v>
      </c>
      <c r="W73">
        <v>4680</v>
      </c>
      <c r="X73">
        <v>4680</v>
      </c>
      <c r="Y73">
        <v>4680</v>
      </c>
      <c r="Z73">
        <v>4680</v>
      </c>
      <c r="AA73" s="1" t="s">
        <v>29</v>
      </c>
    </row>
    <row r="74" spans="1:27" x14ac:dyDescent="0.25">
      <c r="A74">
        <v>4</v>
      </c>
      <c r="B74">
        <v>72</v>
      </c>
      <c r="C74" s="1" t="s">
        <v>103</v>
      </c>
      <c r="D74" s="1" t="s">
        <v>27</v>
      </c>
      <c r="E74" s="1" t="s">
        <v>1058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1032</v>
      </c>
      <c r="O74" s="1" t="s">
        <v>1033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5.8430000001408189E-4</v>
      </c>
      <c r="U74">
        <v>0</v>
      </c>
      <c r="V74">
        <v>0</v>
      </c>
      <c r="W74">
        <v>5048</v>
      </c>
      <c r="X74">
        <v>5048</v>
      </c>
      <c r="Y74">
        <v>5048</v>
      </c>
      <c r="Z74">
        <v>5048</v>
      </c>
      <c r="AA74" s="1" t="s">
        <v>29</v>
      </c>
    </row>
    <row r="75" spans="1:27" x14ac:dyDescent="0.25">
      <c r="A75">
        <v>4</v>
      </c>
      <c r="B75">
        <v>73</v>
      </c>
      <c r="C75" s="1" t="s">
        <v>104</v>
      </c>
      <c r="D75" s="1" t="s">
        <v>27</v>
      </c>
      <c r="E75" s="1" t="s">
        <v>1058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1032</v>
      </c>
      <c r="O75" s="1" t="s">
        <v>1033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1.0453999999526786E-3</v>
      </c>
      <c r="U75">
        <v>0</v>
      </c>
      <c r="V75">
        <v>0</v>
      </c>
      <c r="W75">
        <v>3944</v>
      </c>
      <c r="X75">
        <v>3944</v>
      </c>
      <c r="Y75">
        <v>3944</v>
      </c>
      <c r="Z75">
        <v>3944</v>
      </c>
      <c r="AA75" s="1" t="s">
        <v>29</v>
      </c>
    </row>
    <row r="76" spans="1:27" x14ac:dyDescent="0.25">
      <c r="A76">
        <v>4</v>
      </c>
      <c r="B76">
        <v>74</v>
      </c>
      <c r="C76" s="1" t="s">
        <v>105</v>
      </c>
      <c r="D76" s="1" t="s">
        <v>27</v>
      </c>
      <c r="E76" s="1" t="s">
        <v>1058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1032</v>
      </c>
      <c r="O76" s="1" t="s">
        <v>1033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4.2369999994207319E-4</v>
      </c>
      <c r="U76">
        <v>0</v>
      </c>
      <c r="V76">
        <v>0</v>
      </c>
      <c r="W76">
        <v>4312</v>
      </c>
      <c r="X76">
        <v>4312</v>
      </c>
      <c r="Y76">
        <v>4312</v>
      </c>
      <c r="Z76">
        <v>4312</v>
      </c>
      <c r="AA76" s="1" t="s">
        <v>29</v>
      </c>
    </row>
    <row r="77" spans="1:27" x14ac:dyDescent="0.25">
      <c r="A77">
        <v>4</v>
      </c>
      <c r="B77">
        <v>75</v>
      </c>
      <c r="C77" s="1" t="s">
        <v>106</v>
      </c>
      <c r="D77" s="1" t="s">
        <v>27</v>
      </c>
      <c r="E77" s="1" t="s">
        <v>1058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1032</v>
      </c>
      <c r="O77" s="1" t="s">
        <v>1033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5.1310000003468303E-4</v>
      </c>
      <c r="U77">
        <v>0</v>
      </c>
      <c r="V77">
        <v>0</v>
      </c>
      <c r="W77">
        <v>5048</v>
      </c>
      <c r="X77">
        <v>5048</v>
      </c>
      <c r="Y77">
        <v>5048</v>
      </c>
      <c r="Z77">
        <v>5048</v>
      </c>
      <c r="AA77" s="1" t="s">
        <v>29</v>
      </c>
    </row>
    <row r="78" spans="1:27" x14ac:dyDescent="0.25">
      <c r="A78">
        <v>4</v>
      </c>
      <c r="B78">
        <v>76</v>
      </c>
      <c r="C78" s="1" t="s">
        <v>107</v>
      </c>
      <c r="D78" s="1" t="s">
        <v>27</v>
      </c>
      <c r="E78" s="1" t="s">
        <v>1058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1032</v>
      </c>
      <c r="O78" s="1" t="s">
        <v>1033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3.4249999998792191E-4</v>
      </c>
      <c r="U78">
        <v>0</v>
      </c>
      <c r="V78">
        <v>0</v>
      </c>
      <c r="W78">
        <v>3176</v>
      </c>
      <c r="X78">
        <v>3176</v>
      </c>
      <c r="Y78">
        <v>3176</v>
      </c>
      <c r="Z78">
        <v>3176</v>
      </c>
      <c r="AA78" s="1" t="s">
        <v>29</v>
      </c>
    </row>
    <row r="79" spans="1:27" x14ac:dyDescent="0.25">
      <c r="A79">
        <v>4</v>
      </c>
      <c r="B79">
        <v>77</v>
      </c>
      <c r="C79" s="1" t="s">
        <v>108</v>
      </c>
      <c r="D79" s="1" t="s">
        <v>27</v>
      </c>
      <c r="E79" s="1" t="s">
        <v>1058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1032</v>
      </c>
      <c r="O79" s="1" t="s">
        <v>1033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5.1070000006347982E-4</v>
      </c>
      <c r="U79">
        <v>0</v>
      </c>
      <c r="V79">
        <v>0</v>
      </c>
      <c r="W79">
        <v>5048</v>
      </c>
      <c r="X79">
        <v>5048</v>
      </c>
      <c r="Y79">
        <v>5048</v>
      </c>
      <c r="Z79">
        <v>5048</v>
      </c>
      <c r="AA79" s="1" t="s">
        <v>29</v>
      </c>
    </row>
    <row r="80" spans="1:27" x14ac:dyDescent="0.25">
      <c r="A80">
        <v>4</v>
      </c>
      <c r="B80">
        <v>78</v>
      </c>
      <c r="C80" s="1" t="s">
        <v>109</v>
      </c>
      <c r="D80" s="1" t="s">
        <v>27</v>
      </c>
      <c r="E80" s="1" t="s">
        <v>1058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1032</v>
      </c>
      <c r="O80" s="1" t="s">
        <v>1033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5.1450000000841101E-4</v>
      </c>
      <c r="U80">
        <v>0</v>
      </c>
      <c r="V80">
        <v>0</v>
      </c>
      <c r="W80">
        <v>5048</v>
      </c>
      <c r="X80">
        <v>5048</v>
      </c>
      <c r="Y80">
        <v>5048</v>
      </c>
      <c r="Z80">
        <v>5048</v>
      </c>
      <c r="AA80" s="1" t="s">
        <v>29</v>
      </c>
    </row>
    <row r="81" spans="1:27" x14ac:dyDescent="0.25">
      <c r="A81">
        <v>4</v>
      </c>
      <c r="B81">
        <v>79</v>
      </c>
      <c r="C81" s="1" t="s">
        <v>110</v>
      </c>
      <c r="D81" s="1" t="s">
        <v>27</v>
      </c>
      <c r="E81" s="1" t="s">
        <v>1058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1032</v>
      </c>
      <c r="O81" s="1" t="s">
        <v>1033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3.3029999985956238E-4</v>
      </c>
      <c r="U81">
        <v>0</v>
      </c>
      <c r="V81">
        <v>0</v>
      </c>
      <c r="W81">
        <v>3176</v>
      </c>
      <c r="X81">
        <v>3176</v>
      </c>
      <c r="Y81">
        <v>3176</v>
      </c>
      <c r="Z81">
        <v>3176</v>
      </c>
      <c r="AA81" s="1" t="s">
        <v>29</v>
      </c>
    </row>
    <row r="82" spans="1:27" x14ac:dyDescent="0.25">
      <c r="A82">
        <v>4</v>
      </c>
      <c r="B82">
        <v>80</v>
      </c>
      <c r="C82" s="1" t="s">
        <v>111</v>
      </c>
      <c r="D82" s="1" t="s">
        <v>27</v>
      </c>
      <c r="E82" s="1" t="s">
        <v>1058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1032</v>
      </c>
      <c r="O82" s="1" t="s">
        <v>1033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4.8490000017409329E-4</v>
      </c>
      <c r="U82">
        <v>0</v>
      </c>
      <c r="V82">
        <v>0</v>
      </c>
      <c r="W82">
        <v>4680</v>
      </c>
      <c r="X82">
        <v>4680</v>
      </c>
      <c r="Y82">
        <v>4680</v>
      </c>
      <c r="Z82">
        <v>4680</v>
      </c>
      <c r="AA82" s="1" t="s">
        <v>29</v>
      </c>
    </row>
    <row r="83" spans="1:27" x14ac:dyDescent="0.25">
      <c r="A83">
        <v>4</v>
      </c>
      <c r="B83">
        <v>81</v>
      </c>
      <c r="C83" s="1" t="s">
        <v>112</v>
      </c>
      <c r="D83" s="1" t="s">
        <v>27</v>
      </c>
      <c r="E83" s="1" t="s">
        <v>1058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1032</v>
      </c>
      <c r="O83" s="1" t="s">
        <v>1033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5.4339999996955157E-4</v>
      </c>
      <c r="U83">
        <v>0</v>
      </c>
      <c r="V83">
        <v>0</v>
      </c>
      <c r="W83">
        <v>5048</v>
      </c>
      <c r="X83">
        <v>5048</v>
      </c>
      <c r="Y83">
        <v>5048</v>
      </c>
      <c r="Z83">
        <v>5048</v>
      </c>
      <c r="AA83" s="1" t="s">
        <v>29</v>
      </c>
    </row>
    <row r="84" spans="1:27" x14ac:dyDescent="0.25">
      <c r="A84">
        <v>4</v>
      </c>
      <c r="B84">
        <v>82</v>
      </c>
      <c r="C84" s="1" t="s">
        <v>113</v>
      </c>
      <c r="D84" s="1" t="s">
        <v>27</v>
      </c>
      <c r="E84" s="1" t="s">
        <v>1058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1032</v>
      </c>
      <c r="O84" s="1" t="s">
        <v>1033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5.1189999999223801E-4</v>
      </c>
      <c r="U84">
        <v>0</v>
      </c>
      <c r="V84">
        <v>0</v>
      </c>
      <c r="W84">
        <v>5048</v>
      </c>
      <c r="X84">
        <v>5048</v>
      </c>
      <c r="Y84">
        <v>5048</v>
      </c>
      <c r="Z84">
        <v>5048</v>
      </c>
      <c r="AA84" s="1" t="s">
        <v>29</v>
      </c>
    </row>
    <row r="85" spans="1:27" x14ac:dyDescent="0.25">
      <c r="A85">
        <v>4</v>
      </c>
      <c r="B85">
        <v>83</v>
      </c>
      <c r="C85" s="1" t="s">
        <v>114</v>
      </c>
      <c r="D85" s="1" t="s">
        <v>27</v>
      </c>
      <c r="E85" s="1" t="s">
        <v>1058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1032</v>
      </c>
      <c r="O85" s="1" t="s">
        <v>1033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5.1579999990281067E-4</v>
      </c>
      <c r="U85">
        <v>0</v>
      </c>
      <c r="V85">
        <v>0</v>
      </c>
      <c r="W85">
        <v>5048</v>
      </c>
      <c r="X85">
        <v>5048</v>
      </c>
      <c r="Y85">
        <v>5048</v>
      </c>
      <c r="Z85">
        <v>5048</v>
      </c>
      <c r="AA85" s="1" t="s">
        <v>29</v>
      </c>
    </row>
    <row r="86" spans="1:27" x14ac:dyDescent="0.25">
      <c r="A86">
        <v>4</v>
      </c>
      <c r="B86">
        <v>84</v>
      </c>
      <c r="C86" s="1" t="s">
        <v>115</v>
      </c>
      <c r="D86" s="1" t="s">
        <v>27</v>
      </c>
      <c r="E86" s="1" t="s">
        <v>1058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1032</v>
      </c>
      <c r="O86" s="1" t="s">
        <v>1033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3.0119999996713887E-4</v>
      </c>
      <c r="U86">
        <v>0</v>
      </c>
      <c r="V86">
        <v>0</v>
      </c>
      <c r="W86">
        <v>2808</v>
      </c>
      <c r="X86">
        <v>2808</v>
      </c>
      <c r="Y86">
        <v>2808</v>
      </c>
      <c r="Z86">
        <v>2808</v>
      </c>
      <c r="AA86" s="1" t="s">
        <v>29</v>
      </c>
    </row>
    <row r="87" spans="1:27" x14ac:dyDescent="0.25">
      <c r="A87">
        <v>4</v>
      </c>
      <c r="B87">
        <v>85</v>
      </c>
      <c r="C87" s="1" t="s">
        <v>116</v>
      </c>
      <c r="D87" s="1" t="s">
        <v>27</v>
      </c>
      <c r="E87" s="1" t="s">
        <v>1058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1032</v>
      </c>
      <c r="O87" s="1" t="s">
        <v>1033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5.2170000003570749E-4</v>
      </c>
      <c r="U87">
        <v>0</v>
      </c>
      <c r="V87">
        <v>0</v>
      </c>
      <c r="W87">
        <v>5048</v>
      </c>
      <c r="X87">
        <v>5048</v>
      </c>
      <c r="Y87">
        <v>5048</v>
      </c>
      <c r="Z87">
        <v>5048</v>
      </c>
      <c r="AA87" s="1" t="s">
        <v>29</v>
      </c>
    </row>
    <row r="88" spans="1:27" x14ac:dyDescent="0.25">
      <c r="A88">
        <v>4</v>
      </c>
      <c r="B88">
        <v>86</v>
      </c>
      <c r="C88" s="1" t="s">
        <v>117</v>
      </c>
      <c r="D88" s="1" t="s">
        <v>27</v>
      </c>
      <c r="E88" s="1" t="s">
        <v>1058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1032</v>
      </c>
      <c r="O88" s="1" t="s">
        <v>1033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5.4449999993266829E-4</v>
      </c>
      <c r="U88">
        <v>0</v>
      </c>
      <c r="V88">
        <v>0</v>
      </c>
      <c r="W88">
        <v>5048</v>
      </c>
      <c r="X88">
        <v>5048</v>
      </c>
      <c r="Y88">
        <v>5048</v>
      </c>
      <c r="Z88">
        <v>5048</v>
      </c>
      <c r="AA88" s="1" t="s">
        <v>29</v>
      </c>
    </row>
    <row r="89" spans="1:27" x14ac:dyDescent="0.25">
      <c r="A89">
        <v>4</v>
      </c>
      <c r="B89">
        <v>87</v>
      </c>
      <c r="C89" s="1" t="s">
        <v>118</v>
      </c>
      <c r="D89" s="1" t="s">
        <v>27</v>
      </c>
      <c r="E89" s="1" t="s">
        <v>1058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1032</v>
      </c>
      <c r="O89" s="1" t="s">
        <v>1033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5.2519999985634058E-4</v>
      </c>
      <c r="U89">
        <v>0</v>
      </c>
      <c r="V89">
        <v>0</v>
      </c>
      <c r="W89">
        <v>5048</v>
      </c>
      <c r="X89">
        <v>5048</v>
      </c>
      <c r="Y89">
        <v>5048</v>
      </c>
      <c r="Z89">
        <v>5048</v>
      </c>
      <c r="AA89" s="1" t="s">
        <v>29</v>
      </c>
    </row>
    <row r="90" spans="1:27" x14ac:dyDescent="0.25">
      <c r="A90">
        <v>4</v>
      </c>
      <c r="B90">
        <v>88</v>
      </c>
      <c r="C90" s="1" t="s">
        <v>119</v>
      </c>
      <c r="D90" s="1" t="s">
        <v>27</v>
      </c>
      <c r="E90" s="1" t="s">
        <v>1058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1032</v>
      </c>
      <c r="O90" s="1" t="s">
        <v>1033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3.3849999999802094E-4</v>
      </c>
      <c r="U90">
        <v>0</v>
      </c>
      <c r="V90">
        <v>0</v>
      </c>
      <c r="W90">
        <v>3176</v>
      </c>
      <c r="X90">
        <v>3176</v>
      </c>
      <c r="Y90">
        <v>3176</v>
      </c>
      <c r="Z90">
        <v>3176</v>
      </c>
      <c r="AA90" s="1" t="s">
        <v>29</v>
      </c>
    </row>
    <row r="91" spans="1:27" x14ac:dyDescent="0.25">
      <c r="A91">
        <v>4</v>
      </c>
      <c r="B91">
        <v>89</v>
      </c>
      <c r="C91" s="1" t="s">
        <v>120</v>
      </c>
      <c r="D91" s="1" t="s">
        <v>27</v>
      </c>
      <c r="E91" s="1" t="s">
        <v>1058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1032</v>
      </c>
      <c r="O91" s="1" t="s">
        <v>1033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4.8459999993610836E-4</v>
      </c>
      <c r="U91">
        <v>0</v>
      </c>
      <c r="V91">
        <v>0</v>
      </c>
      <c r="W91">
        <v>4680</v>
      </c>
      <c r="X91">
        <v>4680</v>
      </c>
      <c r="Y91">
        <v>4680</v>
      </c>
      <c r="Z91">
        <v>4680</v>
      </c>
      <c r="AA91" s="1" t="s">
        <v>29</v>
      </c>
    </row>
    <row r="92" spans="1:27" x14ac:dyDescent="0.25">
      <c r="A92">
        <v>4</v>
      </c>
      <c r="B92">
        <v>90</v>
      </c>
      <c r="C92" s="1" t="s">
        <v>121</v>
      </c>
      <c r="D92" s="1" t="s">
        <v>27</v>
      </c>
      <c r="E92" s="1" t="s">
        <v>1058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1032</v>
      </c>
      <c r="O92" s="1" t="s">
        <v>1033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5.2909999999428692E-4</v>
      </c>
      <c r="U92">
        <v>0</v>
      </c>
      <c r="V92">
        <v>0</v>
      </c>
      <c r="W92">
        <v>5048</v>
      </c>
      <c r="X92">
        <v>5048</v>
      </c>
      <c r="Y92">
        <v>5048</v>
      </c>
      <c r="Z92">
        <v>5048</v>
      </c>
      <c r="AA92" s="1" t="s">
        <v>29</v>
      </c>
    </row>
    <row r="93" spans="1:27" x14ac:dyDescent="0.25">
      <c r="A93">
        <v>4</v>
      </c>
      <c r="B93">
        <v>91</v>
      </c>
      <c r="C93" s="1" t="s">
        <v>122</v>
      </c>
      <c r="D93" s="1" t="s">
        <v>27</v>
      </c>
      <c r="E93" s="1" t="s">
        <v>1058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1032</v>
      </c>
      <c r="O93" s="1" t="s">
        <v>1033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5.086999999548425E-4</v>
      </c>
      <c r="U93">
        <v>0</v>
      </c>
      <c r="V93">
        <v>0</v>
      </c>
      <c r="W93">
        <v>5048</v>
      </c>
      <c r="X93">
        <v>5048</v>
      </c>
      <c r="Y93">
        <v>5048</v>
      </c>
      <c r="Z93">
        <v>5048</v>
      </c>
      <c r="AA93" s="1" t="s">
        <v>29</v>
      </c>
    </row>
    <row r="94" spans="1:27" x14ac:dyDescent="0.25">
      <c r="A94">
        <v>4</v>
      </c>
      <c r="B94">
        <v>92</v>
      </c>
      <c r="C94" s="1" t="s">
        <v>123</v>
      </c>
      <c r="D94" s="1" t="s">
        <v>27</v>
      </c>
      <c r="E94" s="1" t="s">
        <v>1058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1032</v>
      </c>
      <c r="O94" s="1" t="s">
        <v>1033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4.8609999998916464E-4</v>
      </c>
      <c r="U94">
        <v>0</v>
      </c>
      <c r="V94">
        <v>0</v>
      </c>
      <c r="W94">
        <v>4680</v>
      </c>
      <c r="X94">
        <v>4680</v>
      </c>
      <c r="Y94">
        <v>4680</v>
      </c>
      <c r="Z94">
        <v>4680</v>
      </c>
      <c r="AA94" s="1" t="s">
        <v>29</v>
      </c>
    </row>
    <row r="95" spans="1:27" x14ac:dyDescent="0.25">
      <c r="A95">
        <v>4</v>
      </c>
      <c r="B95">
        <v>93</v>
      </c>
      <c r="C95" s="1" t="s">
        <v>124</v>
      </c>
      <c r="D95" s="1" t="s">
        <v>27</v>
      </c>
      <c r="E95" s="1" t="s">
        <v>1058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1032</v>
      </c>
      <c r="O95" s="1" t="s">
        <v>1033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5.2890000006300397E-4</v>
      </c>
      <c r="U95">
        <v>0</v>
      </c>
      <c r="V95">
        <v>0</v>
      </c>
      <c r="W95">
        <v>5048</v>
      </c>
      <c r="X95">
        <v>5048</v>
      </c>
      <c r="Y95">
        <v>5048</v>
      </c>
      <c r="Z95">
        <v>5048</v>
      </c>
      <c r="AA95" s="1" t="s">
        <v>29</v>
      </c>
    </row>
    <row r="96" spans="1:27" x14ac:dyDescent="0.25">
      <c r="A96">
        <v>4</v>
      </c>
      <c r="B96">
        <v>94</v>
      </c>
      <c r="C96" s="1" t="s">
        <v>125</v>
      </c>
      <c r="D96" s="1" t="s">
        <v>27</v>
      </c>
      <c r="E96" s="1" t="s">
        <v>1058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1032</v>
      </c>
      <c r="O96" s="1" t="s">
        <v>1033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5.1239999993413221E-4</v>
      </c>
      <c r="U96">
        <v>0</v>
      </c>
      <c r="V96">
        <v>0</v>
      </c>
      <c r="W96">
        <v>5048</v>
      </c>
      <c r="X96">
        <v>5048</v>
      </c>
      <c r="Y96">
        <v>5048</v>
      </c>
      <c r="Z96">
        <v>5048</v>
      </c>
      <c r="AA96" s="1" t="s">
        <v>29</v>
      </c>
    </row>
    <row r="97" spans="1:27" x14ac:dyDescent="0.25">
      <c r="A97">
        <v>4</v>
      </c>
      <c r="B97">
        <v>95</v>
      </c>
      <c r="C97" s="1" t="s">
        <v>126</v>
      </c>
      <c r="D97" s="1" t="s">
        <v>27</v>
      </c>
      <c r="E97" s="1" t="s">
        <v>1058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1032</v>
      </c>
      <c r="O97" s="1" t="s">
        <v>1033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4.868999999416701E-4</v>
      </c>
      <c r="U97">
        <v>0</v>
      </c>
      <c r="V97">
        <v>0</v>
      </c>
      <c r="W97">
        <v>4680</v>
      </c>
      <c r="X97">
        <v>4680</v>
      </c>
      <c r="Y97">
        <v>4680</v>
      </c>
      <c r="Z97">
        <v>4680</v>
      </c>
      <c r="AA97" s="1" t="s">
        <v>29</v>
      </c>
    </row>
    <row r="98" spans="1:27" x14ac:dyDescent="0.25">
      <c r="A98">
        <v>4</v>
      </c>
      <c r="B98">
        <v>96</v>
      </c>
      <c r="C98" s="1" t="s">
        <v>127</v>
      </c>
      <c r="D98" s="1" t="s">
        <v>27</v>
      </c>
      <c r="E98" s="1" t="s">
        <v>1058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1032</v>
      </c>
      <c r="O98" s="1" t="s">
        <v>1033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5.1419999999779975E-4</v>
      </c>
      <c r="U98">
        <v>0</v>
      </c>
      <c r="V98">
        <v>0</v>
      </c>
      <c r="W98">
        <v>5048</v>
      </c>
      <c r="X98">
        <v>5048</v>
      </c>
      <c r="Y98">
        <v>5048</v>
      </c>
      <c r="Z98">
        <v>5048</v>
      </c>
      <c r="AA98" s="1" t="s">
        <v>29</v>
      </c>
    </row>
    <row r="99" spans="1:27" x14ac:dyDescent="0.25">
      <c r="A99">
        <v>4</v>
      </c>
      <c r="B99">
        <v>97</v>
      </c>
      <c r="C99" s="1" t="s">
        <v>128</v>
      </c>
      <c r="D99" s="1" t="s">
        <v>27</v>
      </c>
      <c r="E99" s="1" t="s">
        <v>1058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1032</v>
      </c>
      <c r="O99" s="1" t="s">
        <v>1033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5.1619999999275024E-4</v>
      </c>
      <c r="U99">
        <v>0</v>
      </c>
      <c r="V99">
        <v>0</v>
      </c>
      <c r="W99">
        <v>5048</v>
      </c>
      <c r="X99">
        <v>5048</v>
      </c>
      <c r="Y99">
        <v>5048</v>
      </c>
      <c r="Z99">
        <v>5048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129</v>
      </c>
      <c r="D100" s="1" t="s">
        <v>27</v>
      </c>
      <c r="E100" s="1" t="s">
        <v>1058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1032</v>
      </c>
      <c r="O100" s="1" t="s">
        <v>1033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5.1290000010340009E-4</v>
      </c>
      <c r="U100">
        <v>0</v>
      </c>
      <c r="V100">
        <v>0</v>
      </c>
      <c r="W100">
        <v>5048</v>
      </c>
      <c r="X100">
        <v>5048</v>
      </c>
      <c r="Y100">
        <v>5048</v>
      </c>
      <c r="Z100">
        <v>5048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130</v>
      </c>
      <c r="D101" s="1" t="s">
        <v>27</v>
      </c>
      <c r="E101" s="1" t="s">
        <v>1058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1032</v>
      </c>
      <c r="O101" s="1" t="s">
        <v>1033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5.2469999991444638E-4</v>
      </c>
      <c r="U101">
        <v>0</v>
      </c>
      <c r="V101">
        <v>0</v>
      </c>
      <c r="W101">
        <v>5048</v>
      </c>
      <c r="X101">
        <v>5048</v>
      </c>
      <c r="Y101">
        <v>5048</v>
      </c>
      <c r="Z101">
        <v>5048</v>
      </c>
      <c r="AA101" s="1" t="s">
        <v>29</v>
      </c>
    </row>
    <row r="102" spans="1:27" x14ac:dyDescent="0.25">
      <c r="A102">
        <v>5</v>
      </c>
      <c r="B102">
        <v>0</v>
      </c>
      <c r="C102" s="1" t="s">
        <v>131</v>
      </c>
      <c r="D102" s="1" t="s">
        <v>27</v>
      </c>
      <c r="E102" s="1" t="s">
        <v>1058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1032</v>
      </c>
      <c r="O102" s="1" t="s">
        <v>1033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1.2674000001879904E-3</v>
      </c>
      <c r="U102">
        <v>0</v>
      </c>
      <c r="V102">
        <v>0</v>
      </c>
      <c r="W102">
        <v>12336</v>
      </c>
      <c r="X102">
        <v>12336</v>
      </c>
      <c r="Y102">
        <v>12336</v>
      </c>
      <c r="Z102">
        <v>12336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132</v>
      </c>
      <c r="D103" s="1" t="s">
        <v>27</v>
      </c>
      <c r="E103" s="1" t="s">
        <v>1058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1032</v>
      </c>
      <c r="O103" s="1" t="s">
        <v>1033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1.1026000001947978E-3</v>
      </c>
      <c r="U103">
        <v>0</v>
      </c>
      <c r="V103">
        <v>0</v>
      </c>
      <c r="W103">
        <v>11536</v>
      </c>
      <c r="X103">
        <v>11536</v>
      </c>
      <c r="Y103">
        <v>11536</v>
      </c>
      <c r="Z103">
        <v>11536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133</v>
      </c>
      <c r="D104" s="1" t="s">
        <v>27</v>
      </c>
      <c r="E104" s="1" t="s">
        <v>1058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1032</v>
      </c>
      <c r="O104" s="1" t="s">
        <v>1033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1.1784999999235879E-3</v>
      </c>
      <c r="U104">
        <v>0</v>
      </c>
      <c r="V104">
        <v>0</v>
      </c>
      <c r="W104">
        <v>11160</v>
      </c>
      <c r="X104">
        <v>11160</v>
      </c>
      <c r="Y104">
        <v>11160</v>
      </c>
      <c r="Z104">
        <v>11160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134</v>
      </c>
      <c r="D105" s="1" t="s">
        <v>27</v>
      </c>
      <c r="E105" s="1" t="s">
        <v>1058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1032</v>
      </c>
      <c r="O105" s="1" t="s">
        <v>1033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1.3032000001658162E-3</v>
      </c>
      <c r="U105">
        <v>0</v>
      </c>
      <c r="V105">
        <v>0</v>
      </c>
      <c r="W105">
        <v>12672</v>
      </c>
      <c r="X105">
        <v>12672</v>
      </c>
      <c r="Y105">
        <v>12672</v>
      </c>
      <c r="Z105">
        <v>12672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135</v>
      </c>
      <c r="D106" s="1" t="s">
        <v>27</v>
      </c>
      <c r="E106" s="1" t="s">
        <v>1058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1032</v>
      </c>
      <c r="O106" s="1" t="s">
        <v>1033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1.5339999999923748E-3</v>
      </c>
      <c r="U106">
        <v>0</v>
      </c>
      <c r="V106">
        <v>0</v>
      </c>
      <c r="W106">
        <v>13072</v>
      </c>
      <c r="X106">
        <v>13072</v>
      </c>
      <c r="Y106">
        <v>13072</v>
      </c>
      <c r="Z106">
        <v>13072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136</v>
      </c>
      <c r="D107" s="1" t="s">
        <v>27</v>
      </c>
      <c r="E107" s="1" t="s">
        <v>1058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1032</v>
      </c>
      <c r="O107" s="1" t="s">
        <v>1033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1.2529000000540691E-3</v>
      </c>
      <c r="U107">
        <v>0</v>
      </c>
      <c r="V107">
        <v>0</v>
      </c>
      <c r="W107">
        <v>8456</v>
      </c>
      <c r="X107">
        <v>8456</v>
      </c>
      <c r="Y107">
        <v>8456</v>
      </c>
      <c r="Z107">
        <v>8456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137</v>
      </c>
      <c r="D108" s="1" t="s">
        <v>27</v>
      </c>
      <c r="E108" s="1" t="s">
        <v>1058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1032</v>
      </c>
      <c r="O108" s="1" t="s">
        <v>1033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9.5480000004499743E-4</v>
      </c>
      <c r="U108">
        <v>0</v>
      </c>
      <c r="V108">
        <v>0</v>
      </c>
      <c r="W108">
        <v>9192</v>
      </c>
      <c r="X108">
        <v>9192</v>
      </c>
      <c r="Y108">
        <v>9192</v>
      </c>
      <c r="Z108">
        <v>9192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138</v>
      </c>
      <c r="D109" s="1" t="s">
        <v>27</v>
      </c>
      <c r="E109" s="1" t="s">
        <v>1058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1032</v>
      </c>
      <c r="O109" s="1" t="s">
        <v>1033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1.2339999998403073E-3</v>
      </c>
      <c r="U109">
        <v>0</v>
      </c>
      <c r="V109">
        <v>0</v>
      </c>
      <c r="W109">
        <v>11936</v>
      </c>
      <c r="X109">
        <v>11936</v>
      </c>
      <c r="Y109">
        <v>11936</v>
      </c>
      <c r="Z109">
        <v>11936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139</v>
      </c>
      <c r="D110" s="1" t="s">
        <v>27</v>
      </c>
      <c r="E110" s="1" t="s">
        <v>1058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1032</v>
      </c>
      <c r="O110" s="1" t="s">
        <v>1033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1.0615999999572523E-3</v>
      </c>
      <c r="U110">
        <v>0</v>
      </c>
      <c r="V110">
        <v>0</v>
      </c>
      <c r="W110">
        <v>9928</v>
      </c>
      <c r="X110">
        <v>9928</v>
      </c>
      <c r="Y110">
        <v>9928</v>
      </c>
      <c r="Z110">
        <v>9928</v>
      </c>
      <c r="AA110" s="1" t="s">
        <v>29</v>
      </c>
    </row>
    <row r="111" spans="1:27" x14ac:dyDescent="0.25">
      <c r="A111">
        <v>5</v>
      </c>
      <c r="B111">
        <v>9</v>
      </c>
      <c r="C111" s="1" t="s">
        <v>140</v>
      </c>
      <c r="D111" s="1" t="s">
        <v>27</v>
      </c>
      <c r="E111" s="1" t="s">
        <v>1058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1032</v>
      </c>
      <c r="O111" s="1" t="s">
        <v>1033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1.4639999999417341E-3</v>
      </c>
      <c r="U111">
        <v>0</v>
      </c>
      <c r="V111">
        <v>0</v>
      </c>
      <c r="W111">
        <v>13072</v>
      </c>
      <c r="X111">
        <v>13072</v>
      </c>
      <c r="Y111">
        <v>13072</v>
      </c>
      <c r="Z111">
        <v>13072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141</v>
      </c>
      <c r="D112" s="1" t="s">
        <v>27</v>
      </c>
      <c r="E112" s="1" t="s">
        <v>1058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1032</v>
      </c>
      <c r="O112" s="1" t="s">
        <v>1033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1.4658000000054017E-3</v>
      </c>
      <c r="U112">
        <v>0</v>
      </c>
      <c r="V112">
        <v>0</v>
      </c>
      <c r="W112">
        <v>13472</v>
      </c>
      <c r="X112">
        <v>13472</v>
      </c>
      <c r="Y112">
        <v>13472</v>
      </c>
      <c r="Z112">
        <v>13472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142</v>
      </c>
      <c r="D113" s="1" t="s">
        <v>27</v>
      </c>
      <c r="E113" s="1" t="s">
        <v>1058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1032</v>
      </c>
      <c r="O113" s="1" t="s">
        <v>1033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1.8600999999307533E-3</v>
      </c>
      <c r="U113">
        <v>0</v>
      </c>
      <c r="V113">
        <v>0</v>
      </c>
      <c r="W113">
        <v>11936</v>
      </c>
      <c r="X113">
        <v>11936</v>
      </c>
      <c r="Y113">
        <v>11936</v>
      </c>
      <c r="Z113">
        <v>11936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143</v>
      </c>
      <c r="D114" s="1" t="s">
        <v>27</v>
      </c>
      <c r="E114" s="1" t="s">
        <v>1058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1032</v>
      </c>
      <c r="O114" s="1" t="s">
        <v>1033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9.4360000002779998E-4</v>
      </c>
      <c r="U114">
        <v>0</v>
      </c>
      <c r="V114">
        <v>0</v>
      </c>
      <c r="W114">
        <v>9192</v>
      </c>
      <c r="X114">
        <v>9192</v>
      </c>
      <c r="Y114">
        <v>9192</v>
      </c>
      <c r="Z114">
        <v>9192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144</v>
      </c>
      <c r="D115" s="1" t="s">
        <v>27</v>
      </c>
      <c r="E115" s="1" t="s">
        <v>1058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1032</v>
      </c>
      <c r="O115" s="1" t="s">
        <v>1033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1.3589000000138185E-3</v>
      </c>
      <c r="U115">
        <v>0</v>
      </c>
      <c r="V115">
        <v>0</v>
      </c>
      <c r="W115">
        <v>13072</v>
      </c>
      <c r="X115">
        <v>13072</v>
      </c>
      <c r="Y115">
        <v>13072</v>
      </c>
      <c r="Z115">
        <v>13072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145</v>
      </c>
      <c r="D116" s="1" t="s">
        <v>27</v>
      </c>
      <c r="E116" s="1" t="s">
        <v>1058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1032</v>
      </c>
      <c r="O116" s="1" t="s">
        <v>1033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9.8520000005919428E-4</v>
      </c>
      <c r="U116">
        <v>0</v>
      </c>
      <c r="V116">
        <v>0</v>
      </c>
      <c r="W116">
        <v>9192</v>
      </c>
      <c r="X116">
        <v>9192</v>
      </c>
      <c r="Y116">
        <v>9192</v>
      </c>
      <c r="Z116">
        <v>9192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146</v>
      </c>
      <c r="D117" s="1" t="s">
        <v>27</v>
      </c>
      <c r="E117" s="1" t="s">
        <v>1058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1032</v>
      </c>
      <c r="O117" s="1" t="s">
        <v>1033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1.9925000001421722E-3</v>
      </c>
      <c r="U117">
        <v>0</v>
      </c>
      <c r="V117">
        <v>0</v>
      </c>
      <c r="W117">
        <v>12336</v>
      </c>
      <c r="X117">
        <v>12336</v>
      </c>
      <c r="Y117">
        <v>12336</v>
      </c>
      <c r="Z117">
        <v>12336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147</v>
      </c>
      <c r="D118" s="1" t="s">
        <v>27</v>
      </c>
      <c r="E118" s="1" t="s">
        <v>1058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1032</v>
      </c>
      <c r="O118" s="1" t="s">
        <v>1033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8.8180000011561788E-4</v>
      </c>
      <c r="U118">
        <v>0</v>
      </c>
      <c r="V118">
        <v>0</v>
      </c>
      <c r="W118">
        <v>8456</v>
      </c>
      <c r="X118">
        <v>8456</v>
      </c>
      <c r="Y118">
        <v>8456</v>
      </c>
      <c r="Z118">
        <v>8456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148</v>
      </c>
      <c r="D119" s="1" t="s">
        <v>27</v>
      </c>
      <c r="E119" s="1" t="s">
        <v>1058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1032</v>
      </c>
      <c r="O119" s="1" t="s">
        <v>1033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8.1920000002355664E-4</v>
      </c>
      <c r="U119">
        <v>0</v>
      </c>
      <c r="V119">
        <v>0</v>
      </c>
      <c r="W119">
        <v>8456</v>
      </c>
      <c r="X119">
        <v>8456</v>
      </c>
      <c r="Y119">
        <v>8456</v>
      </c>
      <c r="Z119">
        <v>8456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149</v>
      </c>
      <c r="D120" s="1" t="s">
        <v>27</v>
      </c>
      <c r="E120" s="1" t="s">
        <v>1058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1032</v>
      </c>
      <c r="O120" s="1" t="s">
        <v>1033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1.4691999999740801E-3</v>
      </c>
      <c r="U120">
        <v>0</v>
      </c>
      <c r="V120">
        <v>0</v>
      </c>
      <c r="W120">
        <v>14208</v>
      </c>
      <c r="X120">
        <v>14208</v>
      </c>
      <c r="Y120">
        <v>14208</v>
      </c>
      <c r="Z120">
        <v>14208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150</v>
      </c>
      <c r="D121" s="1" t="s">
        <v>27</v>
      </c>
      <c r="E121" s="1" t="s">
        <v>1058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1032</v>
      </c>
      <c r="O121" s="1" t="s">
        <v>1033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1.3668999999936204E-3</v>
      </c>
      <c r="U121">
        <v>0</v>
      </c>
      <c r="V121">
        <v>0</v>
      </c>
      <c r="W121">
        <v>12272</v>
      </c>
      <c r="X121">
        <v>12272</v>
      </c>
      <c r="Y121">
        <v>12272</v>
      </c>
      <c r="Z121">
        <v>12272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151</v>
      </c>
      <c r="D122" s="1" t="s">
        <v>27</v>
      </c>
      <c r="E122" s="1" t="s">
        <v>1058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1032</v>
      </c>
      <c r="O122" s="1" t="s">
        <v>1033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1.191100000141887E-3</v>
      </c>
      <c r="U122">
        <v>0</v>
      </c>
      <c r="V122">
        <v>0</v>
      </c>
      <c r="W122">
        <v>11496</v>
      </c>
      <c r="X122">
        <v>11496</v>
      </c>
      <c r="Y122">
        <v>11496</v>
      </c>
      <c r="Z122">
        <v>11496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152</v>
      </c>
      <c r="D123" s="1" t="s">
        <v>27</v>
      </c>
      <c r="E123" s="1" t="s">
        <v>1058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1032</v>
      </c>
      <c r="O123" s="1" t="s">
        <v>1033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1.3463000000228931E-3</v>
      </c>
      <c r="U123">
        <v>0</v>
      </c>
      <c r="V123">
        <v>0</v>
      </c>
      <c r="W123">
        <v>13072</v>
      </c>
      <c r="X123">
        <v>13072</v>
      </c>
      <c r="Y123">
        <v>13072</v>
      </c>
      <c r="Z123">
        <v>13072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153</v>
      </c>
      <c r="D124" s="1" t="s">
        <v>27</v>
      </c>
      <c r="E124" s="1" t="s">
        <v>1058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1032</v>
      </c>
      <c r="O124" s="1" t="s">
        <v>1033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1.3409999999112188E-3</v>
      </c>
      <c r="U124">
        <v>0</v>
      </c>
      <c r="V124">
        <v>0</v>
      </c>
      <c r="W124">
        <v>13072</v>
      </c>
      <c r="X124">
        <v>13072</v>
      </c>
      <c r="Y124">
        <v>13072</v>
      </c>
      <c r="Z124">
        <v>13072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154</v>
      </c>
      <c r="D125" s="1" t="s">
        <v>27</v>
      </c>
      <c r="E125" s="1" t="s">
        <v>1058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1032</v>
      </c>
      <c r="O125" s="1" t="s">
        <v>1033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1.9985999999789783E-3</v>
      </c>
      <c r="U125">
        <v>0</v>
      </c>
      <c r="V125">
        <v>0</v>
      </c>
      <c r="W125">
        <v>9192</v>
      </c>
      <c r="X125">
        <v>9192</v>
      </c>
      <c r="Y125">
        <v>9192</v>
      </c>
      <c r="Z125">
        <v>9192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155</v>
      </c>
      <c r="D126" s="1" t="s">
        <v>27</v>
      </c>
      <c r="E126" s="1" t="s">
        <v>1058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1032</v>
      </c>
      <c r="O126" s="1" t="s">
        <v>1033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1.5936000002056971E-3</v>
      </c>
      <c r="U126">
        <v>0</v>
      </c>
      <c r="V126">
        <v>0</v>
      </c>
      <c r="W126">
        <v>9192</v>
      </c>
      <c r="X126">
        <v>9192</v>
      </c>
      <c r="Y126">
        <v>9192</v>
      </c>
      <c r="Z126">
        <v>9192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156</v>
      </c>
      <c r="D127" s="1" t="s">
        <v>27</v>
      </c>
      <c r="E127" s="1" t="s">
        <v>1058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1032</v>
      </c>
      <c r="O127" s="1" t="s">
        <v>1033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1.2992000001759152E-3</v>
      </c>
      <c r="U127">
        <v>0</v>
      </c>
      <c r="V127">
        <v>0</v>
      </c>
      <c r="W127">
        <v>12336</v>
      </c>
      <c r="X127">
        <v>12336</v>
      </c>
      <c r="Y127">
        <v>12336</v>
      </c>
      <c r="Z127">
        <v>12336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157</v>
      </c>
      <c r="D128" s="1" t="s">
        <v>27</v>
      </c>
      <c r="E128" s="1" t="s">
        <v>1058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1032</v>
      </c>
      <c r="O128" s="1" t="s">
        <v>1033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1.4985000000251603E-3</v>
      </c>
      <c r="U128">
        <v>0</v>
      </c>
      <c r="V128">
        <v>0</v>
      </c>
      <c r="W128">
        <v>13072</v>
      </c>
      <c r="X128">
        <v>13072</v>
      </c>
      <c r="Y128">
        <v>13072</v>
      </c>
      <c r="Z128">
        <v>13072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158</v>
      </c>
      <c r="D129" s="1" t="s">
        <v>27</v>
      </c>
      <c r="E129" s="1" t="s">
        <v>1058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1032</v>
      </c>
      <c r="O129" s="1" t="s">
        <v>1033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2.1825000001172157E-3</v>
      </c>
      <c r="U129">
        <v>0</v>
      </c>
      <c r="V129">
        <v>0</v>
      </c>
      <c r="W129">
        <v>14208</v>
      </c>
      <c r="X129">
        <v>14208</v>
      </c>
      <c r="Y129">
        <v>14208</v>
      </c>
      <c r="Z129">
        <v>14208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159</v>
      </c>
      <c r="D130" s="1" t="s">
        <v>27</v>
      </c>
      <c r="E130" s="1" t="s">
        <v>1058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1032</v>
      </c>
      <c r="O130" s="1" t="s">
        <v>1033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1.2338999999883526E-3</v>
      </c>
      <c r="U130">
        <v>0</v>
      </c>
      <c r="V130">
        <v>0</v>
      </c>
      <c r="W130">
        <v>11536</v>
      </c>
      <c r="X130">
        <v>11536</v>
      </c>
      <c r="Y130">
        <v>11536</v>
      </c>
      <c r="Z130">
        <v>11536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160</v>
      </c>
      <c r="D131" s="1" t="s">
        <v>27</v>
      </c>
      <c r="E131" s="1" t="s">
        <v>1058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1032</v>
      </c>
      <c r="O131" s="1" t="s">
        <v>1033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1.0247000000163098E-3</v>
      </c>
      <c r="U131">
        <v>0</v>
      </c>
      <c r="V131">
        <v>0</v>
      </c>
      <c r="W131">
        <v>9928</v>
      </c>
      <c r="X131">
        <v>9928</v>
      </c>
      <c r="Y131">
        <v>9928</v>
      </c>
      <c r="Z131">
        <v>9928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161</v>
      </c>
      <c r="D132" s="1" t="s">
        <v>27</v>
      </c>
      <c r="E132" s="1" t="s">
        <v>1058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1032</v>
      </c>
      <c r="O132" s="1" t="s">
        <v>1033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9.6029999986058101E-4</v>
      </c>
      <c r="U132">
        <v>0</v>
      </c>
      <c r="V132">
        <v>0</v>
      </c>
      <c r="W132">
        <v>9928</v>
      </c>
      <c r="X132">
        <v>9928</v>
      </c>
      <c r="Y132">
        <v>9928</v>
      </c>
      <c r="Z132">
        <v>9928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162</v>
      </c>
      <c r="D133" s="1" t="s">
        <v>27</v>
      </c>
      <c r="E133" s="1" t="s">
        <v>1058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1032</v>
      </c>
      <c r="O133" s="1" t="s">
        <v>1033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1.0250999998788757E-3</v>
      </c>
      <c r="U133">
        <v>0</v>
      </c>
      <c r="V133">
        <v>0</v>
      </c>
      <c r="W133">
        <v>9928</v>
      </c>
      <c r="X133">
        <v>9928</v>
      </c>
      <c r="Y133">
        <v>9928</v>
      </c>
      <c r="Z133">
        <v>9928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163</v>
      </c>
      <c r="D134" s="1" t="s">
        <v>27</v>
      </c>
      <c r="E134" s="1" t="s">
        <v>1058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1032</v>
      </c>
      <c r="O134" s="1" t="s">
        <v>1033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1.5326999998706015E-3</v>
      </c>
      <c r="U134">
        <v>0</v>
      </c>
      <c r="V134">
        <v>0</v>
      </c>
      <c r="W134">
        <v>14208</v>
      </c>
      <c r="X134">
        <v>14208</v>
      </c>
      <c r="Y134">
        <v>14208</v>
      </c>
      <c r="Z134">
        <v>14208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164</v>
      </c>
      <c r="D135" s="1" t="s">
        <v>27</v>
      </c>
      <c r="E135" s="1" t="s">
        <v>1058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1032</v>
      </c>
      <c r="O135" s="1" t="s">
        <v>1033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3.286800000068979E-3</v>
      </c>
      <c r="U135">
        <v>0</v>
      </c>
      <c r="V135">
        <v>0</v>
      </c>
      <c r="W135">
        <v>9592</v>
      </c>
      <c r="X135">
        <v>9592</v>
      </c>
      <c r="Y135">
        <v>9592</v>
      </c>
      <c r="Z135">
        <v>9592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165</v>
      </c>
      <c r="D136" s="1" t="s">
        <v>27</v>
      </c>
      <c r="E136" s="1" t="s">
        <v>1058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1032</v>
      </c>
      <c r="O136" s="1" t="s">
        <v>1033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7.1950000005926995E-4</v>
      </c>
      <c r="U136">
        <v>0</v>
      </c>
      <c r="V136">
        <v>0</v>
      </c>
      <c r="W136">
        <v>6680</v>
      </c>
      <c r="X136">
        <v>6680</v>
      </c>
      <c r="Y136">
        <v>6680</v>
      </c>
      <c r="Z136">
        <v>6680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166</v>
      </c>
      <c r="D137" s="1" t="s">
        <v>27</v>
      </c>
      <c r="E137" s="1" t="s">
        <v>1058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1032</v>
      </c>
      <c r="O137" s="1" t="s">
        <v>1033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1.3942000000497501E-3</v>
      </c>
      <c r="U137">
        <v>0</v>
      </c>
      <c r="V137">
        <v>0</v>
      </c>
      <c r="W137">
        <v>13072</v>
      </c>
      <c r="X137">
        <v>13072</v>
      </c>
      <c r="Y137">
        <v>13072</v>
      </c>
      <c r="Z137">
        <v>13072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167</v>
      </c>
      <c r="D138" s="1" t="s">
        <v>27</v>
      </c>
      <c r="E138" s="1" t="s">
        <v>1058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1032</v>
      </c>
      <c r="O138" s="1" t="s">
        <v>1033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9.8810000008597854E-4</v>
      </c>
      <c r="U138">
        <v>0</v>
      </c>
      <c r="V138">
        <v>0</v>
      </c>
      <c r="W138">
        <v>9592</v>
      </c>
      <c r="X138">
        <v>9592</v>
      </c>
      <c r="Y138">
        <v>9592</v>
      </c>
      <c r="Z138">
        <v>9592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168</v>
      </c>
      <c r="D139" s="1" t="s">
        <v>27</v>
      </c>
      <c r="E139" s="1" t="s">
        <v>1058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1032</v>
      </c>
      <c r="O139" s="1" t="s">
        <v>1033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7.7060000012352248E-4</v>
      </c>
      <c r="U139">
        <v>0</v>
      </c>
      <c r="V139">
        <v>0</v>
      </c>
      <c r="W139">
        <v>6680</v>
      </c>
      <c r="X139">
        <v>6680</v>
      </c>
      <c r="Y139">
        <v>6680</v>
      </c>
      <c r="Z139">
        <v>6680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169</v>
      </c>
      <c r="D140" s="1" t="s">
        <v>27</v>
      </c>
      <c r="E140" s="1" t="s">
        <v>1058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1032</v>
      </c>
      <c r="O140" s="1" t="s">
        <v>1033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9.9259999979040003E-4</v>
      </c>
      <c r="U140">
        <v>0</v>
      </c>
      <c r="V140">
        <v>0</v>
      </c>
      <c r="W140">
        <v>9624</v>
      </c>
      <c r="X140">
        <v>9624</v>
      </c>
      <c r="Y140">
        <v>9624</v>
      </c>
      <c r="Z140">
        <v>9624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170</v>
      </c>
      <c r="D141" s="1" t="s">
        <v>27</v>
      </c>
      <c r="E141" s="1" t="s">
        <v>1058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1032</v>
      </c>
      <c r="O141" s="1" t="s">
        <v>1033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9.7689999984140741E-4</v>
      </c>
      <c r="U141">
        <v>0</v>
      </c>
      <c r="V141">
        <v>0</v>
      </c>
      <c r="W141">
        <v>9192</v>
      </c>
      <c r="X141">
        <v>9192</v>
      </c>
      <c r="Y141">
        <v>9192</v>
      </c>
      <c r="Z141">
        <v>9192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171</v>
      </c>
      <c r="D142" s="1" t="s">
        <v>27</v>
      </c>
      <c r="E142" s="1" t="s">
        <v>1058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1032</v>
      </c>
      <c r="O142" s="1" t="s">
        <v>1033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1.3455000000703876E-3</v>
      </c>
      <c r="U142">
        <v>0</v>
      </c>
      <c r="V142">
        <v>0</v>
      </c>
      <c r="W142">
        <v>13072</v>
      </c>
      <c r="X142">
        <v>13072</v>
      </c>
      <c r="Y142">
        <v>13072</v>
      </c>
      <c r="Z142">
        <v>13072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172</v>
      </c>
      <c r="D143" s="1" t="s">
        <v>27</v>
      </c>
      <c r="E143" s="1" t="s">
        <v>1058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1032</v>
      </c>
      <c r="O143" s="1" t="s">
        <v>1033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1.1948999999731313E-3</v>
      </c>
      <c r="U143">
        <v>0</v>
      </c>
      <c r="V143">
        <v>0</v>
      </c>
      <c r="W143">
        <v>12272</v>
      </c>
      <c r="X143">
        <v>12272</v>
      </c>
      <c r="Y143">
        <v>12272</v>
      </c>
      <c r="Z143">
        <v>12272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173</v>
      </c>
      <c r="D144" s="1" t="s">
        <v>27</v>
      </c>
      <c r="E144" s="1" t="s">
        <v>1058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1032</v>
      </c>
      <c r="O144" s="1" t="s">
        <v>1033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7.24500000160333E-4</v>
      </c>
      <c r="U144">
        <v>0</v>
      </c>
      <c r="V144">
        <v>0</v>
      </c>
      <c r="W144">
        <v>4744</v>
      </c>
      <c r="X144">
        <v>4744</v>
      </c>
      <c r="Y144">
        <v>4744</v>
      </c>
      <c r="Z144">
        <v>4744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174</v>
      </c>
      <c r="D145" s="1" t="s">
        <v>27</v>
      </c>
      <c r="E145" s="1" t="s">
        <v>1058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1032</v>
      </c>
      <c r="O145" s="1" t="s">
        <v>1033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1.3523000000077445E-3</v>
      </c>
      <c r="U145">
        <v>0</v>
      </c>
      <c r="V145">
        <v>0</v>
      </c>
      <c r="W145">
        <v>13072</v>
      </c>
      <c r="X145">
        <v>13072</v>
      </c>
      <c r="Y145">
        <v>13072</v>
      </c>
      <c r="Z145">
        <v>13072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175</v>
      </c>
      <c r="D146" s="1" t="s">
        <v>27</v>
      </c>
      <c r="E146" s="1" t="s">
        <v>1058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1032</v>
      </c>
      <c r="O146" s="1" t="s">
        <v>1033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1.2491000002228247E-3</v>
      </c>
      <c r="U146">
        <v>0</v>
      </c>
      <c r="V146">
        <v>0</v>
      </c>
      <c r="W146">
        <v>6680</v>
      </c>
      <c r="X146">
        <v>6680</v>
      </c>
      <c r="Y146">
        <v>6680</v>
      </c>
      <c r="Z146">
        <v>6680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176</v>
      </c>
      <c r="D147" s="1" t="s">
        <v>27</v>
      </c>
      <c r="E147" s="1" t="s">
        <v>1058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1032</v>
      </c>
      <c r="O147" s="1" t="s">
        <v>1033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1.2738000000354077E-3</v>
      </c>
      <c r="U147">
        <v>0</v>
      </c>
      <c r="V147">
        <v>0</v>
      </c>
      <c r="W147">
        <v>13072</v>
      </c>
      <c r="X147">
        <v>13072</v>
      </c>
      <c r="Y147">
        <v>13072</v>
      </c>
      <c r="Z147">
        <v>13072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177</v>
      </c>
      <c r="D148" s="1" t="s">
        <v>27</v>
      </c>
      <c r="E148" s="1" t="s">
        <v>1058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1032</v>
      </c>
      <c r="O148" s="1" t="s">
        <v>1033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1.5198999999483931E-3</v>
      </c>
      <c r="U148">
        <v>0</v>
      </c>
      <c r="V148">
        <v>0</v>
      </c>
      <c r="W148">
        <v>14208</v>
      </c>
      <c r="X148">
        <v>14208</v>
      </c>
      <c r="Y148">
        <v>14208</v>
      </c>
      <c r="Z148">
        <v>14208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178</v>
      </c>
      <c r="D149" s="1" t="s">
        <v>27</v>
      </c>
      <c r="E149" s="1" t="s">
        <v>1058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1032</v>
      </c>
      <c r="O149" s="1" t="s">
        <v>1033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1.2282000000141124E-3</v>
      </c>
      <c r="U149">
        <v>0</v>
      </c>
      <c r="V149">
        <v>0</v>
      </c>
      <c r="W149">
        <v>11536</v>
      </c>
      <c r="X149">
        <v>11536</v>
      </c>
      <c r="Y149">
        <v>11536</v>
      </c>
      <c r="Z149">
        <v>11536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179</v>
      </c>
      <c r="D150" s="1" t="s">
        <v>27</v>
      </c>
      <c r="E150" s="1" t="s">
        <v>1058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1032</v>
      </c>
      <c r="O150" s="1" t="s">
        <v>1033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9.7679999998945277E-4</v>
      </c>
      <c r="U150">
        <v>0</v>
      </c>
      <c r="V150">
        <v>0</v>
      </c>
      <c r="W150">
        <v>9192</v>
      </c>
      <c r="X150">
        <v>9192</v>
      </c>
      <c r="Y150">
        <v>9192</v>
      </c>
      <c r="Z150">
        <v>9192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180</v>
      </c>
      <c r="D151" s="1" t="s">
        <v>27</v>
      </c>
      <c r="E151" s="1" t="s">
        <v>1058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1032</v>
      </c>
      <c r="O151" s="1" t="s">
        <v>1033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9.9399999999150168E-4</v>
      </c>
      <c r="U151">
        <v>0</v>
      </c>
      <c r="V151">
        <v>0</v>
      </c>
      <c r="W151">
        <v>10328</v>
      </c>
      <c r="X151">
        <v>10328</v>
      </c>
      <c r="Y151">
        <v>10328</v>
      </c>
      <c r="Z151">
        <v>10328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181</v>
      </c>
      <c r="D152" s="1" t="s">
        <v>27</v>
      </c>
      <c r="E152" s="1" t="s">
        <v>1058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1032</v>
      </c>
      <c r="O152" s="1" t="s">
        <v>1033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1.6422999999576859E-3</v>
      </c>
      <c r="U152">
        <v>0</v>
      </c>
      <c r="V152">
        <v>0</v>
      </c>
      <c r="W152">
        <v>15408</v>
      </c>
      <c r="X152">
        <v>15408</v>
      </c>
      <c r="Y152">
        <v>15408</v>
      </c>
      <c r="Z152">
        <v>15408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182</v>
      </c>
      <c r="D153" s="1" t="s">
        <v>27</v>
      </c>
      <c r="E153" s="1" t="s">
        <v>1058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1032</v>
      </c>
      <c r="O153" s="1" t="s">
        <v>1033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1.1747999999442982E-3</v>
      </c>
      <c r="U153">
        <v>0</v>
      </c>
      <c r="V153">
        <v>0</v>
      </c>
      <c r="W153">
        <v>11536</v>
      </c>
      <c r="X153">
        <v>11536</v>
      </c>
      <c r="Y153">
        <v>11536</v>
      </c>
      <c r="Z153">
        <v>11536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183</v>
      </c>
      <c r="D154" s="1" t="s">
        <v>27</v>
      </c>
      <c r="E154" s="1" t="s">
        <v>1058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1032</v>
      </c>
      <c r="O154" s="1" t="s">
        <v>1033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1.1588999998366489E-3</v>
      </c>
      <c r="U154">
        <v>0</v>
      </c>
      <c r="V154">
        <v>0</v>
      </c>
      <c r="W154">
        <v>9992</v>
      </c>
      <c r="X154">
        <v>9992</v>
      </c>
      <c r="Y154">
        <v>9992</v>
      </c>
      <c r="Z154">
        <v>9992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184</v>
      </c>
      <c r="D155" s="1" t="s">
        <v>27</v>
      </c>
      <c r="E155" s="1" t="s">
        <v>1058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1032</v>
      </c>
      <c r="O155" s="1" t="s">
        <v>1033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1.1088000001109322E-3</v>
      </c>
      <c r="U155">
        <v>0</v>
      </c>
      <c r="V155">
        <v>0</v>
      </c>
      <c r="W155">
        <v>10728</v>
      </c>
      <c r="X155">
        <v>10728</v>
      </c>
      <c r="Y155">
        <v>10728</v>
      </c>
      <c r="Z155">
        <v>10728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185</v>
      </c>
      <c r="D156" s="1" t="s">
        <v>27</v>
      </c>
      <c r="E156" s="1" t="s">
        <v>1058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1032</v>
      </c>
      <c r="O156" s="1" t="s">
        <v>1033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1.0595999999623018E-3</v>
      </c>
      <c r="U156">
        <v>0</v>
      </c>
      <c r="V156">
        <v>0</v>
      </c>
      <c r="W156">
        <v>10328</v>
      </c>
      <c r="X156">
        <v>10328</v>
      </c>
      <c r="Y156">
        <v>10328</v>
      </c>
      <c r="Z156">
        <v>10328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186</v>
      </c>
      <c r="D157" s="1" t="s">
        <v>27</v>
      </c>
      <c r="E157" s="1" t="s">
        <v>1058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1032</v>
      </c>
      <c r="O157" s="1" t="s">
        <v>1033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1.345099999980448E-3</v>
      </c>
      <c r="U157">
        <v>0</v>
      </c>
      <c r="V157">
        <v>0</v>
      </c>
      <c r="W157">
        <v>12336</v>
      </c>
      <c r="X157">
        <v>12336</v>
      </c>
      <c r="Y157">
        <v>12336</v>
      </c>
      <c r="Z157">
        <v>12336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187</v>
      </c>
      <c r="D158" s="1" t="s">
        <v>27</v>
      </c>
      <c r="E158" s="1" t="s">
        <v>1058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1032</v>
      </c>
      <c r="O158" s="1" t="s">
        <v>1033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2.0938000000114698E-3</v>
      </c>
      <c r="U158">
        <v>0</v>
      </c>
      <c r="V158">
        <v>0</v>
      </c>
      <c r="W158">
        <v>9928</v>
      </c>
      <c r="X158">
        <v>9928</v>
      </c>
      <c r="Y158">
        <v>9928</v>
      </c>
      <c r="Z158">
        <v>9928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188</v>
      </c>
      <c r="D159" s="1" t="s">
        <v>27</v>
      </c>
      <c r="E159" s="1" t="s">
        <v>1058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1032</v>
      </c>
      <c r="O159" s="1" t="s">
        <v>1033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4.5199999999567808E-4</v>
      </c>
      <c r="U159">
        <v>0</v>
      </c>
      <c r="V159">
        <v>0</v>
      </c>
      <c r="W159">
        <v>4344</v>
      </c>
      <c r="X159">
        <v>4344</v>
      </c>
      <c r="Y159">
        <v>4344</v>
      </c>
      <c r="Z159">
        <v>4344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189</v>
      </c>
      <c r="D160" s="1" t="s">
        <v>27</v>
      </c>
      <c r="E160" s="1" t="s">
        <v>1058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1032</v>
      </c>
      <c r="O160" s="1" t="s">
        <v>1033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9.3790000005355978E-4</v>
      </c>
      <c r="U160">
        <v>0</v>
      </c>
      <c r="V160">
        <v>0</v>
      </c>
      <c r="W160">
        <v>8920</v>
      </c>
      <c r="X160">
        <v>8920</v>
      </c>
      <c r="Y160">
        <v>8920</v>
      </c>
      <c r="Z160">
        <v>8920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190</v>
      </c>
      <c r="D161" s="1" t="s">
        <v>27</v>
      </c>
      <c r="E161" s="1" t="s">
        <v>1058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1032</v>
      </c>
      <c r="O161" s="1" t="s">
        <v>1033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1.1549999999260763E-3</v>
      </c>
      <c r="U161">
        <v>0</v>
      </c>
      <c r="V161">
        <v>0</v>
      </c>
      <c r="W161">
        <v>11936</v>
      </c>
      <c r="X161">
        <v>11936</v>
      </c>
      <c r="Y161">
        <v>11936</v>
      </c>
      <c r="Z161">
        <v>11936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191</v>
      </c>
      <c r="D162" s="1" t="s">
        <v>27</v>
      </c>
      <c r="E162" s="1" t="s">
        <v>1058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1032</v>
      </c>
      <c r="O162" s="1" t="s">
        <v>1033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9.4889999991210061E-4</v>
      </c>
      <c r="U162">
        <v>0</v>
      </c>
      <c r="V162">
        <v>0</v>
      </c>
      <c r="W162">
        <v>9192</v>
      </c>
      <c r="X162">
        <v>9192</v>
      </c>
      <c r="Y162">
        <v>9192</v>
      </c>
      <c r="Z162">
        <v>9192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192</v>
      </c>
      <c r="D163" s="1" t="s">
        <v>27</v>
      </c>
      <c r="E163" s="1" t="s">
        <v>1058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1032</v>
      </c>
      <c r="O163" s="1" t="s">
        <v>1033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1.4237999998840678E-3</v>
      </c>
      <c r="U163">
        <v>0</v>
      </c>
      <c r="V163">
        <v>0</v>
      </c>
      <c r="W163">
        <v>13072</v>
      </c>
      <c r="X163">
        <v>13072</v>
      </c>
      <c r="Y163">
        <v>13072</v>
      </c>
      <c r="Z163">
        <v>13072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193</v>
      </c>
      <c r="D164" s="1" t="s">
        <v>27</v>
      </c>
      <c r="E164" s="1" t="s">
        <v>1058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1032</v>
      </c>
      <c r="O164" s="1" t="s">
        <v>1033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1.3548000001719629E-3</v>
      </c>
      <c r="U164">
        <v>0</v>
      </c>
      <c r="V164">
        <v>0</v>
      </c>
      <c r="W164">
        <v>12672</v>
      </c>
      <c r="X164">
        <v>12672</v>
      </c>
      <c r="Y164">
        <v>12672</v>
      </c>
      <c r="Z164">
        <v>12672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194</v>
      </c>
      <c r="D165" s="1" t="s">
        <v>27</v>
      </c>
      <c r="E165" s="1" t="s">
        <v>1058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1032</v>
      </c>
      <c r="O165" s="1" t="s">
        <v>1033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1.036999999996624E-3</v>
      </c>
      <c r="U165">
        <v>0</v>
      </c>
      <c r="V165">
        <v>0</v>
      </c>
      <c r="W165">
        <v>10728</v>
      </c>
      <c r="X165">
        <v>10728</v>
      </c>
      <c r="Y165">
        <v>10728</v>
      </c>
      <c r="Z165">
        <v>10728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195</v>
      </c>
      <c r="D166" s="1" t="s">
        <v>27</v>
      </c>
      <c r="E166" s="1" t="s">
        <v>1058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1032</v>
      </c>
      <c r="O166" s="1" t="s">
        <v>1033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1.3989999997647828E-3</v>
      </c>
      <c r="U166">
        <v>0</v>
      </c>
      <c r="V166">
        <v>0</v>
      </c>
      <c r="W166">
        <v>13072</v>
      </c>
      <c r="X166">
        <v>13072</v>
      </c>
      <c r="Y166">
        <v>13072</v>
      </c>
      <c r="Z166">
        <v>13072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196</v>
      </c>
      <c r="D167" s="1" t="s">
        <v>27</v>
      </c>
      <c r="E167" s="1" t="s">
        <v>1058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1032</v>
      </c>
      <c r="O167" s="1" t="s">
        <v>1033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1.3003999997636129E-3</v>
      </c>
      <c r="U167">
        <v>0</v>
      </c>
      <c r="V167">
        <v>0</v>
      </c>
      <c r="W167">
        <v>12672</v>
      </c>
      <c r="X167">
        <v>12672</v>
      </c>
      <c r="Y167">
        <v>12672</v>
      </c>
      <c r="Z167">
        <v>12672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197</v>
      </c>
      <c r="D168" s="1" t="s">
        <v>27</v>
      </c>
      <c r="E168" s="1" t="s">
        <v>1058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1032</v>
      </c>
      <c r="O168" s="1" t="s">
        <v>1033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1.522699999895849E-3</v>
      </c>
      <c r="U168">
        <v>0</v>
      </c>
      <c r="V168">
        <v>0</v>
      </c>
      <c r="W168">
        <v>14208</v>
      </c>
      <c r="X168">
        <v>14208</v>
      </c>
      <c r="Y168">
        <v>14208</v>
      </c>
      <c r="Z168">
        <v>14208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198</v>
      </c>
      <c r="D169" s="1" t="s">
        <v>27</v>
      </c>
      <c r="E169" s="1" t="s">
        <v>1058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1032</v>
      </c>
      <c r="O169" s="1" t="s">
        <v>1033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9.714000002531975E-4</v>
      </c>
      <c r="U169">
        <v>0</v>
      </c>
      <c r="V169">
        <v>0</v>
      </c>
      <c r="W169">
        <v>9992</v>
      </c>
      <c r="X169">
        <v>9992</v>
      </c>
      <c r="Y169">
        <v>9992</v>
      </c>
      <c r="Z169">
        <v>9992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199</v>
      </c>
      <c r="D170" s="1" t="s">
        <v>27</v>
      </c>
      <c r="E170" s="1" t="s">
        <v>1058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1032</v>
      </c>
      <c r="O170" s="1" t="s">
        <v>1033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1.3086000003568188E-3</v>
      </c>
      <c r="U170">
        <v>0</v>
      </c>
      <c r="V170">
        <v>0</v>
      </c>
      <c r="W170">
        <v>12672</v>
      </c>
      <c r="X170">
        <v>12672</v>
      </c>
      <c r="Y170">
        <v>12672</v>
      </c>
      <c r="Z170">
        <v>12672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200</v>
      </c>
      <c r="D171" s="1" t="s">
        <v>27</v>
      </c>
      <c r="E171" s="1" t="s">
        <v>1058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1032</v>
      </c>
      <c r="O171" s="1" t="s">
        <v>1033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1.3665999999830092E-3</v>
      </c>
      <c r="U171">
        <v>0</v>
      </c>
      <c r="V171">
        <v>0</v>
      </c>
      <c r="W171">
        <v>13072</v>
      </c>
      <c r="X171">
        <v>13072</v>
      </c>
      <c r="Y171">
        <v>13072</v>
      </c>
      <c r="Z171">
        <v>13072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201</v>
      </c>
      <c r="D172" s="1" t="s">
        <v>27</v>
      </c>
      <c r="E172" s="1" t="s">
        <v>1058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1032</v>
      </c>
      <c r="O172" s="1" t="s">
        <v>1033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1.1030999999093183E-3</v>
      </c>
      <c r="U172">
        <v>0</v>
      </c>
      <c r="V172">
        <v>0</v>
      </c>
      <c r="W172">
        <v>10328</v>
      </c>
      <c r="X172">
        <v>10328</v>
      </c>
      <c r="Y172">
        <v>10328</v>
      </c>
      <c r="Z172">
        <v>10328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202</v>
      </c>
      <c r="D173" s="1" t="s">
        <v>27</v>
      </c>
      <c r="E173" s="1" t="s">
        <v>1058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1032</v>
      </c>
      <c r="O173" s="1" t="s">
        <v>1033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1.7151000001831562E-3</v>
      </c>
      <c r="U173">
        <v>0</v>
      </c>
      <c r="V173">
        <v>0</v>
      </c>
      <c r="W173">
        <v>9192</v>
      </c>
      <c r="X173">
        <v>9192</v>
      </c>
      <c r="Y173">
        <v>9192</v>
      </c>
      <c r="Z173">
        <v>9192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203</v>
      </c>
      <c r="D174" s="1" t="s">
        <v>27</v>
      </c>
      <c r="E174" s="1" t="s">
        <v>1058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1032</v>
      </c>
      <c r="O174" s="1" t="s">
        <v>1033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6.681999998363608E-4</v>
      </c>
      <c r="U174">
        <v>0</v>
      </c>
      <c r="V174">
        <v>0</v>
      </c>
      <c r="W174">
        <v>6248</v>
      </c>
      <c r="X174">
        <v>6248</v>
      </c>
      <c r="Y174">
        <v>6248</v>
      </c>
      <c r="Z174">
        <v>6248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204</v>
      </c>
      <c r="D175" s="1" t="s">
        <v>27</v>
      </c>
      <c r="E175" s="1" t="s">
        <v>1058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1032</v>
      </c>
      <c r="O175" s="1" t="s">
        <v>1033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1.2263999997230712E-3</v>
      </c>
      <c r="U175">
        <v>0</v>
      </c>
      <c r="V175">
        <v>0</v>
      </c>
      <c r="W175">
        <v>11536</v>
      </c>
      <c r="X175">
        <v>11536</v>
      </c>
      <c r="Y175">
        <v>11536</v>
      </c>
      <c r="Z175">
        <v>11536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205</v>
      </c>
      <c r="D176" s="1" t="s">
        <v>27</v>
      </c>
      <c r="E176" s="1" t="s">
        <v>1058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1032</v>
      </c>
      <c r="O176" s="1" t="s">
        <v>1033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1.0714000000007218E-3</v>
      </c>
      <c r="U176">
        <v>0</v>
      </c>
      <c r="V176">
        <v>0</v>
      </c>
      <c r="W176">
        <v>10328</v>
      </c>
      <c r="X176">
        <v>10328</v>
      </c>
      <c r="Y176">
        <v>10328</v>
      </c>
      <c r="Z176">
        <v>10328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206</v>
      </c>
      <c r="D177" s="1" t="s">
        <v>27</v>
      </c>
      <c r="E177" s="1" t="s">
        <v>1058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1032</v>
      </c>
      <c r="O177" s="1" t="s">
        <v>1033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1.442499999939173E-3</v>
      </c>
      <c r="U177">
        <v>0</v>
      </c>
      <c r="V177">
        <v>0</v>
      </c>
      <c r="W177">
        <v>13072</v>
      </c>
      <c r="X177">
        <v>13072</v>
      </c>
      <c r="Y177">
        <v>13072</v>
      </c>
      <c r="Z177">
        <v>13072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207</v>
      </c>
      <c r="D178" s="1" t="s">
        <v>27</v>
      </c>
      <c r="E178" s="1" t="s">
        <v>1058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1032</v>
      </c>
      <c r="O178" s="1" t="s">
        <v>1033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9.824999997363193E-4</v>
      </c>
      <c r="U178">
        <v>0</v>
      </c>
      <c r="V178">
        <v>0</v>
      </c>
      <c r="W178">
        <v>9192</v>
      </c>
      <c r="X178">
        <v>9192</v>
      </c>
      <c r="Y178">
        <v>9192</v>
      </c>
      <c r="Z178">
        <v>9192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208</v>
      </c>
      <c r="D179" s="1" t="s">
        <v>27</v>
      </c>
      <c r="E179" s="1" t="s">
        <v>1058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1032</v>
      </c>
      <c r="O179" s="1" t="s">
        <v>1033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9.2969999968772754E-4</v>
      </c>
      <c r="U179">
        <v>0</v>
      </c>
      <c r="V179">
        <v>0</v>
      </c>
      <c r="W179">
        <v>8920</v>
      </c>
      <c r="X179">
        <v>8920</v>
      </c>
      <c r="Y179">
        <v>8920</v>
      </c>
      <c r="Z179">
        <v>8920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209</v>
      </c>
      <c r="D180" s="1" t="s">
        <v>27</v>
      </c>
      <c r="E180" s="1" t="s">
        <v>1058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1032</v>
      </c>
      <c r="O180" s="1" t="s">
        <v>1033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1.6150999999808846E-3</v>
      </c>
      <c r="U180">
        <v>0</v>
      </c>
      <c r="V180">
        <v>0</v>
      </c>
      <c r="W180">
        <v>13072</v>
      </c>
      <c r="X180">
        <v>13072</v>
      </c>
      <c r="Y180">
        <v>13072</v>
      </c>
      <c r="Z180">
        <v>13072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210</v>
      </c>
      <c r="D181" s="1" t="s">
        <v>27</v>
      </c>
      <c r="E181" s="1" t="s">
        <v>1058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1032</v>
      </c>
      <c r="O181" s="1" t="s">
        <v>1033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7.3010000005524489E-4</v>
      </c>
      <c r="U181">
        <v>0</v>
      </c>
      <c r="V181">
        <v>0</v>
      </c>
      <c r="W181">
        <v>6984</v>
      </c>
      <c r="X181">
        <v>6984</v>
      </c>
      <c r="Y181">
        <v>6984</v>
      </c>
      <c r="Z181">
        <v>6984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211</v>
      </c>
      <c r="D182" s="1" t="s">
        <v>27</v>
      </c>
      <c r="E182" s="1" t="s">
        <v>1058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1032</v>
      </c>
      <c r="O182" s="1" t="s">
        <v>1033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7.2469999986424227E-4</v>
      </c>
      <c r="U182">
        <v>0</v>
      </c>
      <c r="V182">
        <v>0</v>
      </c>
      <c r="W182">
        <v>6680</v>
      </c>
      <c r="X182">
        <v>6680</v>
      </c>
      <c r="Y182">
        <v>6680</v>
      </c>
      <c r="Z182">
        <v>6680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212</v>
      </c>
      <c r="D183" s="1" t="s">
        <v>27</v>
      </c>
      <c r="E183" s="1" t="s">
        <v>1058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1032</v>
      </c>
      <c r="O183" s="1" t="s">
        <v>1033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5.9670000018741121E-4</v>
      </c>
      <c r="U183">
        <v>0</v>
      </c>
      <c r="V183">
        <v>0</v>
      </c>
      <c r="W183">
        <v>5480</v>
      </c>
      <c r="X183">
        <v>5480</v>
      </c>
      <c r="Y183">
        <v>5480</v>
      </c>
      <c r="Z183">
        <v>5480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213</v>
      </c>
      <c r="D184" s="1" t="s">
        <v>27</v>
      </c>
      <c r="E184" s="1" t="s">
        <v>1058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1032</v>
      </c>
      <c r="O184" s="1" t="s">
        <v>1033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1.4054000002943212E-3</v>
      </c>
      <c r="U184">
        <v>0</v>
      </c>
      <c r="V184">
        <v>0</v>
      </c>
      <c r="W184">
        <v>13472</v>
      </c>
      <c r="X184">
        <v>13472</v>
      </c>
      <c r="Y184">
        <v>13472</v>
      </c>
      <c r="Z184">
        <v>13472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214</v>
      </c>
      <c r="D185" s="1" t="s">
        <v>27</v>
      </c>
      <c r="E185" s="1" t="s">
        <v>1058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1032</v>
      </c>
      <c r="O185" s="1" t="s">
        <v>1033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1.2090000000171131E-3</v>
      </c>
      <c r="U185">
        <v>0</v>
      </c>
      <c r="V185">
        <v>0</v>
      </c>
      <c r="W185">
        <v>10328</v>
      </c>
      <c r="X185">
        <v>10328</v>
      </c>
      <c r="Y185">
        <v>10328</v>
      </c>
      <c r="Z185">
        <v>10328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215</v>
      </c>
      <c r="D186" s="1" t="s">
        <v>27</v>
      </c>
      <c r="E186" s="1" t="s">
        <v>1058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1032</v>
      </c>
      <c r="O186" s="1" t="s">
        <v>1033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1.3622000001305423E-3</v>
      </c>
      <c r="U186">
        <v>0</v>
      </c>
      <c r="V186">
        <v>0</v>
      </c>
      <c r="W186">
        <v>13072</v>
      </c>
      <c r="X186">
        <v>13072</v>
      </c>
      <c r="Y186">
        <v>13072</v>
      </c>
      <c r="Z186">
        <v>13072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216</v>
      </c>
      <c r="D187" s="1" t="s">
        <v>27</v>
      </c>
      <c r="E187" s="1" t="s">
        <v>1058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1032</v>
      </c>
      <c r="O187" s="1" t="s">
        <v>1033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8.4140000035404228E-4</v>
      </c>
      <c r="U187">
        <v>0</v>
      </c>
      <c r="V187">
        <v>0</v>
      </c>
      <c r="W187">
        <v>8088</v>
      </c>
      <c r="X187">
        <v>8088</v>
      </c>
      <c r="Y187">
        <v>8088</v>
      </c>
      <c r="Z187">
        <v>8088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217</v>
      </c>
      <c r="D188" s="1" t="s">
        <v>27</v>
      </c>
      <c r="E188" s="1" t="s">
        <v>1058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1032</v>
      </c>
      <c r="O188" s="1" t="s">
        <v>1033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6.2389999993683887E-4</v>
      </c>
      <c r="U188">
        <v>0</v>
      </c>
      <c r="V188">
        <v>0</v>
      </c>
      <c r="W188">
        <v>5880</v>
      </c>
      <c r="X188">
        <v>5880</v>
      </c>
      <c r="Y188">
        <v>5880</v>
      </c>
      <c r="Z188">
        <v>5880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218</v>
      </c>
      <c r="D189" s="1" t="s">
        <v>27</v>
      </c>
      <c r="E189" s="1" t="s">
        <v>1058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1032</v>
      </c>
      <c r="O189" s="1" t="s">
        <v>1033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7.2120000004360918E-4</v>
      </c>
      <c r="U189">
        <v>0</v>
      </c>
      <c r="V189">
        <v>0</v>
      </c>
      <c r="W189">
        <v>6680</v>
      </c>
      <c r="X189">
        <v>6680</v>
      </c>
      <c r="Y189">
        <v>6680</v>
      </c>
      <c r="Z189">
        <v>6680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219</v>
      </c>
      <c r="D190" s="1" t="s">
        <v>27</v>
      </c>
      <c r="E190" s="1" t="s">
        <v>1058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1032</v>
      </c>
      <c r="O190" s="1" t="s">
        <v>1033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4.8000000015235855E-4</v>
      </c>
      <c r="U190">
        <v>0</v>
      </c>
      <c r="V190">
        <v>0</v>
      </c>
      <c r="W190">
        <v>4344</v>
      </c>
      <c r="X190">
        <v>4344</v>
      </c>
      <c r="Y190">
        <v>4344</v>
      </c>
      <c r="Z190">
        <v>4344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220</v>
      </c>
      <c r="D191" s="1" t="s">
        <v>27</v>
      </c>
      <c r="E191" s="1" t="s">
        <v>1058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1032</v>
      </c>
      <c r="O191" s="1" t="s">
        <v>1033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1.3364999999794236E-3</v>
      </c>
      <c r="U191">
        <v>0</v>
      </c>
      <c r="V191">
        <v>0</v>
      </c>
      <c r="W191">
        <v>12336</v>
      </c>
      <c r="X191">
        <v>12336</v>
      </c>
      <c r="Y191">
        <v>12336</v>
      </c>
      <c r="Z191">
        <v>12336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221</v>
      </c>
      <c r="D192" s="1" t="s">
        <v>27</v>
      </c>
      <c r="E192" s="1" t="s">
        <v>1058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1032</v>
      </c>
      <c r="O192" s="1" t="s">
        <v>1033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9.2879999965589377E-4</v>
      </c>
      <c r="U192">
        <v>0</v>
      </c>
      <c r="V192">
        <v>0</v>
      </c>
      <c r="W192">
        <v>8920</v>
      </c>
      <c r="X192">
        <v>8920</v>
      </c>
      <c r="Y192">
        <v>8920</v>
      </c>
      <c r="Z192">
        <v>8920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222</v>
      </c>
      <c r="D193" s="1" t="s">
        <v>27</v>
      </c>
      <c r="E193" s="1" t="s">
        <v>1058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1032</v>
      </c>
      <c r="O193" s="1" t="s">
        <v>1033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1.5199999998003477E-3</v>
      </c>
      <c r="U193">
        <v>0</v>
      </c>
      <c r="V193">
        <v>0</v>
      </c>
      <c r="W193">
        <v>14608</v>
      </c>
      <c r="X193">
        <v>14608</v>
      </c>
      <c r="Y193">
        <v>14608</v>
      </c>
      <c r="Z193">
        <v>14608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223</v>
      </c>
      <c r="D194" s="1" t="s">
        <v>27</v>
      </c>
      <c r="E194" s="1" t="s">
        <v>1058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1032</v>
      </c>
      <c r="O194" s="1" t="s">
        <v>1033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1.3444000001072709E-3</v>
      </c>
      <c r="U194">
        <v>0</v>
      </c>
      <c r="V194">
        <v>0</v>
      </c>
      <c r="W194">
        <v>13072</v>
      </c>
      <c r="X194">
        <v>13072</v>
      </c>
      <c r="Y194">
        <v>13072</v>
      </c>
      <c r="Z194">
        <v>13072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224</v>
      </c>
      <c r="D195" s="1" t="s">
        <v>27</v>
      </c>
      <c r="E195" s="1" t="s">
        <v>1058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1032</v>
      </c>
      <c r="O195" s="1" t="s">
        <v>1033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1.2377999996715516E-3</v>
      </c>
      <c r="U195">
        <v>0</v>
      </c>
      <c r="V195">
        <v>0</v>
      </c>
      <c r="W195">
        <v>11936</v>
      </c>
      <c r="X195">
        <v>11936</v>
      </c>
      <c r="Y195">
        <v>11936</v>
      </c>
      <c r="Z195">
        <v>11936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225</v>
      </c>
      <c r="D196" s="1" t="s">
        <v>27</v>
      </c>
      <c r="E196" s="1" t="s">
        <v>1058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1032</v>
      </c>
      <c r="O196" s="1" t="s">
        <v>1033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1.3739999999415886E-3</v>
      </c>
      <c r="U196">
        <v>0</v>
      </c>
      <c r="V196">
        <v>0</v>
      </c>
      <c r="W196">
        <v>12672</v>
      </c>
      <c r="X196">
        <v>12672</v>
      </c>
      <c r="Y196">
        <v>12672</v>
      </c>
      <c r="Z196">
        <v>12672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226</v>
      </c>
      <c r="D197" s="1" t="s">
        <v>27</v>
      </c>
      <c r="E197" s="1" t="s">
        <v>1058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1032</v>
      </c>
      <c r="O197" s="1" t="s">
        <v>1033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9.4940000008136849E-4</v>
      </c>
      <c r="U197">
        <v>0</v>
      </c>
      <c r="V197">
        <v>0</v>
      </c>
      <c r="W197">
        <v>9192</v>
      </c>
      <c r="X197">
        <v>9192</v>
      </c>
      <c r="Y197">
        <v>9192</v>
      </c>
      <c r="Z197">
        <v>9192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227</v>
      </c>
      <c r="D198" s="1" t="s">
        <v>27</v>
      </c>
      <c r="E198" s="1" t="s">
        <v>1058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1032</v>
      </c>
      <c r="O198" s="1" t="s">
        <v>1033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1.3564999999289284E-3</v>
      </c>
      <c r="U198">
        <v>0</v>
      </c>
      <c r="V198">
        <v>0</v>
      </c>
      <c r="W198">
        <v>13072</v>
      </c>
      <c r="X198">
        <v>13072</v>
      </c>
      <c r="Y198">
        <v>13072</v>
      </c>
      <c r="Z198">
        <v>13072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228</v>
      </c>
      <c r="D199" s="1" t="s">
        <v>27</v>
      </c>
      <c r="E199" s="1" t="s">
        <v>1058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1032</v>
      </c>
      <c r="O199" s="1" t="s">
        <v>1033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6.8190000001777662E-4</v>
      </c>
      <c r="U199">
        <v>0</v>
      </c>
      <c r="V199">
        <v>0</v>
      </c>
      <c r="W199">
        <v>6280</v>
      </c>
      <c r="X199">
        <v>6280</v>
      </c>
      <c r="Y199">
        <v>6280</v>
      </c>
      <c r="Z199">
        <v>6280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229</v>
      </c>
      <c r="D200" s="1" t="s">
        <v>27</v>
      </c>
      <c r="E200" s="1" t="s">
        <v>1058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1032</v>
      </c>
      <c r="O200" s="1" t="s">
        <v>1033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1.3305000002219458E-3</v>
      </c>
      <c r="U200">
        <v>0</v>
      </c>
      <c r="V200">
        <v>0</v>
      </c>
      <c r="W200">
        <v>12736</v>
      </c>
      <c r="X200">
        <v>12736</v>
      </c>
      <c r="Y200">
        <v>12736</v>
      </c>
      <c r="Z200">
        <v>12736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230</v>
      </c>
      <c r="D201" s="1" t="s">
        <v>27</v>
      </c>
      <c r="E201" s="1" t="s">
        <v>1058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1032</v>
      </c>
      <c r="O201" s="1" t="s">
        <v>1033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1.3592999998763844E-3</v>
      </c>
      <c r="U201">
        <v>0</v>
      </c>
      <c r="V201">
        <v>0</v>
      </c>
      <c r="W201">
        <v>11536</v>
      </c>
      <c r="X201">
        <v>11536</v>
      </c>
      <c r="Y201">
        <v>11536</v>
      </c>
      <c r="Z201">
        <v>11536</v>
      </c>
      <c r="AA201" s="1" t="s">
        <v>29</v>
      </c>
    </row>
    <row r="202" spans="1:27" x14ac:dyDescent="0.25">
      <c r="A202">
        <v>6</v>
      </c>
      <c r="B202">
        <v>0</v>
      </c>
      <c r="C202" s="1" t="s">
        <v>231</v>
      </c>
      <c r="D202" s="1" t="s">
        <v>27</v>
      </c>
      <c r="E202" s="1" t="s">
        <v>1058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1032</v>
      </c>
      <c r="O202" s="1" t="s">
        <v>1033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3.6927000001014676E-3</v>
      </c>
      <c r="U202">
        <v>0</v>
      </c>
      <c r="V202">
        <v>0</v>
      </c>
      <c r="W202">
        <v>29040</v>
      </c>
      <c r="X202">
        <v>29040</v>
      </c>
      <c r="Y202">
        <v>29040</v>
      </c>
      <c r="Z202">
        <v>29040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232</v>
      </c>
      <c r="D203" s="1" t="s">
        <v>27</v>
      </c>
      <c r="E203" s="1" t="s">
        <v>1058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1032</v>
      </c>
      <c r="O203" s="1" t="s">
        <v>1033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2.012799999647541E-3</v>
      </c>
      <c r="U203">
        <v>0</v>
      </c>
      <c r="V203">
        <v>0</v>
      </c>
      <c r="W203">
        <v>14560</v>
      </c>
      <c r="X203">
        <v>14560</v>
      </c>
      <c r="Y203">
        <v>14560</v>
      </c>
      <c r="Z203">
        <v>14560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233</v>
      </c>
      <c r="D204" s="1" t="s">
        <v>27</v>
      </c>
      <c r="E204" s="1" t="s">
        <v>1058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1032</v>
      </c>
      <c r="O204" s="1" t="s">
        <v>1033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2.8817000002163695E-3</v>
      </c>
      <c r="U204">
        <v>0</v>
      </c>
      <c r="V204">
        <v>0</v>
      </c>
      <c r="W204">
        <v>26168</v>
      </c>
      <c r="X204">
        <v>26168</v>
      </c>
      <c r="Y204">
        <v>26168</v>
      </c>
      <c r="Z204">
        <v>26168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234</v>
      </c>
      <c r="D205" s="1" t="s">
        <v>27</v>
      </c>
      <c r="E205" s="1" t="s">
        <v>1058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1032</v>
      </c>
      <c r="O205" s="1" t="s">
        <v>1033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1.6139999997903942E-3</v>
      </c>
      <c r="U205">
        <v>0</v>
      </c>
      <c r="V205">
        <v>0</v>
      </c>
      <c r="W205">
        <v>14560</v>
      </c>
      <c r="X205">
        <v>14560</v>
      </c>
      <c r="Y205">
        <v>14560</v>
      </c>
      <c r="Z205">
        <v>14560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235</v>
      </c>
      <c r="D206" s="1" t="s">
        <v>27</v>
      </c>
      <c r="E206" s="1" t="s">
        <v>1058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1032</v>
      </c>
      <c r="O206" s="1" t="s">
        <v>1033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2.5304999999207212E-3</v>
      </c>
      <c r="U206">
        <v>0</v>
      </c>
      <c r="V206">
        <v>0</v>
      </c>
      <c r="W206">
        <v>20664</v>
      </c>
      <c r="X206">
        <v>20664</v>
      </c>
      <c r="Y206">
        <v>20664</v>
      </c>
      <c r="Z206">
        <v>20664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236</v>
      </c>
      <c r="D207" s="1" t="s">
        <v>27</v>
      </c>
      <c r="E207" s="1" t="s">
        <v>1058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1032</v>
      </c>
      <c r="O207" s="1" t="s">
        <v>1033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1.5781000001879875E-3</v>
      </c>
      <c r="U207">
        <v>0</v>
      </c>
      <c r="V207">
        <v>0</v>
      </c>
      <c r="W207">
        <v>15664</v>
      </c>
      <c r="X207">
        <v>15664</v>
      </c>
      <c r="Y207">
        <v>15664</v>
      </c>
      <c r="Z207">
        <v>15664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237</v>
      </c>
      <c r="D208" s="1" t="s">
        <v>27</v>
      </c>
      <c r="E208" s="1" t="s">
        <v>1058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1032</v>
      </c>
      <c r="O208" s="1" t="s">
        <v>1033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1.4771999999538821E-3</v>
      </c>
      <c r="U208">
        <v>0</v>
      </c>
      <c r="V208">
        <v>0</v>
      </c>
      <c r="W208">
        <v>13696</v>
      </c>
      <c r="X208">
        <v>13696</v>
      </c>
      <c r="Y208">
        <v>13696</v>
      </c>
      <c r="Z208">
        <v>13696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238</v>
      </c>
      <c r="D209" s="1" t="s">
        <v>27</v>
      </c>
      <c r="E209" s="1" t="s">
        <v>1058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1032</v>
      </c>
      <c r="O209" s="1" t="s">
        <v>1033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4.8059999999168213E-3</v>
      </c>
      <c r="U209">
        <v>0</v>
      </c>
      <c r="V209">
        <v>0</v>
      </c>
      <c r="W209">
        <v>45496</v>
      </c>
      <c r="X209">
        <v>45496</v>
      </c>
      <c r="Y209">
        <v>45496</v>
      </c>
      <c r="Z209">
        <v>45496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239</v>
      </c>
      <c r="D210" s="1" t="s">
        <v>27</v>
      </c>
      <c r="E210" s="1" t="s">
        <v>1058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1032</v>
      </c>
      <c r="O210" s="1" t="s">
        <v>1033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3.8136999996822851E-3</v>
      </c>
      <c r="U210">
        <v>0</v>
      </c>
      <c r="V210">
        <v>0</v>
      </c>
      <c r="W210">
        <v>35744</v>
      </c>
      <c r="X210">
        <v>35744</v>
      </c>
      <c r="Y210">
        <v>35744</v>
      </c>
      <c r="Z210">
        <v>35744</v>
      </c>
      <c r="AA210" s="1" t="s">
        <v>29</v>
      </c>
    </row>
    <row r="211" spans="1:27" x14ac:dyDescent="0.25">
      <c r="A211">
        <v>6</v>
      </c>
      <c r="B211">
        <v>9</v>
      </c>
      <c r="C211" s="1" t="s">
        <v>240</v>
      </c>
      <c r="D211" s="1" t="s">
        <v>27</v>
      </c>
      <c r="E211" s="1" t="s">
        <v>1058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1032</v>
      </c>
      <c r="O211" s="1" t="s">
        <v>1033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2.4631000001136272E-3</v>
      </c>
      <c r="U211">
        <v>0</v>
      </c>
      <c r="V211">
        <v>0</v>
      </c>
      <c r="W211">
        <v>22360</v>
      </c>
      <c r="X211">
        <v>22360</v>
      </c>
      <c r="Y211">
        <v>22360</v>
      </c>
      <c r="Z211">
        <v>22360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241</v>
      </c>
      <c r="D212" s="1" t="s">
        <v>27</v>
      </c>
      <c r="E212" s="1" t="s">
        <v>1058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1032</v>
      </c>
      <c r="O212" s="1" t="s">
        <v>1033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2.5252000000364205E-3</v>
      </c>
      <c r="U212">
        <v>0</v>
      </c>
      <c r="V212">
        <v>0</v>
      </c>
      <c r="W212">
        <v>23864</v>
      </c>
      <c r="X212">
        <v>23864</v>
      </c>
      <c r="Y212">
        <v>23864</v>
      </c>
      <c r="Z212">
        <v>23864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242</v>
      </c>
      <c r="D213" s="1" t="s">
        <v>27</v>
      </c>
      <c r="E213" s="1" t="s">
        <v>1058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1032</v>
      </c>
      <c r="O213" s="1" t="s">
        <v>1033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2.3679999999330903E-3</v>
      </c>
      <c r="U213">
        <v>0</v>
      </c>
      <c r="V213">
        <v>0</v>
      </c>
      <c r="W213">
        <v>18496</v>
      </c>
      <c r="X213">
        <v>18496</v>
      </c>
      <c r="Y213">
        <v>18496</v>
      </c>
      <c r="Z213">
        <v>18496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243</v>
      </c>
      <c r="D214" s="1" t="s">
        <v>27</v>
      </c>
      <c r="E214" s="1" t="s">
        <v>1058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1032</v>
      </c>
      <c r="O214" s="1" t="s">
        <v>1033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2.6136000001315551E-3</v>
      </c>
      <c r="U214">
        <v>0</v>
      </c>
      <c r="V214">
        <v>0</v>
      </c>
      <c r="W214">
        <v>24664</v>
      </c>
      <c r="X214">
        <v>24664</v>
      </c>
      <c r="Y214">
        <v>24664</v>
      </c>
      <c r="Z214">
        <v>24664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244</v>
      </c>
      <c r="D215" s="1" t="s">
        <v>27</v>
      </c>
      <c r="E215" s="1" t="s">
        <v>1058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1032</v>
      </c>
      <c r="O215" s="1" t="s">
        <v>1033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2.358899999762798E-3</v>
      </c>
      <c r="U215">
        <v>0</v>
      </c>
      <c r="V215">
        <v>0</v>
      </c>
      <c r="W215">
        <v>21296</v>
      </c>
      <c r="X215">
        <v>21296</v>
      </c>
      <c r="Y215">
        <v>21296</v>
      </c>
      <c r="Z215">
        <v>21296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245</v>
      </c>
      <c r="D216" s="1" t="s">
        <v>27</v>
      </c>
      <c r="E216" s="1" t="s">
        <v>1058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1032</v>
      </c>
      <c r="O216" s="1" t="s">
        <v>1033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4.0577999998276937E-3</v>
      </c>
      <c r="U216">
        <v>0</v>
      </c>
      <c r="V216">
        <v>0</v>
      </c>
      <c r="W216">
        <v>38856</v>
      </c>
      <c r="X216">
        <v>38856</v>
      </c>
      <c r="Y216">
        <v>38856</v>
      </c>
      <c r="Z216">
        <v>38856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246</v>
      </c>
      <c r="D217" s="1" t="s">
        <v>27</v>
      </c>
      <c r="E217" s="1" t="s">
        <v>1058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1032</v>
      </c>
      <c r="O217" s="1" t="s">
        <v>1033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3.4750999998323095E-3</v>
      </c>
      <c r="U217">
        <v>0</v>
      </c>
      <c r="V217">
        <v>0</v>
      </c>
      <c r="W217">
        <v>33664</v>
      </c>
      <c r="X217">
        <v>33664</v>
      </c>
      <c r="Y217">
        <v>33664</v>
      </c>
      <c r="Z217">
        <v>33664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247</v>
      </c>
      <c r="D218" s="1" t="s">
        <v>27</v>
      </c>
      <c r="E218" s="1" t="s">
        <v>1058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1032</v>
      </c>
      <c r="O218" s="1" t="s">
        <v>1033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2.201999999670079E-3</v>
      </c>
      <c r="U218">
        <v>0</v>
      </c>
      <c r="V218">
        <v>0</v>
      </c>
      <c r="W218">
        <v>20000</v>
      </c>
      <c r="X218">
        <v>20000</v>
      </c>
      <c r="Y218">
        <v>20000</v>
      </c>
      <c r="Z218">
        <v>20000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248</v>
      </c>
      <c r="D219" s="1" t="s">
        <v>27</v>
      </c>
      <c r="E219" s="1" t="s">
        <v>1058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1032</v>
      </c>
      <c r="O219" s="1" t="s">
        <v>1033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3.8056000003052759E-3</v>
      </c>
      <c r="U219">
        <v>0</v>
      </c>
      <c r="V219">
        <v>0</v>
      </c>
      <c r="W219">
        <v>34232</v>
      </c>
      <c r="X219">
        <v>34232</v>
      </c>
      <c r="Y219">
        <v>34232</v>
      </c>
      <c r="Z219">
        <v>34232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249</v>
      </c>
      <c r="D220" s="1" t="s">
        <v>27</v>
      </c>
      <c r="E220" s="1" t="s">
        <v>1058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1032</v>
      </c>
      <c r="O220" s="1" t="s">
        <v>1033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2.6515999998082407E-3</v>
      </c>
      <c r="U220">
        <v>0</v>
      </c>
      <c r="V220">
        <v>0</v>
      </c>
      <c r="W220">
        <v>21160</v>
      </c>
      <c r="X220">
        <v>21160</v>
      </c>
      <c r="Y220">
        <v>21160</v>
      </c>
      <c r="Z220">
        <v>21160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250</v>
      </c>
      <c r="D221" s="1" t="s">
        <v>27</v>
      </c>
      <c r="E221" s="1" t="s">
        <v>1058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1032</v>
      </c>
      <c r="O221" s="1" t="s">
        <v>1033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2.2779000000809901E-3</v>
      </c>
      <c r="U221">
        <v>0</v>
      </c>
      <c r="V221">
        <v>0</v>
      </c>
      <c r="W221">
        <v>21600</v>
      </c>
      <c r="X221">
        <v>21600</v>
      </c>
      <c r="Y221">
        <v>21600</v>
      </c>
      <c r="Z221">
        <v>21600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251</v>
      </c>
      <c r="D222" s="1" t="s">
        <v>27</v>
      </c>
      <c r="E222" s="1" t="s">
        <v>1058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1032</v>
      </c>
      <c r="O222" s="1" t="s">
        <v>1033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2.9347999998208252E-3</v>
      </c>
      <c r="U222">
        <v>0</v>
      </c>
      <c r="V222">
        <v>0</v>
      </c>
      <c r="W222">
        <v>26968</v>
      </c>
      <c r="X222">
        <v>26968</v>
      </c>
      <c r="Y222">
        <v>26968</v>
      </c>
      <c r="Z222">
        <v>26968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252</v>
      </c>
      <c r="D223" s="1" t="s">
        <v>27</v>
      </c>
      <c r="E223" s="1" t="s">
        <v>1058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1032</v>
      </c>
      <c r="O223" s="1" t="s">
        <v>1033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3.2805000000735163E-3</v>
      </c>
      <c r="U223">
        <v>0</v>
      </c>
      <c r="V223">
        <v>0</v>
      </c>
      <c r="W223">
        <v>30928</v>
      </c>
      <c r="X223">
        <v>30928</v>
      </c>
      <c r="Y223">
        <v>30928</v>
      </c>
      <c r="Z223">
        <v>30928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253</v>
      </c>
      <c r="D224" s="1" t="s">
        <v>27</v>
      </c>
      <c r="E224" s="1" t="s">
        <v>1058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1032</v>
      </c>
      <c r="O224" s="1" t="s">
        <v>1033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3.0297999996946601E-3</v>
      </c>
      <c r="U224">
        <v>0</v>
      </c>
      <c r="V224">
        <v>0</v>
      </c>
      <c r="W224">
        <v>27368</v>
      </c>
      <c r="X224">
        <v>27368</v>
      </c>
      <c r="Y224">
        <v>27368</v>
      </c>
      <c r="Z224">
        <v>27368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254</v>
      </c>
      <c r="D225" s="1" t="s">
        <v>27</v>
      </c>
      <c r="E225" s="1" t="s">
        <v>1058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1032</v>
      </c>
      <c r="O225" s="1" t="s">
        <v>1033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1.5830000002097222E-3</v>
      </c>
      <c r="U225">
        <v>0</v>
      </c>
      <c r="V225">
        <v>0</v>
      </c>
      <c r="W225">
        <v>14240</v>
      </c>
      <c r="X225">
        <v>14240</v>
      </c>
      <c r="Y225">
        <v>14240</v>
      </c>
      <c r="Z225">
        <v>14240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255</v>
      </c>
      <c r="D226" s="1" t="s">
        <v>27</v>
      </c>
      <c r="E226" s="1" t="s">
        <v>1058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1032</v>
      </c>
      <c r="O226" s="1" t="s">
        <v>1033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2.8640999998970074E-3</v>
      </c>
      <c r="U226">
        <v>0</v>
      </c>
      <c r="V226">
        <v>0</v>
      </c>
      <c r="W226">
        <v>26664</v>
      </c>
      <c r="X226">
        <v>26664</v>
      </c>
      <c r="Y226">
        <v>26664</v>
      </c>
      <c r="Z226">
        <v>26664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256</v>
      </c>
      <c r="D227" s="1" t="s">
        <v>27</v>
      </c>
      <c r="E227" s="1" t="s">
        <v>1058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1032</v>
      </c>
      <c r="O227" s="1" t="s">
        <v>1033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2.7623999999377702E-3</v>
      </c>
      <c r="U227">
        <v>0</v>
      </c>
      <c r="V227">
        <v>0</v>
      </c>
      <c r="W227">
        <v>25768</v>
      </c>
      <c r="X227">
        <v>25768</v>
      </c>
      <c r="Y227">
        <v>25768</v>
      </c>
      <c r="Z227">
        <v>25768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257</v>
      </c>
      <c r="D228" s="1" t="s">
        <v>27</v>
      </c>
      <c r="E228" s="1" t="s">
        <v>1058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1032</v>
      </c>
      <c r="O228" s="1" t="s">
        <v>1033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2.8893999997308129E-3</v>
      </c>
      <c r="U228">
        <v>0</v>
      </c>
      <c r="V228">
        <v>0</v>
      </c>
      <c r="W228">
        <v>26968</v>
      </c>
      <c r="X228">
        <v>26968</v>
      </c>
      <c r="Y228">
        <v>26968</v>
      </c>
      <c r="Z228">
        <v>26968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258</v>
      </c>
      <c r="D229" s="1" t="s">
        <v>27</v>
      </c>
      <c r="E229" s="1" t="s">
        <v>1058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1032</v>
      </c>
      <c r="O229" s="1" t="s">
        <v>1033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3.2759999999143474E-3</v>
      </c>
      <c r="U229">
        <v>0</v>
      </c>
      <c r="V229">
        <v>0</v>
      </c>
      <c r="W229">
        <v>24088</v>
      </c>
      <c r="X229">
        <v>24088</v>
      </c>
      <c r="Y229">
        <v>24088</v>
      </c>
      <c r="Z229">
        <v>24088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259</v>
      </c>
      <c r="D230" s="1" t="s">
        <v>27</v>
      </c>
      <c r="E230" s="1" t="s">
        <v>1058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1032</v>
      </c>
      <c r="O230" s="1" t="s">
        <v>1033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3.3039999998436542E-3</v>
      </c>
      <c r="U230">
        <v>0</v>
      </c>
      <c r="V230">
        <v>0</v>
      </c>
      <c r="W230">
        <v>31400</v>
      </c>
      <c r="X230">
        <v>31400</v>
      </c>
      <c r="Y230">
        <v>31400</v>
      </c>
      <c r="Z230">
        <v>31400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260</v>
      </c>
      <c r="D231" s="1" t="s">
        <v>27</v>
      </c>
      <c r="E231" s="1" t="s">
        <v>1058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1032</v>
      </c>
      <c r="O231" s="1" t="s">
        <v>1033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4.3029999997088453E-3</v>
      </c>
      <c r="U231">
        <v>0</v>
      </c>
      <c r="V231">
        <v>0</v>
      </c>
      <c r="W231">
        <v>42536</v>
      </c>
      <c r="X231">
        <v>42536</v>
      </c>
      <c r="Y231">
        <v>42536</v>
      </c>
      <c r="Z231">
        <v>42536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261</v>
      </c>
      <c r="D232" s="1" t="s">
        <v>27</v>
      </c>
      <c r="E232" s="1" t="s">
        <v>1058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1032</v>
      </c>
      <c r="O232" s="1" t="s">
        <v>1033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2.318599999853177E-3</v>
      </c>
      <c r="U232">
        <v>0</v>
      </c>
      <c r="V232">
        <v>0</v>
      </c>
      <c r="W232">
        <v>23464</v>
      </c>
      <c r="X232">
        <v>23464</v>
      </c>
      <c r="Y232">
        <v>23464</v>
      </c>
      <c r="Z232">
        <v>23464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262</v>
      </c>
      <c r="D233" s="1" t="s">
        <v>27</v>
      </c>
      <c r="E233" s="1" t="s">
        <v>1058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1032</v>
      </c>
      <c r="O233" s="1" t="s">
        <v>1033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9.8066999998991378E-3</v>
      </c>
      <c r="U233">
        <v>0</v>
      </c>
      <c r="V233">
        <v>0</v>
      </c>
      <c r="W233">
        <v>43968</v>
      </c>
      <c r="X233">
        <v>43968</v>
      </c>
      <c r="Y233">
        <v>43968</v>
      </c>
      <c r="Z233">
        <v>43968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263</v>
      </c>
      <c r="D234" s="1" t="s">
        <v>27</v>
      </c>
      <c r="E234" s="1" t="s">
        <v>1058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1032</v>
      </c>
      <c r="O234" s="1" t="s">
        <v>1033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8.2219999967492186E-4</v>
      </c>
      <c r="U234">
        <v>0</v>
      </c>
      <c r="V234">
        <v>0</v>
      </c>
      <c r="W234">
        <v>7512</v>
      </c>
      <c r="X234">
        <v>7512</v>
      </c>
      <c r="Y234">
        <v>7512</v>
      </c>
      <c r="Z234">
        <v>7512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264</v>
      </c>
      <c r="D235" s="1" t="s">
        <v>27</v>
      </c>
      <c r="E235" s="1" t="s">
        <v>1058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1032</v>
      </c>
      <c r="O235" s="1" t="s">
        <v>1033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1.72629999997298E-3</v>
      </c>
      <c r="U235">
        <v>0</v>
      </c>
      <c r="V235">
        <v>0</v>
      </c>
      <c r="W235">
        <v>16096</v>
      </c>
      <c r="X235">
        <v>16096</v>
      </c>
      <c r="Y235">
        <v>16096</v>
      </c>
      <c r="Z235">
        <v>16096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265</v>
      </c>
      <c r="D236" s="1" t="s">
        <v>27</v>
      </c>
      <c r="E236" s="1" t="s">
        <v>1058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1032</v>
      </c>
      <c r="O236" s="1" t="s">
        <v>1033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2.8355999997984327E-3</v>
      </c>
      <c r="U236">
        <v>0</v>
      </c>
      <c r="V236">
        <v>0</v>
      </c>
      <c r="W236">
        <v>26568</v>
      </c>
      <c r="X236">
        <v>26568</v>
      </c>
      <c r="Y236">
        <v>26568</v>
      </c>
      <c r="Z236">
        <v>26568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266</v>
      </c>
      <c r="D237" s="1" t="s">
        <v>27</v>
      </c>
      <c r="E237" s="1" t="s">
        <v>1058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1032</v>
      </c>
      <c r="O237" s="1" t="s">
        <v>1033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1.9938999998885265E-3</v>
      </c>
      <c r="U237">
        <v>0</v>
      </c>
      <c r="V237">
        <v>0</v>
      </c>
      <c r="W237">
        <v>18448</v>
      </c>
      <c r="X237">
        <v>18448</v>
      </c>
      <c r="Y237">
        <v>18448</v>
      </c>
      <c r="Z237">
        <v>18448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267</v>
      </c>
      <c r="D238" s="1" t="s">
        <v>27</v>
      </c>
      <c r="E238" s="1" t="s">
        <v>1058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1032</v>
      </c>
      <c r="O238" s="1" t="s">
        <v>1033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3.0745999997634499E-3</v>
      </c>
      <c r="U238">
        <v>0</v>
      </c>
      <c r="V238">
        <v>0</v>
      </c>
      <c r="W238">
        <v>26968</v>
      </c>
      <c r="X238">
        <v>26968</v>
      </c>
      <c r="Y238">
        <v>26968</v>
      </c>
      <c r="Z238">
        <v>26968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268</v>
      </c>
      <c r="D239" s="1" t="s">
        <v>27</v>
      </c>
      <c r="E239" s="1" t="s">
        <v>1058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1032</v>
      </c>
      <c r="O239" s="1" t="s">
        <v>1033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4.6644999997624836E-3</v>
      </c>
      <c r="U239">
        <v>0</v>
      </c>
      <c r="V239">
        <v>0</v>
      </c>
      <c r="W239">
        <v>44064</v>
      </c>
      <c r="X239">
        <v>44064</v>
      </c>
      <c r="Y239">
        <v>44064</v>
      </c>
      <c r="Z239">
        <v>44064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269</v>
      </c>
      <c r="D240" s="1" t="s">
        <v>27</v>
      </c>
      <c r="E240" s="1" t="s">
        <v>1058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1032</v>
      </c>
      <c r="O240" s="1" t="s">
        <v>1033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2.6692000001276028E-3</v>
      </c>
      <c r="U240">
        <v>0</v>
      </c>
      <c r="V240">
        <v>0</v>
      </c>
      <c r="W240">
        <v>26472</v>
      </c>
      <c r="X240">
        <v>26472</v>
      </c>
      <c r="Y240">
        <v>26472</v>
      </c>
      <c r="Z240">
        <v>26472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270</v>
      </c>
      <c r="D241" s="1" t="s">
        <v>27</v>
      </c>
      <c r="E241" s="1" t="s">
        <v>1058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1032</v>
      </c>
      <c r="O241" s="1" t="s">
        <v>1033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1.5597000001434935E-3</v>
      </c>
      <c r="U241">
        <v>0</v>
      </c>
      <c r="V241">
        <v>0</v>
      </c>
      <c r="W241">
        <v>14496</v>
      </c>
      <c r="X241">
        <v>14496</v>
      </c>
      <c r="Y241">
        <v>14496</v>
      </c>
      <c r="Z241">
        <v>14496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271</v>
      </c>
      <c r="D242" s="1" t="s">
        <v>27</v>
      </c>
      <c r="E242" s="1" t="s">
        <v>1058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1032</v>
      </c>
      <c r="O242" s="1" t="s">
        <v>1033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6.9450000000870205E-4</v>
      </c>
      <c r="U242">
        <v>0</v>
      </c>
      <c r="V242">
        <v>0</v>
      </c>
      <c r="W242">
        <v>6312</v>
      </c>
      <c r="X242">
        <v>6312</v>
      </c>
      <c r="Y242">
        <v>6312</v>
      </c>
      <c r="Z242">
        <v>6312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272</v>
      </c>
      <c r="D243" s="1" t="s">
        <v>27</v>
      </c>
      <c r="E243" s="1" t="s">
        <v>1058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1032</v>
      </c>
      <c r="O243" s="1" t="s">
        <v>1033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2.588100000139093E-3</v>
      </c>
      <c r="U243">
        <v>0</v>
      </c>
      <c r="V243">
        <v>0</v>
      </c>
      <c r="W243">
        <v>23560</v>
      </c>
      <c r="X243">
        <v>23560</v>
      </c>
      <c r="Y243">
        <v>23560</v>
      </c>
      <c r="Z243">
        <v>23560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273</v>
      </c>
      <c r="D244" s="1" t="s">
        <v>27</v>
      </c>
      <c r="E244" s="1" t="s">
        <v>1058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1032</v>
      </c>
      <c r="O244" s="1" t="s">
        <v>1033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2.0404000001690292E-3</v>
      </c>
      <c r="U244">
        <v>0</v>
      </c>
      <c r="V244">
        <v>0</v>
      </c>
      <c r="W244">
        <v>20360</v>
      </c>
      <c r="X244">
        <v>20360</v>
      </c>
      <c r="Y244">
        <v>20360</v>
      </c>
      <c r="Z244">
        <v>20360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274</v>
      </c>
      <c r="D245" s="1" t="s">
        <v>27</v>
      </c>
      <c r="E245" s="1" t="s">
        <v>1058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1032</v>
      </c>
      <c r="O245" s="1" t="s">
        <v>1033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1.8861999997170642E-3</v>
      </c>
      <c r="U245">
        <v>0</v>
      </c>
      <c r="V245">
        <v>0</v>
      </c>
      <c r="W245">
        <v>16896</v>
      </c>
      <c r="X245">
        <v>16896</v>
      </c>
      <c r="Y245">
        <v>16896</v>
      </c>
      <c r="Z245">
        <v>16896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275</v>
      </c>
      <c r="D246" s="1" t="s">
        <v>27</v>
      </c>
      <c r="E246" s="1" t="s">
        <v>1058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1032</v>
      </c>
      <c r="O246" s="1" t="s">
        <v>1033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2.6260000004185713E-3</v>
      </c>
      <c r="U246">
        <v>0</v>
      </c>
      <c r="V246">
        <v>0</v>
      </c>
      <c r="W246">
        <v>23464</v>
      </c>
      <c r="X246">
        <v>23464</v>
      </c>
      <c r="Y246">
        <v>23464</v>
      </c>
      <c r="Z246">
        <v>23464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276</v>
      </c>
      <c r="D247" s="1" t="s">
        <v>27</v>
      </c>
      <c r="E247" s="1" t="s">
        <v>1058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1032</v>
      </c>
      <c r="O247" s="1" t="s">
        <v>1033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1.9824999999400461E-3</v>
      </c>
      <c r="U247">
        <v>0</v>
      </c>
      <c r="V247">
        <v>0</v>
      </c>
      <c r="W247">
        <v>18672</v>
      </c>
      <c r="X247">
        <v>18672</v>
      </c>
      <c r="Y247">
        <v>18672</v>
      </c>
      <c r="Z247">
        <v>18672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277</v>
      </c>
      <c r="D248" s="1" t="s">
        <v>27</v>
      </c>
      <c r="E248" s="1" t="s">
        <v>1058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1032</v>
      </c>
      <c r="O248" s="1" t="s">
        <v>1033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1.429400000233727E-3</v>
      </c>
      <c r="U248">
        <v>0</v>
      </c>
      <c r="V248">
        <v>0</v>
      </c>
      <c r="W248">
        <v>12288</v>
      </c>
      <c r="X248">
        <v>12288</v>
      </c>
      <c r="Y248">
        <v>12288</v>
      </c>
      <c r="Z248">
        <v>12288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278</v>
      </c>
      <c r="D249" s="1" t="s">
        <v>27</v>
      </c>
      <c r="E249" s="1" t="s">
        <v>1058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1032</v>
      </c>
      <c r="O249" s="1" t="s">
        <v>1033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3.6500999999589112E-3</v>
      </c>
      <c r="U249">
        <v>0</v>
      </c>
      <c r="V249">
        <v>0</v>
      </c>
      <c r="W249">
        <v>35176</v>
      </c>
      <c r="X249">
        <v>35176</v>
      </c>
      <c r="Y249">
        <v>35176</v>
      </c>
      <c r="Z249">
        <v>35176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279</v>
      </c>
      <c r="D250" s="1" t="s">
        <v>27</v>
      </c>
      <c r="E250" s="1" t="s">
        <v>1058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1032</v>
      </c>
      <c r="O250" s="1" t="s">
        <v>1033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2.2868999999445805E-3</v>
      </c>
      <c r="U250">
        <v>0</v>
      </c>
      <c r="V250">
        <v>0</v>
      </c>
      <c r="W250">
        <v>21464</v>
      </c>
      <c r="X250">
        <v>21464</v>
      </c>
      <c r="Y250">
        <v>21464</v>
      </c>
      <c r="Z250">
        <v>21464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280</v>
      </c>
      <c r="D251" s="1" t="s">
        <v>27</v>
      </c>
      <c r="E251" s="1" t="s">
        <v>1058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1032</v>
      </c>
      <c r="O251" s="1" t="s">
        <v>1033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4.4155000000500877E-3</v>
      </c>
      <c r="U251">
        <v>0</v>
      </c>
      <c r="V251">
        <v>0</v>
      </c>
      <c r="W251">
        <v>43168</v>
      </c>
      <c r="X251">
        <v>43168</v>
      </c>
      <c r="Y251">
        <v>43168</v>
      </c>
      <c r="Z251">
        <v>43168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281</v>
      </c>
      <c r="D252" s="1" t="s">
        <v>27</v>
      </c>
      <c r="E252" s="1" t="s">
        <v>1058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1032</v>
      </c>
      <c r="O252" s="1" t="s">
        <v>1033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3.7962999999763269E-3</v>
      </c>
      <c r="U252">
        <v>0</v>
      </c>
      <c r="V252">
        <v>0</v>
      </c>
      <c r="W252">
        <v>27064</v>
      </c>
      <c r="X252">
        <v>27064</v>
      </c>
      <c r="Y252">
        <v>27064</v>
      </c>
      <c r="Z252">
        <v>27064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282</v>
      </c>
      <c r="D253" s="1" t="s">
        <v>27</v>
      </c>
      <c r="E253" s="1" t="s">
        <v>1058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1032</v>
      </c>
      <c r="O253" s="1" t="s">
        <v>1033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1.6206000000238419E-3</v>
      </c>
      <c r="U253">
        <v>0</v>
      </c>
      <c r="V253">
        <v>0</v>
      </c>
      <c r="W253">
        <v>15168</v>
      </c>
      <c r="X253">
        <v>15168</v>
      </c>
      <c r="Y253">
        <v>15168</v>
      </c>
      <c r="Z253">
        <v>15168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283</v>
      </c>
      <c r="D254" s="1" t="s">
        <v>27</v>
      </c>
      <c r="E254" s="1" t="s">
        <v>1058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1032</v>
      </c>
      <c r="O254" s="1" t="s">
        <v>1033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2.1982999996907893E-3</v>
      </c>
      <c r="U254">
        <v>0</v>
      </c>
      <c r="V254">
        <v>0</v>
      </c>
      <c r="W254">
        <v>15664</v>
      </c>
      <c r="X254">
        <v>15664</v>
      </c>
      <c r="Y254">
        <v>15664</v>
      </c>
      <c r="Z254">
        <v>15664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284</v>
      </c>
      <c r="D255" s="1" t="s">
        <v>27</v>
      </c>
      <c r="E255" s="1" t="s">
        <v>1058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1032</v>
      </c>
      <c r="O255" s="1" t="s">
        <v>1033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6.5210000002480228E-4</v>
      </c>
      <c r="U255">
        <v>0</v>
      </c>
      <c r="V255">
        <v>0</v>
      </c>
      <c r="W255">
        <v>6312</v>
      </c>
      <c r="X255">
        <v>6312</v>
      </c>
      <c r="Y255">
        <v>6312</v>
      </c>
      <c r="Z255">
        <v>6312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285</v>
      </c>
      <c r="D256" s="1" t="s">
        <v>27</v>
      </c>
      <c r="E256" s="1" t="s">
        <v>1058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1032</v>
      </c>
      <c r="O256" s="1" t="s">
        <v>1033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1.9518000003699854E-3</v>
      </c>
      <c r="U256">
        <v>0</v>
      </c>
      <c r="V256">
        <v>0</v>
      </c>
      <c r="W256">
        <v>17696</v>
      </c>
      <c r="X256">
        <v>17696</v>
      </c>
      <c r="Y256">
        <v>17696</v>
      </c>
      <c r="Z256">
        <v>17696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286</v>
      </c>
      <c r="D257" s="1" t="s">
        <v>27</v>
      </c>
      <c r="E257" s="1" t="s">
        <v>1058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1032</v>
      </c>
      <c r="O257" s="1" t="s">
        <v>1033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3.6893999999847438E-3</v>
      </c>
      <c r="U257">
        <v>0</v>
      </c>
      <c r="V257">
        <v>0</v>
      </c>
      <c r="W257">
        <v>33384</v>
      </c>
      <c r="X257">
        <v>33384</v>
      </c>
      <c r="Y257">
        <v>33384</v>
      </c>
      <c r="Z257">
        <v>33384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287</v>
      </c>
      <c r="D258" s="1" t="s">
        <v>27</v>
      </c>
      <c r="E258" s="1" t="s">
        <v>1058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1032</v>
      </c>
      <c r="O258" s="1" t="s">
        <v>1033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2.3575000000164437E-3</v>
      </c>
      <c r="U258">
        <v>0</v>
      </c>
      <c r="V258">
        <v>0</v>
      </c>
      <c r="W258">
        <v>21592</v>
      </c>
      <c r="X258">
        <v>21592</v>
      </c>
      <c r="Y258">
        <v>21592</v>
      </c>
      <c r="Z258">
        <v>21592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288</v>
      </c>
      <c r="D259" s="1" t="s">
        <v>27</v>
      </c>
      <c r="E259" s="1" t="s">
        <v>1058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1032</v>
      </c>
      <c r="O259" s="1" t="s">
        <v>1033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3.5235000000284344E-3</v>
      </c>
      <c r="U259">
        <v>0</v>
      </c>
      <c r="V259">
        <v>0</v>
      </c>
      <c r="W259">
        <v>33856</v>
      </c>
      <c r="X259">
        <v>33856</v>
      </c>
      <c r="Y259">
        <v>33856</v>
      </c>
      <c r="Z259">
        <v>33856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289</v>
      </c>
      <c r="D260" s="1" t="s">
        <v>27</v>
      </c>
      <c r="E260" s="1" t="s">
        <v>1058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1032</v>
      </c>
      <c r="O260" s="1" t="s">
        <v>1033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1.9438999997873907E-3</v>
      </c>
      <c r="U260">
        <v>0</v>
      </c>
      <c r="V260">
        <v>0</v>
      </c>
      <c r="W260">
        <v>19168</v>
      </c>
      <c r="X260">
        <v>19168</v>
      </c>
      <c r="Y260">
        <v>19168</v>
      </c>
      <c r="Z260">
        <v>19168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290</v>
      </c>
      <c r="D261" s="1" t="s">
        <v>27</v>
      </c>
      <c r="E261" s="1" t="s">
        <v>1058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1032</v>
      </c>
      <c r="O261" s="1" t="s">
        <v>1033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2.4430000003121677E-3</v>
      </c>
      <c r="U261">
        <v>0</v>
      </c>
      <c r="V261">
        <v>0</v>
      </c>
      <c r="W261">
        <v>23064</v>
      </c>
      <c r="X261">
        <v>23064</v>
      </c>
      <c r="Y261">
        <v>23064</v>
      </c>
      <c r="Z261">
        <v>23064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291</v>
      </c>
      <c r="D262" s="1" t="s">
        <v>27</v>
      </c>
      <c r="E262" s="1" t="s">
        <v>1058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1032</v>
      </c>
      <c r="O262" s="1" t="s">
        <v>1033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1.2666999996326922E-3</v>
      </c>
      <c r="U262">
        <v>0</v>
      </c>
      <c r="V262">
        <v>0</v>
      </c>
      <c r="W262">
        <v>9384</v>
      </c>
      <c r="X262">
        <v>9384</v>
      </c>
      <c r="Y262">
        <v>9384</v>
      </c>
      <c r="Z262">
        <v>9384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292</v>
      </c>
      <c r="D263" s="1" t="s">
        <v>27</v>
      </c>
      <c r="E263" s="1" t="s">
        <v>1058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1032</v>
      </c>
      <c r="O263" s="1" t="s">
        <v>1033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1.4848000000711181E-3</v>
      </c>
      <c r="U263">
        <v>0</v>
      </c>
      <c r="V263">
        <v>0</v>
      </c>
      <c r="W263">
        <v>13296</v>
      </c>
      <c r="X263">
        <v>13296</v>
      </c>
      <c r="Y263">
        <v>13296</v>
      </c>
      <c r="Z263">
        <v>13296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293</v>
      </c>
      <c r="D264" s="1" t="s">
        <v>27</v>
      </c>
      <c r="E264" s="1" t="s">
        <v>1058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1032</v>
      </c>
      <c r="O264" s="1" t="s">
        <v>1033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1.7392999998264713E-3</v>
      </c>
      <c r="U264">
        <v>0</v>
      </c>
      <c r="V264">
        <v>0</v>
      </c>
      <c r="W264">
        <v>17264</v>
      </c>
      <c r="X264">
        <v>17264</v>
      </c>
      <c r="Y264">
        <v>17264</v>
      </c>
      <c r="Z264">
        <v>17264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294</v>
      </c>
      <c r="D265" s="1" t="s">
        <v>27</v>
      </c>
      <c r="E265" s="1" t="s">
        <v>1058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1032</v>
      </c>
      <c r="O265" s="1" t="s">
        <v>1033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2.8117000001657289E-3</v>
      </c>
      <c r="U265">
        <v>0</v>
      </c>
      <c r="V265">
        <v>0</v>
      </c>
      <c r="W265">
        <v>25368</v>
      </c>
      <c r="X265">
        <v>25368</v>
      </c>
      <c r="Y265">
        <v>25368</v>
      </c>
      <c r="Z265">
        <v>25368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295</v>
      </c>
      <c r="D266" s="1" t="s">
        <v>27</v>
      </c>
      <c r="E266" s="1" t="s">
        <v>1058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1032</v>
      </c>
      <c r="O266" s="1" t="s">
        <v>1033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3.7179999999352731E-3</v>
      </c>
      <c r="U266">
        <v>0</v>
      </c>
      <c r="V266">
        <v>0</v>
      </c>
      <c r="W266">
        <v>32816</v>
      </c>
      <c r="X266">
        <v>32816</v>
      </c>
      <c r="Y266">
        <v>32816</v>
      </c>
      <c r="Z266">
        <v>32816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296</v>
      </c>
      <c r="D267" s="1" t="s">
        <v>27</v>
      </c>
      <c r="E267" s="1" t="s">
        <v>1058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1032</v>
      </c>
      <c r="O267" s="1" t="s">
        <v>1033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1.0108999999829393E-3</v>
      </c>
      <c r="U267">
        <v>0</v>
      </c>
      <c r="V267">
        <v>0</v>
      </c>
      <c r="W267">
        <v>9328</v>
      </c>
      <c r="X267">
        <v>9328</v>
      </c>
      <c r="Y267">
        <v>9328</v>
      </c>
      <c r="Z267">
        <v>9328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297</v>
      </c>
      <c r="D268" s="1" t="s">
        <v>27</v>
      </c>
      <c r="E268" s="1" t="s">
        <v>1058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1032</v>
      </c>
      <c r="O268" s="1" t="s">
        <v>1033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1.9678000003295892E-3</v>
      </c>
      <c r="U268">
        <v>0</v>
      </c>
      <c r="V268">
        <v>0</v>
      </c>
      <c r="W268">
        <v>18368</v>
      </c>
      <c r="X268">
        <v>18368</v>
      </c>
      <c r="Y268">
        <v>18368</v>
      </c>
      <c r="Z268">
        <v>18368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298</v>
      </c>
      <c r="D269" s="1" t="s">
        <v>27</v>
      </c>
      <c r="E269" s="1" t="s">
        <v>1058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1032</v>
      </c>
      <c r="O269" s="1" t="s">
        <v>1033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3.2843999997567153E-3</v>
      </c>
      <c r="U269">
        <v>0</v>
      </c>
      <c r="V269">
        <v>0</v>
      </c>
      <c r="W269">
        <v>30456</v>
      </c>
      <c r="X269">
        <v>30456</v>
      </c>
      <c r="Y269">
        <v>30456</v>
      </c>
      <c r="Z269">
        <v>30456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299</v>
      </c>
      <c r="D270" s="1" t="s">
        <v>27</v>
      </c>
      <c r="E270" s="1" t="s">
        <v>1058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1032</v>
      </c>
      <c r="O270" s="1" t="s">
        <v>1033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7.0330000016838312E-4</v>
      </c>
      <c r="U270">
        <v>0</v>
      </c>
      <c r="V270">
        <v>0</v>
      </c>
      <c r="W270">
        <v>6312</v>
      </c>
      <c r="X270">
        <v>6312</v>
      </c>
      <c r="Y270">
        <v>6312</v>
      </c>
      <c r="Z270">
        <v>6312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300</v>
      </c>
      <c r="D271" s="1" t="s">
        <v>27</v>
      </c>
      <c r="E271" s="1" t="s">
        <v>1058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1032</v>
      </c>
      <c r="O271" s="1" t="s">
        <v>1033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2.7051000001847569E-3</v>
      </c>
      <c r="U271">
        <v>0</v>
      </c>
      <c r="V271">
        <v>0</v>
      </c>
      <c r="W271">
        <v>24264</v>
      </c>
      <c r="X271">
        <v>24264</v>
      </c>
      <c r="Y271">
        <v>24264</v>
      </c>
      <c r="Z271">
        <v>24264</v>
      </c>
      <c r="AA271" s="1" t="s">
        <v>29</v>
      </c>
    </row>
    <row r="272" spans="1:27" x14ac:dyDescent="0.25">
      <c r="A272">
        <v>6</v>
      </c>
      <c r="B272">
        <v>70</v>
      </c>
      <c r="C272" s="1" t="s">
        <v>301</v>
      </c>
      <c r="D272" s="1" t="s">
        <v>27</v>
      </c>
      <c r="E272" s="1" t="s">
        <v>1058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1032</v>
      </c>
      <c r="O272" s="1" t="s">
        <v>1033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4.6950000000833825E-3</v>
      </c>
      <c r="U272">
        <v>0</v>
      </c>
      <c r="V272">
        <v>0</v>
      </c>
      <c r="W272">
        <v>45856</v>
      </c>
      <c r="X272">
        <v>45856</v>
      </c>
      <c r="Y272">
        <v>45856</v>
      </c>
      <c r="Z272">
        <v>45856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302</v>
      </c>
      <c r="D273" s="1" t="s">
        <v>27</v>
      </c>
      <c r="E273" s="1" t="s">
        <v>1058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1032</v>
      </c>
      <c r="O273" s="1" t="s">
        <v>1033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4.8741000000518397E-3</v>
      </c>
      <c r="U273">
        <v>0</v>
      </c>
      <c r="V273">
        <v>0</v>
      </c>
      <c r="W273">
        <v>43024</v>
      </c>
      <c r="X273">
        <v>43024</v>
      </c>
      <c r="Y273">
        <v>43024</v>
      </c>
      <c r="Z273">
        <v>43024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303</v>
      </c>
      <c r="D274" s="1" t="s">
        <v>27</v>
      </c>
      <c r="E274" s="1" t="s">
        <v>1058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1032</v>
      </c>
      <c r="O274" s="1" t="s">
        <v>1033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1.4778000004298519E-3</v>
      </c>
      <c r="U274">
        <v>0</v>
      </c>
      <c r="V274">
        <v>0</v>
      </c>
      <c r="W274">
        <v>13376</v>
      </c>
      <c r="X274">
        <v>13376</v>
      </c>
      <c r="Y274">
        <v>13376</v>
      </c>
      <c r="Z274">
        <v>13376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304</v>
      </c>
      <c r="D275" s="1" t="s">
        <v>27</v>
      </c>
      <c r="E275" s="1" t="s">
        <v>1058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1032</v>
      </c>
      <c r="O275" s="1" t="s">
        <v>1033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2.0720000002256711E-3</v>
      </c>
      <c r="U275">
        <v>0</v>
      </c>
      <c r="V275">
        <v>0</v>
      </c>
      <c r="W275">
        <v>20768</v>
      </c>
      <c r="X275">
        <v>20768</v>
      </c>
      <c r="Y275">
        <v>20768</v>
      </c>
      <c r="Z275">
        <v>20768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305</v>
      </c>
      <c r="D276" s="1" t="s">
        <v>27</v>
      </c>
      <c r="E276" s="1" t="s">
        <v>1058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1032</v>
      </c>
      <c r="O276" s="1" t="s">
        <v>1033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3.2903999999689404E-3</v>
      </c>
      <c r="U276">
        <v>0</v>
      </c>
      <c r="V276">
        <v>0</v>
      </c>
      <c r="W276">
        <v>29512</v>
      </c>
      <c r="X276">
        <v>29512</v>
      </c>
      <c r="Y276">
        <v>29512</v>
      </c>
      <c r="Z276">
        <v>29512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306</v>
      </c>
      <c r="D277" s="1" t="s">
        <v>27</v>
      </c>
      <c r="E277" s="1" t="s">
        <v>1058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1032</v>
      </c>
      <c r="O277" s="1" t="s">
        <v>1033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1.4771999999538821E-3</v>
      </c>
      <c r="U277">
        <v>0</v>
      </c>
      <c r="V277">
        <v>0</v>
      </c>
      <c r="W277">
        <v>13792</v>
      </c>
      <c r="X277">
        <v>13792</v>
      </c>
      <c r="Y277">
        <v>13792</v>
      </c>
      <c r="Z277">
        <v>13792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307</v>
      </c>
      <c r="D278" s="1" t="s">
        <v>27</v>
      </c>
      <c r="E278" s="1" t="s">
        <v>1058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1032</v>
      </c>
      <c r="O278" s="1" t="s">
        <v>1033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2.4064000003818364E-3</v>
      </c>
      <c r="U278">
        <v>0</v>
      </c>
      <c r="V278">
        <v>0</v>
      </c>
      <c r="W278">
        <v>21960</v>
      </c>
      <c r="X278">
        <v>21960</v>
      </c>
      <c r="Y278">
        <v>21960</v>
      </c>
      <c r="Z278">
        <v>21960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308</v>
      </c>
      <c r="D279" s="1" t="s">
        <v>27</v>
      </c>
      <c r="E279" s="1" t="s">
        <v>1058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1032</v>
      </c>
      <c r="O279" s="1" t="s">
        <v>1033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3.8767999999436142E-3</v>
      </c>
      <c r="U279">
        <v>0</v>
      </c>
      <c r="V279">
        <v>0</v>
      </c>
      <c r="W279">
        <v>37568</v>
      </c>
      <c r="X279">
        <v>37568</v>
      </c>
      <c r="Y279">
        <v>37568</v>
      </c>
      <c r="Z279">
        <v>37568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309</v>
      </c>
      <c r="D280" s="1" t="s">
        <v>27</v>
      </c>
      <c r="E280" s="1" t="s">
        <v>1058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1032</v>
      </c>
      <c r="O280" s="1" t="s">
        <v>1033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3.6215000000083819E-3</v>
      </c>
      <c r="U280">
        <v>0</v>
      </c>
      <c r="V280">
        <v>0</v>
      </c>
      <c r="W280">
        <v>29512</v>
      </c>
      <c r="X280">
        <v>29512</v>
      </c>
      <c r="Y280">
        <v>29512</v>
      </c>
      <c r="Z280">
        <v>29512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310</v>
      </c>
      <c r="D281" s="1" t="s">
        <v>27</v>
      </c>
      <c r="E281" s="1" t="s">
        <v>1058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1032</v>
      </c>
      <c r="O281" s="1" t="s">
        <v>1033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2.6628999999047664E-3</v>
      </c>
      <c r="U281">
        <v>0</v>
      </c>
      <c r="V281">
        <v>0</v>
      </c>
      <c r="W281">
        <v>24968</v>
      </c>
      <c r="X281">
        <v>24968</v>
      </c>
      <c r="Y281">
        <v>24968</v>
      </c>
      <c r="Z281">
        <v>24968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311</v>
      </c>
      <c r="D282" s="1" t="s">
        <v>27</v>
      </c>
      <c r="E282" s="1" t="s">
        <v>1058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1032</v>
      </c>
      <c r="O282" s="1" t="s">
        <v>1033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2.8687999997600855E-3</v>
      </c>
      <c r="U282">
        <v>0</v>
      </c>
      <c r="V282">
        <v>0</v>
      </c>
      <c r="W282">
        <v>26968</v>
      </c>
      <c r="X282">
        <v>26968</v>
      </c>
      <c r="Y282">
        <v>26968</v>
      </c>
      <c r="Z282">
        <v>26968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312</v>
      </c>
      <c r="D283" s="1" t="s">
        <v>27</v>
      </c>
      <c r="E283" s="1" t="s">
        <v>1058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1032</v>
      </c>
      <c r="O283" s="1" t="s">
        <v>1033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2.7797999996437284E-3</v>
      </c>
      <c r="U283">
        <v>0</v>
      </c>
      <c r="V283">
        <v>0</v>
      </c>
      <c r="W283">
        <v>24360</v>
      </c>
      <c r="X283">
        <v>24360</v>
      </c>
      <c r="Y283">
        <v>24360</v>
      </c>
      <c r="Z283">
        <v>24360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313</v>
      </c>
      <c r="D284" s="1" t="s">
        <v>27</v>
      </c>
      <c r="E284" s="1" t="s">
        <v>1058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1032</v>
      </c>
      <c r="O284" s="1" t="s">
        <v>1033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2.2437000002355489E-3</v>
      </c>
      <c r="U284">
        <v>0</v>
      </c>
      <c r="V284">
        <v>0</v>
      </c>
      <c r="W284">
        <v>21160</v>
      </c>
      <c r="X284">
        <v>21160</v>
      </c>
      <c r="Y284">
        <v>21160</v>
      </c>
      <c r="Z284">
        <v>21160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314</v>
      </c>
      <c r="D285" s="1" t="s">
        <v>27</v>
      </c>
      <c r="E285" s="1" t="s">
        <v>1058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1032</v>
      </c>
      <c r="O285" s="1" t="s">
        <v>1033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3.7649999999302963E-3</v>
      </c>
      <c r="U285">
        <v>0</v>
      </c>
      <c r="V285">
        <v>0</v>
      </c>
      <c r="W285">
        <v>35176</v>
      </c>
      <c r="X285">
        <v>35176</v>
      </c>
      <c r="Y285">
        <v>35176</v>
      </c>
      <c r="Z285">
        <v>35176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315</v>
      </c>
      <c r="D286" s="1" t="s">
        <v>27</v>
      </c>
      <c r="E286" s="1" t="s">
        <v>1058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1032</v>
      </c>
      <c r="O286" s="1" t="s">
        <v>1033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2.4143000000549364E-3</v>
      </c>
      <c r="U286">
        <v>0</v>
      </c>
      <c r="V286">
        <v>0</v>
      </c>
      <c r="W286">
        <v>22760</v>
      </c>
      <c r="X286">
        <v>22760</v>
      </c>
      <c r="Y286">
        <v>22760</v>
      </c>
      <c r="Z286">
        <v>22760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316</v>
      </c>
      <c r="D287" s="1" t="s">
        <v>27</v>
      </c>
      <c r="E287" s="1" t="s">
        <v>1058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1032</v>
      </c>
      <c r="O287" s="1" t="s">
        <v>1033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1.4129999999568099E-3</v>
      </c>
      <c r="U287">
        <v>0</v>
      </c>
      <c r="V287">
        <v>0</v>
      </c>
      <c r="W287">
        <v>11696</v>
      </c>
      <c r="X287">
        <v>11696</v>
      </c>
      <c r="Y287">
        <v>11696</v>
      </c>
      <c r="Z287">
        <v>11696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317</v>
      </c>
      <c r="D288" s="1" t="s">
        <v>27</v>
      </c>
      <c r="E288" s="1" t="s">
        <v>1058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1032</v>
      </c>
      <c r="O288" s="1" t="s">
        <v>1033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3.5450000000309956E-3</v>
      </c>
      <c r="U288">
        <v>0</v>
      </c>
      <c r="V288">
        <v>0</v>
      </c>
      <c r="W288">
        <v>31496</v>
      </c>
      <c r="X288">
        <v>31496</v>
      </c>
      <c r="Y288">
        <v>31496</v>
      </c>
      <c r="Z288">
        <v>31496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318</v>
      </c>
      <c r="D289" s="1" t="s">
        <v>27</v>
      </c>
      <c r="E289" s="1" t="s">
        <v>1058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1032</v>
      </c>
      <c r="O289" s="1" t="s">
        <v>1033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2.3783999999977823E-3</v>
      </c>
      <c r="U289">
        <v>0</v>
      </c>
      <c r="V289">
        <v>0</v>
      </c>
      <c r="W289">
        <v>20760</v>
      </c>
      <c r="X289">
        <v>20760</v>
      </c>
      <c r="Y289">
        <v>20760</v>
      </c>
      <c r="Z289">
        <v>20760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319</v>
      </c>
      <c r="D290" s="1" t="s">
        <v>27</v>
      </c>
      <c r="E290" s="1" t="s">
        <v>1058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1032</v>
      </c>
      <c r="O290" s="1" t="s">
        <v>1033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2.6697000002968707E-3</v>
      </c>
      <c r="U290">
        <v>0</v>
      </c>
      <c r="V290">
        <v>0</v>
      </c>
      <c r="W290">
        <v>24168</v>
      </c>
      <c r="X290">
        <v>24168</v>
      </c>
      <c r="Y290">
        <v>24168</v>
      </c>
      <c r="Z290">
        <v>24168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320</v>
      </c>
      <c r="D291" s="1" t="s">
        <v>27</v>
      </c>
      <c r="E291" s="1" t="s">
        <v>1058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1032</v>
      </c>
      <c r="O291" s="1" t="s">
        <v>1033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2.4705999999241612E-3</v>
      </c>
      <c r="U291">
        <v>0</v>
      </c>
      <c r="V291">
        <v>0</v>
      </c>
      <c r="W291">
        <v>23160</v>
      </c>
      <c r="X291">
        <v>23160</v>
      </c>
      <c r="Y291">
        <v>23160</v>
      </c>
      <c r="Z291">
        <v>23160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321</v>
      </c>
      <c r="D292" s="1" t="s">
        <v>27</v>
      </c>
      <c r="E292" s="1" t="s">
        <v>1058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1032</v>
      </c>
      <c r="O292" s="1" t="s">
        <v>1033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1.9646999999167747E-3</v>
      </c>
      <c r="U292">
        <v>0</v>
      </c>
      <c r="V292">
        <v>0</v>
      </c>
      <c r="W292">
        <v>18496</v>
      </c>
      <c r="X292">
        <v>18496</v>
      </c>
      <c r="Y292">
        <v>18496</v>
      </c>
      <c r="Z292">
        <v>18496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322</v>
      </c>
      <c r="D293" s="1" t="s">
        <v>27</v>
      </c>
      <c r="E293" s="1" t="s">
        <v>1058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1032</v>
      </c>
      <c r="O293" s="1" t="s">
        <v>1033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3.949200000079145E-3</v>
      </c>
      <c r="U293">
        <v>0</v>
      </c>
      <c r="V293">
        <v>0</v>
      </c>
      <c r="W293">
        <v>35272</v>
      </c>
      <c r="X293">
        <v>35272</v>
      </c>
      <c r="Y293">
        <v>35272</v>
      </c>
      <c r="Z293">
        <v>35272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323</v>
      </c>
      <c r="D294" s="1" t="s">
        <v>27</v>
      </c>
      <c r="E294" s="1" t="s">
        <v>1058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1032</v>
      </c>
      <c r="O294" s="1" t="s">
        <v>1033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2.6780999996844912E-3</v>
      </c>
      <c r="U294">
        <v>0</v>
      </c>
      <c r="V294">
        <v>0</v>
      </c>
      <c r="W294">
        <v>25368</v>
      </c>
      <c r="X294">
        <v>25368</v>
      </c>
      <c r="Y294">
        <v>25368</v>
      </c>
      <c r="Z294">
        <v>25368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324</v>
      </c>
      <c r="D295" s="1" t="s">
        <v>27</v>
      </c>
      <c r="E295" s="1" t="s">
        <v>1058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1032</v>
      </c>
      <c r="O295" s="1" t="s">
        <v>1033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2.1252999999887834E-3</v>
      </c>
      <c r="U295">
        <v>0</v>
      </c>
      <c r="V295">
        <v>0</v>
      </c>
      <c r="W295">
        <v>19168</v>
      </c>
      <c r="X295">
        <v>19168</v>
      </c>
      <c r="Y295">
        <v>19168</v>
      </c>
      <c r="Z295">
        <v>19168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325</v>
      </c>
      <c r="D296" s="1" t="s">
        <v>27</v>
      </c>
      <c r="E296" s="1" t="s">
        <v>1058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1032</v>
      </c>
      <c r="O296" s="1" t="s">
        <v>1033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1.0036000003310619E-3</v>
      </c>
      <c r="U296">
        <v>0</v>
      </c>
      <c r="V296">
        <v>0</v>
      </c>
      <c r="W296">
        <v>9016</v>
      </c>
      <c r="X296">
        <v>9016</v>
      </c>
      <c r="Y296">
        <v>9016</v>
      </c>
      <c r="Z296">
        <v>9016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326</v>
      </c>
      <c r="D297" s="1" t="s">
        <v>27</v>
      </c>
      <c r="E297" s="1" t="s">
        <v>1058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1032</v>
      </c>
      <c r="O297" s="1" t="s">
        <v>1033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1.8360000003667665E-3</v>
      </c>
      <c r="U297">
        <v>0</v>
      </c>
      <c r="V297">
        <v>0</v>
      </c>
      <c r="W297">
        <v>17056</v>
      </c>
      <c r="X297">
        <v>17056</v>
      </c>
      <c r="Y297">
        <v>17056</v>
      </c>
      <c r="Z297">
        <v>17056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327</v>
      </c>
      <c r="D298" s="1" t="s">
        <v>27</v>
      </c>
      <c r="E298" s="1" t="s">
        <v>1058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1032</v>
      </c>
      <c r="O298" s="1" t="s">
        <v>1033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3.3610999998927582E-3</v>
      </c>
      <c r="U298">
        <v>0</v>
      </c>
      <c r="V298">
        <v>0</v>
      </c>
      <c r="W298">
        <v>24664</v>
      </c>
      <c r="X298">
        <v>24664</v>
      </c>
      <c r="Y298">
        <v>24664</v>
      </c>
      <c r="Z298">
        <v>24664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328</v>
      </c>
      <c r="D299" s="1" t="s">
        <v>27</v>
      </c>
      <c r="E299" s="1" t="s">
        <v>1058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1032</v>
      </c>
      <c r="O299" s="1" t="s">
        <v>1033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2.5799000000006345E-3</v>
      </c>
      <c r="U299">
        <v>0</v>
      </c>
      <c r="V299">
        <v>0</v>
      </c>
      <c r="W299">
        <v>20368</v>
      </c>
      <c r="X299">
        <v>20368</v>
      </c>
      <c r="Y299">
        <v>20368</v>
      </c>
      <c r="Z299">
        <v>20368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329</v>
      </c>
      <c r="D300" s="1" t="s">
        <v>27</v>
      </c>
      <c r="E300" s="1" t="s">
        <v>1058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1032</v>
      </c>
      <c r="O300" s="1" t="s">
        <v>1033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2.4111000002449146E-3</v>
      </c>
      <c r="U300">
        <v>0</v>
      </c>
      <c r="V300">
        <v>0</v>
      </c>
      <c r="W300">
        <v>21960</v>
      </c>
      <c r="X300">
        <v>21960</v>
      </c>
      <c r="Y300">
        <v>21960</v>
      </c>
      <c r="Z300">
        <v>21960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330</v>
      </c>
      <c r="D301" s="1" t="s">
        <v>27</v>
      </c>
      <c r="E301" s="1" t="s">
        <v>1058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1032</v>
      </c>
      <c r="O301" s="1" t="s">
        <v>1033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3.0283000000963511E-3</v>
      </c>
      <c r="U301">
        <v>0</v>
      </c>
      <c r="V301">
        <v>0</v>
      </c>
      <c r="W301">
        <v>27544</v>
      </c>
      <c r="X301">
        <v>27544</v>
      </c>
      <c r="Y301">
        <v>27544</v>
      </c>
      <c r="Z301">
        <v>27544</v>
      </c>
      <c r="AA301" s="1" t="s">
        <v>29</v>
      </c>
    </row>
    <row r="302" spans="1:27" x14ac:dyDescent="0.25">
      <c r="A302">
        <v>7</v>
      </c>
      <c r="B302">
        <v>0</v>
      </c>
      <c r="C302" s="1" t="s">
        <v>331</v>
      </c>
      <c r="D302" s="1" t="s">
        <v>27</v>
      </c>
      <c r="E302" s="1" t="s">
        <v>1058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1032</v>
      </c>
      <c r="O302" s="1" t="s">
        <v>1033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1.174300000002404E-2</v>
      </c>
      <c r="U302">
        <v>0</v>
      </c>
      <c r="V302">
        <v>0</v>
      </c>
      <c r="W302">
        <v>118704</v>
      </c>
      <c r="X302">
        <v>118704</v>
      </c>
      <c r="Y302">
        <v>118704</v>
      </c>
      <c r="Z302">
        <v>118704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332</v>
      </c>
      <c r="D303" s="1" t="s">
        <v>27</v>
      </c>
      <c r="E303" s="1" t="s">
        <v>1058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1032</v>
      </c>
      <c r="O303" s="1" t="s">
        <v>1033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9.7445000001243898E-3</v>
      </c>
      <c r="U303">
        <v>0</v>
      </c>
      <c r="V303">
        <v>0</v>
      </c>
      <c r="W303">
        <v>83864</v>
      </c>
      <c r="X303">
        <v>83864</v>
      </c>
      <c r="Y303">
        <v>83864</v>
      </c>
      <c r="Z303">
        <v>83864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333</v>
      </c>
      <c r="D304" s="1" t="s">
        <v>27</v>
      </c>
      <c r="E304" s="1" t="s">
        <v>1058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1032</v>
      </c>
      <c r="O304" s="1" t="s">
        <v>1033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4.6351000000868225E-3</v>
      </c>
      <c r="U304">
        <v>0</v>
      </c>
      <c r="V304">
        <v>0</v>
      </c>
      <c r="W304">
        <v>37296</v>
      </c>
      <c r="X304">
        <v>37296</v>
      </c>
      <c r="Y304">
        <v>37296</v>
      </c>
      <c r="Z304">
        <v>37296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334</v>
      </c>
      <c r="D305" s="1" t="s">
        <v>27</v>
      </c>
      <c r="E305" s="1" t="s">
        <v>1058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1032</v>
      </c>
      <c r="O305" s="1" t="s">
        <v>1033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3.5163999996257189E-3</v>
      </c>
      <c r="U305">
        <v>0</v>
      </c>
      <c r="V305">
        <v>0</v>
      </c>
      <c r="W305">
        <v>32200</v>
      </c>
      <c r="X305">
        <v>32200</v>
      </c>
      <c r="Y305">
        <v>32200</v>
      </c>
      <c r="Z305">
        <v>32200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335</v>
      </c>
      <c r="D306" s="1" t="s">
        <v>27</v>
      </c>
      <c r="E306" s="1" t="s">
        <v>1058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1032</v>
      </c>
      <c r="O306" s="1" t="s">
        <v>1033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9.9282999999559252E-3</v>
      </c>
      <c r="U306">
        <v>0</v>
      </c>
      <c r="V306">
        <v>0</v>
      </c>
      <c r="W306">
        <v>92544</v>
      </c>
      <c r="X306">
        <v>92544</v>
      </c>
      <c r="Y306">
        <v>92544</v>
      </c>
      <c r="Z306">
        <v>92544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336</v>
      </c>
      <c r="D307" s="1" t="s">
        <v>27</v>
      </c>
      <c r="E307" s="1" t="s">
        <v>1058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1032</v>
      </c>
      <c r="O307" s="1" t="s">
        <v>1033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6.9511000001512002E-3</v>
      </c>
      <c r="U307">
        <v>0</v>
      </c>
      <c r="V307">
        <v>0</v>
      </c>
      <c r="W307">
        <v>66288</v>
      </c>
      <c r="X307">
        <v>66288</v>
      </c>
      <c r="Y307">
        <v>66288</v>
      </c>
      <c r="Z307">
        <v>66288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337</v>
      </c>
      <c r="D308" s="1" t="s">
        <v>27</v>
      </c>
      <c r="E308" s="1" t="s">
        <v>1058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1032</v>
      </c>
      <c r="O308" s="1" t="s">
        <v>1033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7.0104000001265376E-3</v>
      </c>
      <c r="U308">
        <v>0</v>
      </c>
      <c r="V308">
        <v>0</v>
      </c>
      <c r="W308">
        <v>69312</v>
      </c>
      <c r="X308">
        <v>69312</v>
      </c>
      <c r="Y308">
        <v>69312</v>
      </c>
      <c r="Z308">
        <v>69312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338</v>
      </c>
      <c r="D309" s="1" t="s">
        <v>27</v>
      </c>
      <c r="E309" s="1" t="s">
        <v>1058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1032</v>
      </c>
      <c r="O309" s="1" t="s">
        <v>1033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3.0907999998817104E-3</v>
      </c>
      <c r="U309">
        <v>0</v>
      </c>
      <c r="V309">
        <v>0</v>
      </c>
      <c r="W309">
        <v>28440</v>
      </c>
      <c r="X309">
        <v>28440</v>
      </c>
      <c r="Y309">
        <v>28440</v>
      </c>
      <c r="Z309">
        <v>28440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339</v>
      </c>
      <c r="D310" s="1" t="s">
        <v>27</v>
      </c>
      <c r="E310" s="1" t="s">
        <v>1058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1032</v>
      </c>
      <c r="O310" s="1" t="s">
        <v>1033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5.4986000000099011E-3</v>
      </c>
      <c r="U310">
        <v>0</v>
      </c>
      <c r="V310">
        <v>0</v>
      </c>
      <c r="W310">
        <v>46232</v>
      </c>
      <c r="X310">
        <v>46232</v>
      </c>
      <c r="Y310">
        <v>46232</v>
      </c>
      <c r="Z310">
        <v>46232</v>
      </c>
      <c r="AA310" s="1" t="s">
        <v>29</v>
      </c>
    </row>
    <row r="311" spans="1:27" x14ac:dyDescent="0.25">
      <c r="A311">
        <v>7</v>
      </c>
      <c r="B311">
        <v>9</v>
      </c>
      <c r="C311" s="1" t="s">
        <v>340</v>
      </c>
      <c r="D311" s="1" t="s">
        <v>27</v>
      </c>
      <c r="E311" s="1" t="s">
        <v>1058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1032</v>
      </c>
      <c r="O311" s="1" t="s">
        <v>1033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6.4746000002742221E-3</v>
      </c>
      <c r="U311">
        <v>0</v>
      </c>
      <c r="V311">
        <v>0</v>
      </c>
      <c r="W311">
        <v>47152</v>
      </c>
      <c r="X311">
        <v>47152</v>
      </c>
      <c r="Y311">
        <v>47152</v>
      </c>
      <c r="Z311">
        <v>47152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341</v>
      </c>
      <c r="D312" s="1" t="s">
        <v>27</v>
      </c>
      <c r="E312" s="1" t="s">
        <v>1058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1032</v>
      </c>
      <c r="O312" s="1" t="s">
        <v>1033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1.5746200000194222E-2</v>
      </c>
      <c r="U312">
        <v>0</v>
      </c>
      <c r="V312">
        <v>0</v>
      </c>
      <c r="W312">
        <v>153728</v>
      </c>
      <c r="X312">
        <v>153728</v>
      </c>
      <c r="Y312">
        <v>153728</v>
      </c>
      <c r="Z312">
        <v>153728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342</v>
      </c>
      <c r="D313" s="1" t="s">
        <v>27</v>
      </c>
      <c r="E313" s="1" t="s">
        <v>1058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1032</v>
      </c>
      <c r="O313" s="1" t="s">
        <v>1033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6.5660000000207219E-3</v>
      </c>
      <c r="U313">
        <v>0</v>
      </c>
      <c r="V313">
        <v>0</v>
      </c>
      <c r="W313">
        <v>62168</v>
      </c>
      <c r="X313">
        <v>62168</v>
      </c>
      <c r="Y313">
        <v>62168</v>
      </c>
      <c r="Z313">
        <v>62168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343</v>
      </c>
      <c r="D314" s="1" t="s">
        <v>27</v>
      </c>
      <c r="E314" s="1" t="s">
        <v>1058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1032</v>
      </c>
      <c r="O314" s="1" t="s">
        <v>1033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9.2233000000305765E-3</v>
      </c>
      <c r="U314">
        <v>0</v>
      </c>
      <c r="V314">
        <v>0</v>
      </c>
      <c r="W314">
        <v>92800</v>
      </c>
      <c r="X314">
        <v>92800</v>
      </c>
      <c r="Y314">
        <v>92800</v>
      </c>
      <c r="Z314">
        <v>92800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344</v>
      </c>
      <c r="D315" s="1" t="s">
        <v>27</v>
      </c>
      <c r="E315" s="1" t="s">
        <v>1058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1032</v>
      </c>
      <c r="O315" s="1" t="s">
        <v>1033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7.2341999998570827E-3</v>
      </c>
      <c r="U315">
        <v>0</v>
      </c>
      <c r="V315">
        <v>0</v>
      </c>
      <c r="W315">
        <v>65816</v>
      </c>
      <c r="X315">
        <v>65816</v>
      </c>
      <c r="Y315">
        <v>65816</v>
      </c>
      <c r="Z315">
        <v>65816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345</v>
      </c>
      <c r="D316" s="1" t="s">
        <v>27</v>
      </c>
      <c r="E316" s="1" t="s">
        <v>1058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1032</v>
      </c>
      <c r="O316" s="1" t="s">
        <v>1033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5.5247000000235857E-3</v>
      </c>
      <c r="U316">
        <v>0</v>
      </c>
      <c r="V316">
        <v>0</v>
      </c>
      <c r="W316">
        <v>53328</v>
      </c>
      <c r="X316">
        <v>53328</v>
      </c>
      <c r="Y316">
        <v>53328</v>
      </c>
      <c r="Z316">
        <v>53328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346</v>
      </c>
      <c r="D317" s="1" t="s">
        <v>27</v>
      </c>
      <c r="E317" s="1" t="s">
        <v>1058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1032</v>
      </c>
      <c r="O317" s="1" t="s">
        <v>1033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6.2321000000338245E-3</v>
      </c>
      <c r="U317">
        <v>0</v>
      </c>
      <c r="V317">
        <v>0</v>
      </c>
      <c r="W317">
        <v>54544</v>
      </c>
      <c r="X317">
        <v>54544</v>
      </c>
      <c r="Y317">
        <v>54544</v>
      </c>
      <c r="Z317">
        <v>54544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347</v>
      </c>
      <c r="D318" s="1" t="s">
        <v>27</v>
      </c>
      <c r="E318" s="1" t="s">
        <v>1058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1032</v>
      </c>
      <c r="O318" s="1" t="s">
        <v>1033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7.8188000002228364E-3</v>
      </c>
      <c r="U318">
        <v>0</v>
      </c>
      <c r="V318">
        <v>0</v>
      </c>
      <c r="W318">
        <v>69280</v>
      </c>
      <c r="X318">
        <v>69280</v>
      </c>
      <c r="Y318">
        <v>69280</v>
      </c>
      <c r="Z318">
        <v>69280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348</v>
      </c>
      <c r="D319" s="1" t="s">
        <v>27</v>
      </c>
      <c r="E319" s="1" t="s">
        <v>1058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1032</v>
      </c>
      <c r="O319" s="1" t="s">
        <v>1033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4.7300999999606574E-3</v>
      </c>
      <c r="U319">
        <v>0</v>
      </c>
      <c r="V319">
        <v>0</v>
      </c>
      <c r="W319">
        <v>43400</v>
      </c>
      <c r="X319">
        <v>43400</v>
      </c>
      <c r="Y319">
        <v>43400</v>
      </c>
      <c r="Z319">
        <v>43400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349</v>
      </c>
      <c r="D320" s="1" t="s">
        <v>27</v>
      </c>
      <c r="E320" s="1" t="s">
        <v>1058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1032</v>
      </c>
      <c r="O320" s="1" t="s">
        <v>1033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2.4613000000499596E-3</v>
      </c>
      <c r="U320">
        <v>0</v>
      </c>
      <c r="V320">
        <v>0</v>
      </c>
      <c r="W320">
        <v>23784</v>
      </c>
      <c r="X320">
        <v>23784</v>
      </c>
      <c r="Y320">
        <v>23784</v>
      </c>
      <c r="Z320">
        <v>23784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350</v>
      </c>
      <c r="D321" s="1" t="s">
        <v>27</v>
      </c>
      <c r="E321" s="1" t="s">
        <v>1058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1032</v>
      </c>
      <c r="O321" s="1" t="s">
        <v>1033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1.0164000000258966E-3</v>
      </c>
      <c r="U321">
        <v>0</v>
      </c>
      <c r="V321">
        <v>0</v>
      </c>
      <c r="W321">
        <v>8616</v>
      </c>
      <c r="X321">
        <v>8616</v>
      </c>
      <c r="Y321">
        <v>8616</v>
      </c>
      <c r="Z321">
        <v>8616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351</v>
      </c>
      <c r="D322" s="1" t="s">
        <v>27</v>
      </c>
      <c r="E322" s="1" t="s">
        <v>1058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1032</v>
      </c>
      <c r="O322" s="1" t="s">
        <v>1033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5.6996999992406927E-3</v>
      </c>
      <c r="U322">
        <v>0</v>
      </c>
      <c r="V322">
        <v>0</v>
      </c>
      <c r="W322">
        <v>55688</v>
      </c>
      <c r="X322">
        <v>55688</v>
      </c>
      <c r="Y322">
        <v>55688</v>
      </c>
      <c r="Z322">
        <v>55688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352</v>
      </c>
      <c r="D323" s="1" t="s">
        <v>27</v>
      </c>
      <c r="E323" s="1" t="s">
        <v>1058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1032</v>
      </c>
      <c r="O323" s="1" t="s">
        <v>1033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3.0253000004449859E-3</v>
      </c>
      <c r="U323">
        <v>0</v>
      </c>
      <c r="V323">
        <v>0</v>
      </c>
      <c r="W323">
        <v>19992</v>
      </c>
      <c r="X323">
        <v>19992</v>
      </c>
      <c r="Y323">
        <v>19992</v>
      </c>
      <c r="Z323">
        <v>19992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353</v>
      </c>
      <c r="D324" s="1" t="s">
        <v>27</v>
      </c>
      <c r="E324" s="1" t="s">
        <v>1058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1032</v>
      </c>
      <c r="O324" s="1" t="s">
        <v>1033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2.0835999994233134E-3</v>
      </c>
      <c r="U324">
        <v>0</v>
      </c>
      <c r="V324">
        <v>0</v>
      </c>
      <c r="W324">
        <v>15952</v>
      </c>
      <c r="X324">
        <v>15952</v>
      </c>
      <c r="Y324">
        <v>15952</v>
      </c>
      <c r="Z324">
        <v>15952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354</v>
      </c>
      <c r="D325" s="1" t="s">
        <v>27</v>
      </c>
      <c r="E325" s="1" t="s">
        <v>1058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1032</v>
      </c>
      <c r="O325" s="1" t="s">
        <v>1033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4.1545000003679888E-3</v>
      </c>
      <c r="U325">
        <v>0</v>
      </c>
      <c r="V325">
        <v>0</v>
      </c>
      <c r="W325">
        <v>38552</v>
      </c>
      <c r="X325">
        <v>38552</v>
      </c>
      <c r="Y325">
        <v>38552</v>
      </c>
      <c r="Z325">
        <v>38552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355</v>
      </c>
      <c r="D326" s="1" t="s">
        <v>27</v>
      </c>
      <c r="E326" s="1" t="s">
        <v>1058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1032</v>
      </c>
      <c r="O326" s="1" t="s">
        <v>1033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2.866800000447256E-3</v>
      </c>
      <c r="U326">
        <v>0</v>
      </c>
      <c r="V326">
        <v>0</v>
      </c>
      <c r="W326">
        <v>24600</v>
      </c>
      <c r="X326">
        <v>24600</v>
      </c>
      <c r="Y326">
        <v>24600</v>
      </c>
      <c r="Z326">
        <v>24600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356</v>
      </c>
      <c r="D327" s="1" t="s">
        <v>27</v>
      </c>
      <c r="E327" s="1" t="s">
        <v>1058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1032</v>
      </c>
      <c r="O327" s="1" t="s">
        <v>1033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8.421499999712978E-3</v>
      </c>
      <c r="U327">
        <v>0</v>
      </c>
      <c r="V327">
        <v>0</v>
      </c>
      <c r="W327">
        <v>82496</v>
      </c>
      <c r="X327">
        <v>82496</v>
      </c>
      <c r="Y327">
        <v>82496</v>
      </c>
      <c r="Z327">
        <v>82496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357</v>
      </c>
      <c r="D328" s="1" t="s">
        <v>27</v>
      </c>
      <c r="E328" s="1" t="s">
        <v>1058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1032</v>
      </c>
      <c r="O328" s="1" t="s">
        <v>1033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5.2248000001782202E-3</v>
      </c>
      <c r="U328">
        <v>0</v>
      </c>
      <c r="V328">
        <v>0</v>
      </c>
      <c r="W328">
        <v>48592</v>
      </c>
      <c r="X328">
        <v>48592</v>
      </c>
      <c r="Y328">
        <v>48592</v>
      </c>
      <c r="Z328">
        <v>48592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358</v>
      </c>
      <c r="D329" s="1" t="s">
        <v>27</v>
      </c>
      <c r="E329" s="1" t="s">
        <v>1058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1032</v>
      </c>
      <c r="O329" s="1" t="s">
        <v>1033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9.30289999996603E-3</v>
      </c>
      <c r="U329">
        <v>0</v>
      </c>
      <c r="V329">
        <v>0</v>
      </c>
      <c r="W329">
        <v>90784</v>
      </c>
      <c r="X329">
        <v>90784</v>
      </c>
      <c r="Y329">
        <v>90784</v>
      </c>
      <c r="Z329">
        <v>90784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359</v>
      </c>
      <c r="D330" s="1" t="s">
        <v>27</v>
      </c>
      <c r="E330" s="1" t="s">
        <v>1058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1032</v>
      </c>
      <c r="O330" s="1" t="s">
        <v>1033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5.5763999998816871E-3</v>
      </c>
      <c r="U330">
        <v>0</v>
      </c>
      <c r="V330">
        <v>0</v>
      </c>
      <c r="W330">
        <v>54016</v>
      </c>
      <c r="X330">
        <v>54016</v>
      </c>
      <c r="Y330">
        <v>54016</v>
      </c>
      <c r="Z330">
        <v>54016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360</v>
      </c>
      <c r="D331" s="1" t="s">
        <v>27</v>
      </c>
      <c r="E331" s="1" t="s">
        <v>1058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1032</v>
      </c>
      <c r="O331" s="1" t="s">
        <v>1033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5.4297999995469581E-3</v>
      </c>
      <c r="U331">
        <v>0</v>
      </c>
      <c r="V331">
        <v>0</v>
      </c>
      <c r="W331">
        <v>56848</v>
      </c>
      <c r="X331">
        <v>56848</v>
      </c>
      <c r="Y331">
        <v>56848</v>
      </c>
      <c r="Z331">
        <v>56848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361</v>
      </c>
      <c r="D332" s="1" t="s">
        <v>27</v>
      </c>
      <c r="E332" s="1" t="s">
        <v>1058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1032</v>
      </c>
      <c r="O332" s="1" t="s">
        <v>1033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5.706599999939499E-3</v>
      </c>
      <c r="U332">
        <v>0</v>
      </c>
      <c r="V332">
        <v>0</v>
      </c>
      <c r="W332">
        <v>51960</v>
      </c>
      <c r="X332">
        <v>51960</v>
      </c>
      <c r="Y332">
        <v>51960</v>
      </c>
      <c r="Z332">
        <v>51960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362</v>
      </c>
      <c r="D333" s="1" t="s">
        <v>27</v>
      </c>
      <c r="E333" s="1" t="s">
        <v>1058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1032</v>
      </c>
      <c r="O333" s="1" t="s">
        <v>1033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8.9786999997159E-3</v>
      </c>
      <c r="U333">
        <v>0</v>
      </c>
      <c r="V333">
        <v>0</v>
      </c>
      <c r="W333">
        <v>86952</v>
      </c>
      <c r="X333">
        <v>86952</v>
      </c>
      <c r="Y333">
        <v>86952</v>
      </c>
      <c r="Z333">
        <v>86952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363</v>
      </c>
      <c r="D334" s="1" t="s">
        <v>27</v>
      </c>
      <c r="E334" s="1" t="s">
        <v>1058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1032</v>
      </c>
      <c r="O334" s="1" t="s">
        <v>1033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5.2170999997542822E-3</v>
      </c>
      <c r="U334">
        <v>0</v>
      </c>
      <c r="V334">
        <v>0</v>
      </c>
      <c r="W334">
        <v>49752</v>
      </c>
      <c r="X334">
        <v>49752</v>
      </c>
      <c r="Y334">
        <v>49752</v>
      </c>
      <c r="Z334">
        <v>49752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364</v>
      </c>
      <c r="D335" s="1" t="s">
        <v>27</v>
      </c>
      <c r="E335" s="1" t="s">
        <v>1058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1032</v>
      </c>
      <c r="O335" s="1" t="s">
        <v>1033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7.1059000001696404E-3</v>
      </c>
      <c r="U335">
        <v>0</v>
      </c>
      <c r="V335">
        <v>0</v>
      </c>
      <c r="W335">
        <v>71640</v>
      </c>
      <c r="X335">
        <v>71640</v>
      </c>
      <c r="Y335">
        <v>71640</v>
      </c>
      <c r="Z335">
        <v>71640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365</v>
      </c>
      <c r="D336" s="1" t="s">
        <v>27</v>
      </c>
      <c r="E336" s="1" t="s">
        <v>1058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1032</v>
      </c>
      <c r="O336" s="1" t="s">
        <v>1033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4.8729999998613494E-3</v>
      </c>
      <c r="U336">
        <v>0</v>
      </c>
      <c r="V336">
        <v>0</v>
      </c>
      <c r="W336">
        <v>46712</v>
      </c>
      <c r="X336">
        <v>46712</v>
      </c>
      <c r="Y336">
        <v>46712</v>
      </c>
      <c r="Z336">
        <v>46712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366</v>
      </c>
      <c r="D337" s="1" t="s">
        <v>27</v>
      </c>
      <c r="E337" s="1" t="s">
        <v>1058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1032</v>
      </c>
      <c r="O337" s="1" t="s">
        <v>1033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6.0071000007155817E-3</v>
      </c>
      <c r="U337">
        <v>0</v>
      </c>
      <c r="V337">
        <v>0</v>
      </c>
      <c r="W337">
        <v>50480</v>
      </c>
      <c r="X337">
        <v>50480</v>
      </c>
      <c r="Y337">
        <v>50480</v>
      </c>
      <c r="Z337">
        <v>50480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367</v>
      </c>
      <c r="D338" s="1" t="s">
        <v>27</v>
      </c>
      <c r="E338" s="1" t="s">
        <v>1058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1032</v>
      </c>
      <c r="O338" s="1" t="s">
        <v>1033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1.346079999984795E-2</v>
      </c>
      <c r="U338">
        <v>0</v>
      </c>
      <c r="V338">
        <v>0</v>
      </c>
      <c r="W338">
        <v>131672</v>
      </c>
      <c r="X338">
        <v>131672</v>
      </c>
      <c r="Y338">
        <v>131672</v>
      </c>
      <c r="Z338">
        <v>131672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368</v>
      </c>
      <c r="D339" s="1" t="s">
        <v>27</v>
      </c>
      <c r="E339" s="1" t="s">
        <v>1058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1032</v>
      </c>
      <c r="O339" s="1" t="s">
        <v>1033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1.4726700000210258E-2</v>
      </c>
      <c r="U339">
        <v>0</v>
      </c>
      <c r="V339">
        <v>0</v>
      </c>
      <c r="W339">
        <v>143472</v>
      </c>
      <c r="X339">
        <v>143472</v>
      </c>
      <c r="Y339">
        <v>143472</v>
      </c>
      <c r="Z339">
        <v>143472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369</v>
      </c>
      <c r="D340" s="1" t="s">
        <v>27</v>
      </c>
      <c r="E340" s="1" t="s">
        <v>1058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1032</v>
      </c>
      <c r="O340" s="1" t="s">
        <v>1033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3.5180000004402245E-3</v>
      </c>
      <c r="U340">
        <v>0</v>
      </c>
      <c r="V340">
        <v>0</v>
      </c>
      <c r="W340">
        <v>29384</v>
      </c>
      <c r="X340">
        <v>29384</v>
      </c>
      <c r="Y340">
        <v>29384</v>
      </c>
      <c r="Z340">
        <v>29384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370</v>
      </c>
      <c r="D341" s="1" t="s">
        <v>27</v>
      </c>
      <c r="E341" s="1" t="s">
        <v>1058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1032</v>
      </c>
      <c r="O341" s="1" t="s">
        <v>1033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5.4958000000624452E-3</v>
      </c>
      <c r="U341">
        <v>0</v>
      </c>
      <c r="V341">
        <v>0</v>
      </c>
      <c r="W341">
        <v>50352</v>
      </c>
      <c r="X341">
        <v>50352</v>
      </c>
      <c r="Y341">
        <v>50352</v>
      </c>
      <c r="Z341">
        <v>50352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371</v>
      </c>
      <c r="D342" s="1" t="s">
        <v>27</v>
      </c>
      <c r="E342" s="1" t="s">
        <v>1058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1032</v>
      </c>
      <c r="O342" s="1" t="s">
        <v>1033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1.9165300000167917E-2</v>
      </c>
      <c r="U342">
        <v>0</v>
      </c>
      <c r="V342">
        <v>0</v>
      </c>
      <c r="W342">
        <v>196368</v>
      </c>
      <c r="X342">
        <v>196368</v>
      </c>
      <c r="Y342">
        <v>196368</v>
      </c>
      <c r="Z342">
        <v>196368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372</v>
      </c>
      <c r="D343" s="1" t="s">
        <v>27</v>
      </c>
      <c r="E343" s="1" t="s">
        <v>1058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1032</v>
      </c>
      <c r="O343" s="1" t="s">
        <v>1033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3.338399999847752E-3</v>
      </c>
      <c r="U343">
        <v>0</v>
      </c>
      <c r="V343">
        <v>0</v>
      </c>
      <c r="W343">
        <v>29856</v>
      </c>
      <c r="X343">
        <v>29856</v>
      </c>
      <c r="Y343">
        <v>29856</v>
      </c>
      <c r="Z343">
        <v>29856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373</v>
      </c>
      <c r="D344" s="1" t="s">
        <v>27</v>
      </c>
      <c r="E344" s="1" t="s">
        <v>1058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1032</v>
      </c>
      <c r="O344" s="1" t="s">
        <v>1033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2.8611999996428494E-3</v>
      </c>
      <c r="U344">
        <v>0</v>
      </c>
      <c r="V344">
        <v>0</v>
      </c>
      <c r="W344">
        <v>25944</v>
      </c>
      <c r="X344">
        <v>25944</v>
      </c>
      <c r="Y344">
        <v>25944</v>
      </c>
      <c r="Z344">
        <v>25944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374</v>
      </c>
      <c r="D345" s="1" t="s">
        <v>27</v>
      </c>
      <c r="E345" s="1" t="s">
        <v>1058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1032</v>
      </c>
      <c r="O345" s="1" t="s">
        <v>1033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3.2074000000648084E-3</v>
      </c>
      <c r="U345">
        <v>0</v>
      </c>
      <c r="V345">
        <v>0</v>
      </c>
      <c r="W345">
        <v>28472</v>
      </c>
      <c r="X345">
        <v>28472</v>
      </c>
      <c r="Y345">
        <v>28472</v>
      </c>
      <c r="Z345">
        <v>28472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375</v>
      </c>
      <c r="D346" s="1" t="s">
        <v>27</v>
      </c>
      <c r="E346" s="1" t="s">
        <v>1058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1032</v>
      </c>
      <c r="O346" s="1" t="s">
        <v>1033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3.3580999997866456E-3</v>
      </c>
      <c r="U346">
        <v>0</v>
      </c>
      <c r="V346">
        <v>0</v>
      </c>
      <c r="W346">
        <v>27912</v>
      </c>
      <c r="X346">
        <v>27912</v>
      </c>
      <c r="Y346">
        <v>27912</v>
      </c>
      <c r="Z346">
        <v>27912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376</v>
      </c>
      <c r="D347" s="1" t="s">
        <v>27</v>
      </c>
      <c r="E347" s="1" t="s">
        <v>1058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1032</v>
      </c>
      <c r="O347" s="1" t="s">
        <v>1033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4.5042000001558335E-3</v>
      </c>
      <c r="U347">
        <v>0</v>
      </c>
      <c r="V347">
        <v>0</v>
      </c>
      <c r="W347">
        <v>39576</v>
      </c>
      <c r="X347">
        <v>39576</v>
      </c>
      <c r="Y347">
        <v>39576</v>
      </c>
      <c r="Z347">
        <v>39576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377</v>
      </c>
      <c r="D348" s="1" t="s">
        <v>27</v>
      </c>
      <c r="E348" s="1" t="s">
        <v>1058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1032</v>
      </c>
      <c r="O348" s="1" t="s">
        <v>1033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4.9576999999771942E-3</v>
      </c>
      <c r="U348">
        <v>0</v>
      </c>
      <c r="V348">
        <v>0</v>
      </c>
      <c r="W348">
        <v>46104</v>
      </c>
      <c r="X348">
        <v>46104</v>
      </c>
      <c r="Y348">
        <v>46104</v>
      </c>
      <c r="Z348">
        <v>46104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378</v>
      </c>
      <c r="D349" s="1" t="s">
        <v>27</v>
      </c>
      <c r="E349" s="1" t="s">
        <v>1058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1032</v>
      </c>
      <c r="O349" s="1" t="s">
        <v>1033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1.0690000000067812E-2</v>
      </c>
      <c r="U349">
        <v>0</v>
      </c>
      <c r="V349">
        <v>0</v>
      </c>
      <c r="W349">
        <v>92800</v>
      </c>
      <c r="X349">
        <v>92800</v>
      </c>
      <c r="Y349">
        <v>92800</v>
      </c>
      <c r="Z349">
        <v>92800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379</v>
      </c>
      <c r="D350" s="1" t="s">
        <v>27</v>
      </c>
      <c r="E350" s="1" t="s">
        <v>1058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1032</v>
      </c>
      <c r="O350" s="1" t="s">
        <v>1033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8.3331999994697981E-3</v>
      </c>
      <c r="U350">
        <v>0</v>
      </c>
      <c r="V350">
        <v>0</v>
      </c>
      <c r="W350">
        <v>87512</v>
      </c>
      <c r="X350">
        <v>87512</v>
      </c>
      <c r="Y350">
        <v>87512</v>
      </c>
      <c r="Z350">
        <v>87512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380</v>
      </c>
      <c r="D351" s="1" t="s">
        <v>27</v>
      </c>
      <c r="E351" s="1" t="s">
        <v>1058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1032</v>
      </c>
      <c r="O351" s="1" t="s">
        <v>1033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6.2190999997255858E-3</v>
      </c>
      <c r="U351">
        <v>0</v>
      </c>
      <c r="V351">
        <v>0</v>
      </c>
      <c r="W351">
        <v>40392</v>
      </c>
      <c r="X351">
        <v>40392</v>
      </c>
      <c r="Y351">
        <v>40392</v>
      </c>
      <c r="Z351">
        <v>40392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381</v>
      </c>
      <c r="D352" s="1" t="s">
        <v>27</v>
      </c>
      <c r="E352" s="1" t="s">
        <v>1058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1032</v>
      </c>
      <c r="O352" s="1" t="s">
        <v>1033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2.0482999998421292E-3</v>
      </c>
      <c r="U352">
        <v>0</v>
      </c>
      <c r="V352">
        <v>0</v>
      </c>
      <c r="W352">
        <v>19168</v>
      </c>
      <c r="X352">
        <v>19168</v>
      </c>
      <c r="Y352">
        <v>19168</v>
      </c>
      <c r="Z352">
        <v>19168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382</v>
      </c>
      <c r="D353" s="1" t="s">
        <v>27</v>
      </c>
      <c r="E353" s="1" t="s">
        <v>1058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1032</v>
      </c>
      <c r="O353" s="1" t="s">
        <v>1033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4.6296999998958199E-3</v>
      </c>
      <c r="U353">
        <v>0</v>
      </c>
      <c r="V353">
        <v>0</v>
      </c>
      <c r="W353">
        <v>42328</v>
      </c>
      <c r="X353">
        <v>42328</v>
      </c>
      <c r="Y353">
        <v>42328</v>
      </c>
      <c r="Z353">
        <v>42328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383</v>
      </c>
      <c r="D354" s="1" t="s">
        <v>27</v>
      </c>
      <c r="E354" s="1" t="s">
        <v>1058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1032</v>
      </c>
      <c r="O354" s="1" t="s">
        <v>1033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7.8260999998747138E-3</v>
      </c>
      <c r="U354">
        <v>0</v>
      </c>
      <c r="V354">
        <v>0</v>
      </c>
      <c r="W354">
        <v>78464</v>
      </c>
      <c r="X354">
        <v>78464</v>
      </c>
      <c r="Y354">
        <v>78464</v>
      </c>
      <c r="Z354">
        <v>78464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384</v>
      </c>
      <c r="D355" s="1" t="s">
        <v>27</v>
      </c>
      <c r="E355" s="1" t="s">
        <v>1058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1032</v>
      </c>
      <c r="O355" s="1" t="s">
        <v>1033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6.1691000000791973E-3</v>
      </c>
      <c r="U355">
        <v>0</v>
      </c>
      <c r="V355">
        <v>0</v>
      </c>
      <c r="W355">
        <v>51376</v>
      </c>
      <c r="X355">
        <v>51376</v>
      </c>
      <c r="Y355">
        <v>51376</v>
      </c>
      <c r="Z355">
        <v>51376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385</v>
      </c>
      <c r="D356" s="1" t="s">
        <v>27</v>
      </c>
      <c r="E356" s="1" t="s">
        <v>1058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1032</v>
      </c>
      <c r="O356" s="1" t="s">
        <v>1033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7.6093000006949296E-3</v>
      </c>
      <c r="U356">
        <v>0</v>
      </c>
      <c r="V356">
        <v>0</v>
      </c>
      <c r="W356">
        <v>68336</v>
      </c>
      <c r="X356">
        <v>68336</v>
      </c>
      <c r="Y356">
        <v>68336</v>
      </c>
      <c r="Z356">
        <v>68336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386</v>
      </c>
      <c r="D357" s="1" t="s">
        <v>27</v>
      </c>
      <c r="E357" s="1" t="s">
        <v>1058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1032</v>
      </c>
      <c r="O357" s="1" t="s">
        <v>1033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5.0638999991861056E-3</v>
      </c>
      <c r="U357">
        <v>0</v>
      </c>
      <c r="V357">
        <v>0</v>
      </c>
      <c r="W357">
        <v>52728</v>
      </c>
      <c r="X357">
        <v>52728</v>
      </c>
      <c r="Y357">
        <v>52728</v>
      </c>
      <c r="Z357">
        <v>52728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387</v>
      </c>
      <c r="D358" s="1" t="s">
        <v>27</v>
      </c>
      <c r="E358" s="1" t="s">
        <v>1058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1032</v>
      </c>
      <c r="O358" s="1" t="s">
        <v>1033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5.661099999997532E-3</v>
      </c>
      <c r="U358">
        <v>0</v>
      </c>
      <c r="V358">
        <v>0</v>
      </c>
      <c r="W358">
        <v>48816</v>
      </c>
      <c r="X358">
        <v>48816</v>
      </c>
      <c r="Y358">
        <v>48816</v>
      </c>
      <c r="Z358">
        <v>48816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388</v>
      </c>
      <c r="D359" s="1" t="s">
        <v>27</v>
      </c>
      <c r="E359" s="1" t="s">
        <v>1058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1032</v>
      </c>
      <c r="O359" s="1" t="s">
        <v>1033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5.2836000004390371E-3</v>
      </c>
      <c r="U359">
        <v>0</v>
      </c>
      <c r="V359">
        <v>0</v>
      </c>
      <c r="W359">
        <v>50824</v>
      </c>
      <c r="X359">
        <v>50824</v>
      </c>
      <c r="Y359">
        <v>50824</v>
      </c>
      <c r="Z359">
        <v>50824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389</v>
      </c>
      <c r="D360" s="1" t="s">
        <v>27</v>
      </c>
      <c r="E360" s="1" t="s">
        <v>1058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1032</v>
      </c>
      <c r="O360" s="1" t="s">
        <v>1033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2.2778200000175275E-2</v>
      </c>
      <c r="U360">
        <v>0</v>
      </c>
      <c r="V360">
        <v>0</v>
      </c>
      <c r="W360">
        <v>190232</v>
      </c>
      <c r="X360">
        <v>190232</v>
      </c>
      <c r="Y360">
        <v>190232</v>
      </c>
      <c r="Z360">
        <v>190232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390</v>
      </c>
      <c r="D361" s="1" t="s">
        <v>27</v>
      </c>
      <c r="E361" s="1" t="s">
        <v>1058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1032</v>
      </c>
      <c r="O361" s="1" t="s">
        <v>1033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9.8047999999835156E-3</v>
      </c>
      <c r="U361">
        <v>0</v>
      </c>
      <c r="V361">
        <v>0</v>
      </c>
      <c r="W361">
        <v>99280</v>
      </c>
      <c r="X361">
        <v>99280</v>
      </c>
      <c r="Y361">
        <v>99280</v>
      </c>
      <c r="Z361">
        <v>99280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391</v>
      </c>
      <c r="D362" s="1" t="s">
        <v>27</v>
      </c>
      <c r="E362" s="1" t="s">
        <v>1058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1032</v>
      </c>
      <c r="O362" s="1" t="s">
        <v>1033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1.7541700000037963E-2</v>
      </c>
      <c r="U362">
        <v>0</v>
      </c>
      <c r="V362">
        <v>0</v>
      </c>
      <c r="W362">
        <v>168960</v>
      </c>
      <c r="X362">
        <v>168960</v>
      </c>
      <c r="Y362">
        <v>168960</v>
      </c>
      <c r="Z362">
        <v>168960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392</v>
      </c>
      <c r="D363" s="1" t="s">
        <v>27</v>
      </c>
      <c r="E363" s="1" t="s">
        <v>1058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1032</v>
      </c>
      <c r="O363" s="1" t="s">
        <v>1033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7.2030999999697087E-3</v>
      </c>
      <c r="U363">
        <v>0</v>
      </c>
      <c r="V363">
        <v>0</v>
      </c>
      <c r="W363">
        <v>62832</v>
      </c>
      <c r="X363">
        <v>62832</v>
      </c>
      <c r="Y363">
        <v>62832</v>
      </c>
      <c r="Z363">
        <v>62832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393</v>
      </c>
      <c r="D364" s="1" t="s">
        <v>27</v>
      </c>
      <c r="E364" s="1" t="s">
        <v>1058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1032</v>
      </c>
      <c r="O364" s="1" t="s">
        <v>1033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7.7922000000398839E-3</v>
      </c>
      <c r="U364">
        <v>0</v>
      </c>
      <c r="V364">
        <v>0</v>
      </c>
      <c r="W364">
        <v>84088</v>
      </c>
      <c r="X364">
        <v>84088</v>
      </c>
      <c r="Y364">
        <v>84088</v>
      </c>
      <c r="Z364">
        <v>84088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394</v>
      </c>
      <c r="D365" s="1" t="s">
        <v>27</v>
      </c>
      <c r="E365" s="1" t="s">
        <v>1058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1032</v>
      </c>
      <c r="O365" s="1" t="s">
        <v>1033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3.5573000004660571E-3</v>
      </c>
      <c r="U365">
        <v>0</v>
      </c>
      <c r="V365">
        <v>0</v>
      </c>
      <c r="W365">
        <v>25240</v>
      </c>
      <c r="X365">
        <v>25240</v>
      </c>
      <c r="Y365">
        <v>25240</v>
      </c>
      <c r="Z365">
        <v>25240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395</v>
      </c>
      <c r="D366" s="1" t="s">
        <v>27</v>
      </c>
      <c r="E366" s="1" t="s">
        <v>1058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1032</v>
      </c>
      <c r="O366" s="1" t="s">
        <v>1033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3.4774000005199923E-3</v>
      </c>
      <c r="U366">
        <v>0</v>
      </c>
      <c r="V366">
        <v>0</v>
      </c>
      <c r="W366">
        <v>31728</v>
      </c>
      <c r="X366">
        <v>31728</v>
      </c>
      <c r="Y366">
        <v>31728</v>
      </c>
      <c r="Z366">
        <v>31728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396</v>
      </c>
      <c r="D367" s="1" t="s">
        <v>27</v>
      </c>
      <c r="E367" s="1" t="s">
        <v>1058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1032</v>
      </c>
      <c r="O367" s="1" t="s">
        <v>1033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9.181200000057288E-3</v>
      </c>
      <c r="U367">
        <v>0</v>
      </c>
      <c r="V367">
        <v>0</v>
      </c>
      <c r="W367">
        <v>84776</v>
      </c>
      <c r="X367">
        <v>84776</v>
      </c>
      <c r="Y367">
        <v>84776</v>
      </c>
      <c r="Z367">
        <v>84776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397</v>
      </c>
      <c r="D368" s="1" t="s">
        <v>27</v>
      </c>
      <c r="E368" s="1" t="s">
        <v>1058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1032</v>
      </c>
      <c r="O368" s="1" t="s">
        <v>1033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3.582500000447908E-3</v>
      </c>
      <c r="U368">
        <v>0</v>
      </c>
      <c r="V368">
        <v>0</v>
      </c>
      <c r="W368">
        <v>32888</v>
      </c>
      <c r="X368">
        <v>32888</v>
      </c>
      <c r="Y368">
        <v>32888</v>
      </c>
      <c r="Z368">
        <v>32888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398</v>
      </c>
      <c r="D369" s="1" t="s">
        <v>27</v>
      </c>
      <c r="E369" s="1" t="s">
        <v>1058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1032</v>
      </c>
      <c r="O369" s="1" t="s">
        <v>1033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1.2436400000296999E-2</v>
      </c>
      <c r="U369">
        <v>0</v>
      </c>
      <c r="V369">
        <v>0</v>
      </c>
      <c r="W369">
        <v>36480</v>
      </c>
      <c r="X369">
        <v>36480</v>
      </c>
      <c r="Y369">
        <v>36480</v>
      </c>
      <c r="Z369">
        <v>36480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399</v>
      </c>
      <c r="D370" s="1" t="s">
        <v>27</v>
      </c>
      <c r="E370" s="1" t="s">
        <v>1058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1032</v>
      </c>
      <c r="O370" s="1" t="s">
        <v>1033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1.7005500000777829E-2</v>
      </c>
      <c r="U370">
        <v>0</v>
      </c>
      <c r="V370">
        <v>0</v>
      </c>
      <c r="W370">
        <v>168488</v>
      </c>
      <c r="X370">
        <v>168488</v>
      </c>
      <c r="Y370">
        <v>168488</v>
      </c>
      <c r="Z370">
        <v>168488</v>
      </c>
      <c r="AA370" s="1" t="s">
        <v>29</v>
      </c>
    </row>
    <row r="371" spans="1:27" x14ac:dyDescent="0.25">
      <c r="A371">
        <v>7</v>
      </c>
      <c r="B371">
        <v>69</v>
      </c>
      <c r="C371" s="1" t="s">
        <v>400</v>
      </c>
      <c r="D371" s="1" t="s">
        <v>27</v>
      </c>
      <c r="E371" s="1" t="s">
        <v>1058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1032</v>
      </c>
      <c r="O371" s="1" t="s">
        <v>1033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5.1083999996990315E-3</v>
      </c>
      <c r="U371">
        <v>0</v>
      </c>
      <c r="V371">
        <v>0</v>
      </c>
      <c r="W371">
        <v>44560</v>
      </c>
      <c r="X371">
        <v>44560</v>
      </c>
      <c r="Y371">
        <v>44560</v>
      </c>
      <c r="Z371">
        <v>44560</v>
      </c>
      <c r="AA371" s="1" t="s">
        <v>29</v>
      </c>
    </row>
    <row r="372" spans="1:27" x14ac:dyDescent="0.25">
      <c r="A372">
        <v>7</v>
      </c>
      <c r="B372">
        <v>70</v>
      </c>
      <c r="C372" s="1" t="s">
        <v>401</v>
      </c>
      <c r="D372" s="1" t="s">
        <v>27</v>
      </c>
      <c r="E372" s="1" t="s">
        <v>1058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1032</v>
      </c>
      <c r="O372" s="1" t="s">
        <v>1033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4.21230000029027E-3</v>
      </c>
      <c r="U372">
        <v>0</v>
      </c>
      <c r="V372">
        <v>0</v>
      </c>
      <c r="W372">
        <v>38080</v>
      </c>
      <c r="X372">
        <v>38080</v>
      </c>
      <c r="Y372">
        <v>38080</v>
      </c>
      <c r="Z372">
        <v>38080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402</v>
      </c>
      <c r="D373" s="1" t="s">
        <v>27</v>
      </c>
      <c r="E373" s="1" t="s">
        <v>1058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1032</v>
      </c>
      <c r="O373" s="1" t="s">
        <v>1033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1.0093800000504416E-2</v>
      </c>
      <c r="U373">
        <v>0</v>
      </c>
      <c r="V373">
        <v>0</v>
      </c>
      <c r="W373">
        <v>91256</v>
      </c>
      <c r="X373">
        <v>91256</v>
      </c>
      <c r="Y373">
        <v>91256</v>
      </c>
      <c r="Z373">
        <v>91256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403</v>
      </c>
      <c r="D374" s="1" t="s">
        <v>27</v>
      </c>
      <c r="E374" s="1" t="s">
        <v>1058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1032</v>
      </c>
      <c r="O374" s="1" t="s">
        <v>1033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6.3663000000815373E-3</v>
      </c>
      <c r="U374">
        <v>0</v>
      </c>
      <c r="V374">
        <v>0</v>
      </c>
      <c r="W374">
        <v>57920</v>
      </c>
      <c r="X374">
        <v>57920</v>
      </c>
      <c r="Y374">
        <v>57920</v>
      </c>
      <c r="Z374">
        <v>57920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404</v>
      </c>
      <c r="D375" s="1" t="s">
        <v>27</v>
      </c>
      <c r="E375" s="1" t="s">
        <v>1058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1032</v>
      </c>
      <c r="O375" s="1" t="s">
        <v>1033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5.741199999647506E-3</v>
      </c>
      <c r="U375">
        <v>0</v>
      </c>
      <c r="V375">
        <v>0</v>
      </c>
      <c r="W375">
        <v>49280</v>
      </c>
      <c r="X375">
        <v>49280</v>
      </c>
      <c r="Y375">
        <v>49280</v>
      </c>
      <c r="Z375">
        <v>49280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405</v>
      </c>
      <c r="D376" s="1" t="s">
        <v>27</v>
      </c>
      <c r="E376" s="1" t="s">
        <v>1058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1032</v>
      </c>
      <c r="O376" s="1" t="s">
        <v>1033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7.8896999993958161E-3</v>
      </c>
      <c r="U376">
        <v>0</v>
      </c>
      <c r="V376">
        <v>0</v>
      </c>
      <c r="W376">
        <v>83184</v>
      </c>
      <c r="X376">
        <v>83184</v>
      </c>
      <c r="Y376">
        <v>83184</v>
      </c>
      <c r="Z376">
        <v>83184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406</v>
      </c>
      <c r="D377" s="1" t="s">
        <v>27</v>
      </c>
      <c r="E377" s="1" t="s">
        <v>1058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1032</v>
      </c>
      <c r="O377" s="1" t="s">
        <v>1033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6.1003999999229563E-3</v>
      </c>
      <c r="U377">
        <v>0</v>
      </c>
      <c r="V377">
        <v>0</v>
      </c>
      <c r="W377">
        <v>58264</v>
      </c>
      <c r="X377">
        <v>58264</v>
      </c>
      <c r="Y377">
        <v>58264</v>
      </c>
      <c r="Z377">
        <v>58264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407</v>
      </c>
      <c r="D378" s="1" t="s">
        <v>27</v>
      </c>
      <c r="E378" s="1" t="s">
        <v>1058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1032</v>
      </c>
      <c r="O378" s="1" t="s">
        <v>1033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4.4202999997651204E-3</v>
      </c>
      <c r="U378">
        <v>0</v>
      </c>
      <c r="V378">
        <v>0</v>
      </c>
      <c r="W378">
        <v>42200</v>
      </c>
      <c r="X378">
        <v>42200</v>
      </c>
      <c r="Y378">
        <v>42200</v>
      </c>
      <c r="Z378">
        <v>42200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408</v>
      </c>
      <c r="D379" s="1" t="s">
        <v>27</v>
      </c>
      <c r="E379" s="1" t="s">
        <v>1058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1032</v>
      </c>
      <c r="O379" s="1" t="s">
        <v>1033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4.1664999998829444E-3</v>
      </c>
      <c r="U379">
        <v>0</v>
      </c>
      <c r="V379">
        <v>0</v>
      </c>
      <c r="W379">
        <v>37136</v>
      </c>
      <c r="X379">
        <v>37136</v>
      </c>
      <c r="Y379">
        <v>37136</v>
      </c>
      <c r="Z379">
        <v>37136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409</v>
      </c>
      <c r="D380" s="1" t="s">
        <v>27</v>
      </c>
      <c r="E380" s="1" t="s">
        <v>1058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1032</v>
      </c>
      <c r="O380" s="1" t="s">
        <v>1033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7.9566999993403442E-3</v>
      </c>
      <c r="U380">
        <v>0</v>
      </c>
      <c r="V380">
        <v>0</v>
      </c>
      <c r="W380">
        <v>77912</v>
      </c>
      <c r="X380">
        <v>77912</v>
      </c>
      <c r="Y380">
        <v>77912</v>
      </c>
      <c r="Z380">
        <v>77912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410</v>
      </c>
      <c r="D381" s="1" t="s">
        <v>27</v>
      </c>
      <c r="E381" s="1" t="s">
        <v>1058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1032</v>
      </c>
      <c r="O381" s="1" t="s">
        <v>1033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7.1717000000717235E-3</v>
      </c>
      <c r="U381">
        <v>0</v>
      </c>
      <c r="V381">
        <v>0</v>
      </c>
      <c r="W381">
        <v>72928</v>
      </c>
      <c r="X381">
        <v>72928</v>
      </c>
      <c r="Y381">
        <v>72928</v>
      </c>
      <c r="Z381">
        <v>72928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411</v>
      </c>
      <c r="D382" s="1" t="s">
        <v>27</v>
      </c>
      <c r="E382" s="1" t="s">
        <v>1058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1032</v>
      </c>
      <c r="O382" s="1" t="s">
        <v>1033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3.4342999997534207E-3</v>
      </c>
      <c r="U382">
        <v>0</v>
      </c>
      <c r="V382">
        <v>0</v>
      </c>
      <c r="W382">
        <v>30200</v>
      </c>
      <c r="X382">
        <v>30200</v>
      </c>
      <c r="Y382">
        <v>30200</v>
      </c>
      <c r="Z382">
        <v>30200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412</v>
      </c>
      <c r="D383" s="1" t="s">
        <v>27</v>
      </c>
      <c r="E383" s="1" t="s">
        <v>1058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1032</v>
      </c>
      <c r="O383" s="1" t="s">
        <v>1033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5.8066999999937252E-3</v>
      </c>
      <c r="U383">
        <v>0</v>
      </c>
      <c r="V383">
        <v>0</v>
      </c>
      <c r="W383">
        <v>53232</v>
      </c>
      <c r="X383">
        <v>53232</v>
      </c>
      <c r="Y383">
        <v>53232</v>
      </c>
      <c r="Z383">
        <v>53232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413</v>
      </c>
      <c r="D384" s="1" t="s">
        <v>27</v>
      </c>
      <c r="E384" s="1" t="s">
        <v>1058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1032</v>
      </c>
      <c r="O384" s="1" t="s">
        <v>1033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3.7583999992421013E-3</v>
      </c>
      <c r="U384">
        <v>0</v>
      </c>
      <c r="V384">
        <v>0</v>
      </c>
      <c r="W384">
        <v>30864</v>
      </c>
      <c r="X384">
        <v>30864</v>
      </c>
      <c r="Y384">
        <v>30864</v>
      </c>
      <c r="Z384">
        <v>30864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414</v>
      </c>
      <c r="D385" s="1" t="s">
        <v>27</v>
      </c>
      <c r="E385" s="1" t="s">
        <v>1058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1032</v>
      </c>
      <c r="O385" s="1" t="s">
        <v>1033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4.0239999998448184E-3</v>
      </c>
      <c r="U385">
        <v>0</v>
      </c>
      <c r="V385">
        <v>0</v>
      </c>
      <c r="W385">
        <v>37136</v>
      </c>
      <c r="X385">
        <v>37136</v>
      </c>
      <c r="Y385">
        <v>37136</v>
      </c>
      <c r="Z385">
        <v>37136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415</v>
      </c>
      <c r="D386" s="1" t="s">
        <v>27</v>
      </c>
      <c r="E386" s="1" t="s">
        <v>1058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1032</v>
      </c>
      <c r="O386" s="1" t="s">
        <v>1033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2.8016000005663955E-3</v>
      </c>
      <c r="U386">
        <v>0</v>
      </c>
      <c r="V386">
        <v>0</v>
      </c>
      <c r="W386">
        <v>20640</v>
      </c>
      <c r="X386">
        <v>20640</v>
      </c>
      <c r="Y386">
        <v>20640</v>
      </c>
      <c r="Z386">
        <v>20640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416</v>
      </c>
      <c r="D387" s="1" t="s">
        <v>27</v>
      </c>
      <c r="E387" s="1" t="s">
        <v>1058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1032</v>
      </c>
      <c r="O387" s="1" t="s">
        <v>1033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6.3486000008197152E-3</v>
      </c>
      <c r="U387">
        <v>0</v>
      </c>
      <c r="V387">
        <v>0</v>
      </c>
      <c r="W387">
        <v>62360</v>
      </c>
      <c r="X387">
        <v>62360</v>
      </c>
      <c r="Y387">
        <v>62360</v>
      </c>
      <c r="Z387">
        <v>62360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417</v>
      </c>
      <c r="D388" s="1" t="s">
        <v>27</v>
      </c>
      <c r="E388" s="1" t="s">
        <v>1058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1032</v>
      </c>
      <c r="O388" s="1" t="s">
        <v>1033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1.7781200000172248E-2</v>
      </c>
      <c r="U388">
        <v>0</v>
      </c>
      <c r="V388">
        <v>0</v>
      </c>
      <c r="W388">
        <v>169432</v>
      </c>
      <c r="X388">
        <v>169432</v>
      </c>
      <c r="Y388">
        <v>169432</v>
      </c>
      <c r="Z388">
        <v>169432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418</v>
      </c>
      <c r="D389" s="1" t="s">
        <v>27</v>
      </c>
      <c r="E389" s="1" t="s">
        <v>1058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1032</v>
      </c>
      <c r="O389" s="1" t="s">
        <v>1033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9.2268999997031642E-3</v>
      </c>
      <c r="U389">
        <v>0</v>
      </c>
      <c r="V389">
        <v>0</v>
      </c>
      <c r="W389">
        <v>85800</v>
      </c>
      <c r="X389">
        <v>85800</v>
      </c>
      <c r="Y389">
        <v>85800</v>
      </c>
      <c r="Z389">
        <v>85800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419</v>
      </c>
      <c r="D390" s="1" t="s">
        <v>27</v>
      </c>
      <c r="E390" s="1" t="s">
        <v>1058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1032</v>
      </c>
      <c r="O390" s="1" t="s">
        <v>1033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3.7861000000702916E-3</v>
      </c>
      <c r="U390">
        <v>0</v>
      </c>
      <c r="V390">
        <v>0</v>
      </c>
      <c r="W390">
        <v>34904</v>
      </c>
      <c r="X390">
        <v>34904</v>
      </c>
      <c r="Y390">
        <v>34904</v>
      </c>
      <c r="Z390">
        <v>34904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420</v>
      </c>
      <c r="D391" s="1" t="s">
        <v>27</v>
      </c>
      <c r="E391" s="1" t="s">
        <v>1058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1032</v>
      </c>
      <c r="O391" s="1" t="s">
        <v>1033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6.0088999998697545E-3</v>
      </c>
      <c r="U391">
        <v>0</v>
      </c>
      <c r="V391">
        <v>0</v>
      </c>
      <c r="W391">
        <v>58864</v>
      </c>
      <c r="X391">
        <v>58864</v>
      </c>
      <c r="Y391">
        <v>58864</v>
      </c>
      <c r="Z391">
        <v>58864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421</v>
      </c>
      <c r="D392" s="1" t="s">
        <v>27</v>
      </c>
      <c r="E392" s="1" t="s">
        <v>1058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1032</v>
      </c>
      <c r="O392" s="1" t="s">
        <v>1033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3.2750999998825137E-3</v>
      </c>
      <c r="U392">
        <v>0</v>
      </c>
      <c r="V392">
        <v>0</v>
      </c>
      <c r="W392">
        <v>29256</v>
      </c>
      <c r="X392">
        <v>29256</v>
      </c>
      <c r="Y392">
        <v>29256</v>
      </c>
      <c r="Z392">
        <v>29256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422</v>
      </c>
      <c r="D393" s="1" t="s">
        <v>27</v>
      </c>
      <c r="E393" s="1" t="s">
        <v>1058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1032</v>
      </c>
      <c r="O393" s="1" t="s">
        <v>1033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6.2486999995599035E-3</v>
      </c>
      <c r="U393">
        <v>0</v>
      </c>
      <c r="V393">
        <v>0</v>
      </c>
      <c r="W393">
        <v>56976</v>
      </c>
      <c r="X393">
        <v>56976</v>
      </c>
      <c r="Y393">
        <v>56976</v>
      </c>
      <c r="Z393">
        <v>56976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423</v>
      </c>
      <c r="D394" s="1" t="s">
        <v>27</v>
      </c>
      <c r="E394" s="1" t="s">
        <v>1058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1032</v>
      </c>
      <c r="O394" s="1" t="s">
        <v>1033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7.637599999725353E-3</v>
      </c>
      <c r="U394">
        <v>0</v>
      </c>
      <c r="V394">
        <v>0</v>
      </c>
      <c r="W394">
        <v>70568</v>
      </c>
      <c r="X394">
        <v>70568</v>
      </c>
      <c r="Y394">
        <v>70568</v>
      </c>
      <c r="Z394">
        <v>70568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424</v>
      </c>
      <c r="D395" s="1" t="s">
        <v>27</v>
      </c>
      <c r="E395" s="1" t="s">
        <v>1058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1032</v>
      </c>
      <c r="O395" s="1" t="s">
        <v>1033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6.663999999545922E-3</v>
      </c>
      <c r="U395">
        <v>0</v>
      </c>
      <c r="V395">
        <v>0</v>
      </c>
      <c r="W395">
        <v>64056</v>
      </c>
      <c r="X395">
        <v>64056</v>
      </c>
      <c r="Y395">
        <v>64056</v>
      </c>
      <c r="Z395">
        <v>64056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425</v>
      </c>
      <c r="D396" s="1" t="s">
        <v>27</v>
      </c>
      <c r="E396" s="1" t="s">
        <v>1058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1032</v>
      </c>
      <c r="O396" s="1" t="s">
        <v>1033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9.6838999997999053E-3</v>
      </c>
      <c r="U396">
        <v>0</v>
      </c>
      <c r="V396">
        <v>0</v>
      </c>
      <c r="W396">
        <v>87480</v>
      </c>
      <c r="X396">
        <v>87480</v>
      </c>
      <c r="Y396">
        <v>87480</v>
      </c>
      <c r="Z396">
        <v>87480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426</v>
      </c>
      <c r="D397" s="1" t="s">
        <v>27</v>
      </c>
      <c r="E397" s="1" t="s">
        <v>1058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1032</v>
      </c>
      <c r="O397" s="1" t="s">
        <v>1033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1.4299000004029949E-3</v>
      </c>
      <c r="U397">
        <v>0</v>
      </c>
      <c r="V397">
        <v>0</v>
      </c>
      <c r="W397">
        <v>12128</v>
      </c>
      <c r="X397">
        <v>12128</v>
      </c>
      <c r="Y397">
        <v>12128</v>
      </c>
      <c r="Z397">
        <v>12128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427</v>
      </c>
      <c r="D398" s="1" t="s">
        <v>27</v>
      </c>
      <c r="E398" s="1" t="s">
        <v>1058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1032</v>
      </c>
      <c r="O398" s="1" t="s">
        <v>1033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6.6346000003250083E-3</v>
      </c>
      <c r="U398">
        <v>0</v>
      </c>
      <c r="V398">
        <v>0</v>
      </c>
      <c r="W398">
        <v>57296</v>
      </c>
      <c r="X398">
        <v>57296</v>
      </c>
      <c r="Y398">
        <v>57296</v>
      </c>
      <c r="Z398">
        <v>57296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428</v>
      </c>
      <c r="D399" s="1" t="s">
        <v>27</v>
      </c>
      <c r="E399" s="1" t="s">
        <v>1058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1032</v>
      </c>
      <c r="O399" s="1" t="s">
        <v>1033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5.0615000000107102E-3</v>
      </c>
      <c r="U399">
        <v>0</v>
      </c>
      <c r="V399">
        <v>0</v>
      </c>
      <c r="W399">
        <v>47520</v>
      </c>
      <c r="X399">
        <v>47520</v>
      </c>
      <c r="Y399">
        <v>47520</v>
      </c>
      <c r="Z399">
        <v>47520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429</v>
      </c>
      <c r="D400" s="1" t="s">
        <v>27</v>
      </c>
      <c r="E400" s="1" t="s">
        <v>1058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1032</v>
      </c>
      <c r="O400" s="1" t="s">
        <v>1033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1.2915000000248256E-2</v>
      </c>
      <c r="U400">
        <v>0</v>
      </c>
      <c r="V400">
        <v>0</v>
      </c>
      <c r="W400">
        <v>124024</v>
      </c>
      <c r="X400">
        <v>124024</v>
      </c>
      <c r="Y400">
        <v>124024</v>
      </c>
      <c r="Z400">
        <v>124024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430</v>
      </c>
      <c r="D401" s="1" t="s">
        <v>27</v>
      </c>
      <c r="E401" s="1" t="s">
        <v>1058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1032</v>
      </c>
      <c r="O401" s="1" t="s">
        <v>1033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5.5296000000453205E-3</v>
      </c>
      <c r="U401">
        <v>0</v>
      </c>
      <c r="V401">
        <v>0</v>
      </c>
      <c r="W401">
        <v>53672</v>
      </c>
      <c r="X401">
        <v>53672</v>
      </c>
      <c r="Y401">
        <v>53672</v>
      </c>
      <c r="Z401">
        <v>53672</v>
      </c>
      <c r="AA401" s="1" t="s">
        <v>29</v>
      </c>
    </row>
    <row r="402" spans="1:27" x14ac:dyDescent="0.25">
      <c r="A402">
        <v>8</v>
      </c>
      <c r="B402">
        <v>0</v>
      </c>
      <c r="C402" s="1" t="s">
        <v>431</v>
      </c>
      <c r="D402" s="1" t="s">
        <v>27</v>
      </c>
      <c r="E402" s="1" t="s">
        <v>1058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1032</v>
      </c>
      <c r="O402" s="1" t="s">
        <v>1033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2.4918099999922561E-2</v>
      </c>
      <c r="U402">
        <v>0</v>
      </c>
      <c r="V402">
        <v>0</v>
      </c>
      <c r="W402">
        <v>82600</v>
      </c>
      <c r="X402">
        <v>82600</v>
      </c>
      <c r="Y402">
        <v>82600</v>
      </c>
      <c r="Z402">
        <v>82600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432</v>
      </c>
      <c r="D403" s="1" t="s">
        <v>27</v>
      </c>
      <c r="E403" s="1" t="s">
        <v>1058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1032</v>
      </c>
      <c r="O403" s="1" t="s">
        <v>1033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7.9003000000739121E-3</v>
      </c>
      <c r="U403">
        <v>0</v>
      </c>
      <c r="V403">
        <v>0</v>
      </c>
      <c r="W403">
        <v>71256</v>
      </c>
      <c r="X403">
        <v>71256</v>
      </c>
      <c r="Y403">
        <v>71256</v>
      </c>
      <c r="Z403">
        <v>71256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433</v>
      </c>
      <c r="D404" s="1" t="s">
        <v>27</v>
      </c>
      <c r="E404" s="1" t="s">
        <v>1058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1032</v>
      </c>
      <c r="O404" s="1" t="s">
        <v>1033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2.3894000005384441E-3</v>
      </c>
      <c r="U404">
        <v>0</v>
      </c>
      <c r="V404">
        <v>0</v>
      </c>
      <c r="W404">
        <v>20872</v>
      </c>
      <c r="X404">
        <v>20872</v>
      </c>
      <c r="Y404">
        <v>20872</v>
      </c>
      <c r="Z404">
        <v>20872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434</v>
      </c>
      <c r="D405" s="1" t="s">
        <v>27</v>
      </c>
      <c r="E405" s="1" t="s">
        <v>1058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1032</v>
      </c>
      <c r="O405" s="1" t="s">
        <v>1033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2.7557100000194623E-2</v>
      </c>
      <c r="U405">
        <v>0</v>
      </c>
      <c r="V405">
        <v>0</v>
      </c>
      <c r="W405">
        <v>167096</v>
      </c>
      <c r="X405">
        <v>167096</v>
      </c>
      <c r="Y405">
        <v>167096</v>
      </c>
      <c r="Z405">
        <v>167096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435</v>
      </c>
      <c r="D406" s="1" t="s">
        <v>27</v>
      </c>
      <c r="E406" s="1" t="s">
        <v>1058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1032</v>
      </c>
      <c r="O406" s="1" t="s">
        <v>1033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4.6263399999588728E-2</v>
      </c>
      <c r="U406">
        <v>0</v>
      </c>
      <c r="V406">
        <v>0</v>
      </c>
      <c r="W406">
        <v>468664</v>
      </c>
      <c r="X406">
        <v>468664</v>
      </c>
      <c r="Y406">
        <v>468664</v>
      </c>
      <c r="Z406">
        <v>468664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436</v>
      </c>
      <c r="D407" s="1" t="s">
        <v>27</v>
      </c>
      <c r="E407" s="1" t="s">
        <v>1058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1032</v>
      </c>
      <c r="O407" s="1" t="s">
        <v>1033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7.7096000004530651E-3</v>
      </c>
      <c r="U407">
        <v>0</v>
      </c>
      <c r="V407">
        <v>0</v>
      </c>
      <c r="W407">
        <v>72200</v>
      </c>
      <c r="X407">
        <v>72200</v>
      </c>
      <c r="Y407">
        <v>72200</v>
      </c>
      <c r="Z407">
        <v>72200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437</v>
      </c>
      <c r="D408" s="1" t="s">
        <v>27</v>
      </c>
      <c r="E408" s="1" t="s">
        <v>1058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1032</v>
      </c>
      <c r="O408" s="1" t="s">
        <v>1033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6.7737999997916631E-3</v>
      </c>
      <c r="U408">
        <v>0</v>
      </c>
      <c r="V408">
        <v>0</v>
      </c>
      <c r="W408">
        <v>63864</v>
      </c>
      <c r="X408">
        <v>63864</v>
      </c>
      <c r="Y408">
        <v>63864</v>
      </c>
      <c r="Z408">
        <v>63864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438</v>
      </c>
      <c r="D409" s="1" t="s">
        <v>27</v>
      </c>
      <c r="E409" s="1" t="s">
        <v>1058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1032</v>
      </c>
      <c r="O409" s="1" t="s">
        <v>1033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3.0317999999169842E-3</v>
      </c>
      <c r="U409">
        <v>0</v>
      </c>
      <c r="V409">
        <v>0</v>
      </c>
      <c r="W409">
        <v>26008</v>
      </c>
      <c r="X409">
        <v>26008</v>
      </c>
      <c r="Y409">
        <v>26008</v>
      </c>
      <c r="Z409">
        <v>26008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439</v>
      </c>
      <c r="D410" s="1" t="s">
        <v>27</v>
      </c>
      <c r="E410" s="1" t="s">
        <v>1058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1032</v>
      </c>
      <c r="O410" s="1" t="s">
        <v>1033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1.0986099999172438E-2</v>
      </c>
      <c r="U410">
        <v>0</v>
      </c>
      <c r="V410">
        <v>0</v>
      </c>
      <c r="W410">
        <v>101360</v>
      </c>
      <c r="X410">
        <v>101360</v>
      </c>
      <c r="Y410">
        <v>101360</v>
      </c>
      <c r="Z410">
        <v>101360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440</v>
      </c>
      <c r="D411" s="1" t="s">
        <v>27</v>
      </c>
      <c r="E411" s="1" t="s">
        <v>1058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1032</v>
      </c>
      <c r="O411" s="1" t="s">
        <v>1033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1.0188600000219594E-2</v>
      </c>
      <c r="U411">
        <v>0</v>
      </c>
      <c r="V411">
        <v>0</v>
      </c>
      <c r="W411">
        <v>88616</v>
      </c>
      <c r="X411">
        <v>88616</v>
      </c>
      <c r="Y411">
        <v>88616</v>
      </c>
      <c r="Z411">
        <v>88616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441</v>
      </c>
      <c r="D412" s="1" t="s">
        <v>27</v>
      </c>
      <c r="E412" s="1" t="s">
        <v>1058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1032</v>
      </c>
      <c r="O412" s="1" t="s">
        <v>1033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1.1758900000131689E-2</v>
      </c>
      <c r="U412">
        <v>0</v>
      </c>
      <c r="V412">
        <v>0</v>
      </c>
      <c r="W412">
        <v>103096</v>
      </c>
      <c r="X412">
        <v>103096</v>
      </c>
      <c r="Y412">
        <v>103096</v>
      </c>
      <c r="Z412">
        <v>103096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442</v>
      </c>
      <c r="D413" s="1" t="s">
        <v>27</v>
      </c>
      <c r="E413" s="1" t="s">
        <v>1058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1032</v>
      </c>
      <c r="O413" s="1" t="s">
        <v>1033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5.7933999996748753E-3</v>
      </c>
      <c r="U413">
        <v>0</v>
      </c>
      <c r="V413">
        <v>0</v>
      </c>
      <c r="W413">
        <v>57568</v>
      </c>
      <c r="X413">
        <v>57568</v>
      </c>
      <c r="Y413">
        <v>57568</v>
      </c>
      <c r="Z413">
        <v>57568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443</v>
      </c>
      <c r="D414" s="1" t="s">
        <v>27</v>
      </c>
      <c r="E414" s="1" t="s">
        <v>1058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1032</v>
      </c>
      <c r="O414" s="1" t="s">
        <v>1033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5.7974999999714782E-3</v>
      </c>
      <c r="U414">
        <v>0</v>
      </c>
      <c r="V414">
        <v>0</v>
      </c>
      <c r="W414">
        <v>46400</v>
      </c>
      <c r="X414">
        <v>46400</v>
      </c>
      <c r="Y414">
        <v>46400</v>
      </c>
      <c r="Z414">
        <v>46400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444</v>
      </c>
      <c r="D415" s="1" t="s">
        <v>27</v>
      </c>
      <c r="E415" s="1" t="s">
        <v>1058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1032</v>
      </c>
      <c r="O415" s="1" t="s">
        <v>1033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1.8095300000823045E-2</v>
      </c>
      <c r="U415">
        <v>0</v>
      </c>
      <c r="V415">
        <v>0</v>
      </c>
      <c r="W415">
        <v>190544</v>
      </c>
      <c r="X415">
        <v>190544</v>
      </c>
      <c r="Y415">
        <v>190544</v>
      </c>
      <c r="Z415">
        <v>190544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445</v>
      </c>
      <c r="D416" s="1" t="s">
        <v>27</v>
      </c>
      <c r="E416" s="1" t="s">
        <v>1058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1032</v>
      </c>
      <c r="O416" s="1" t="s">
        <v>1033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1.1923099999876285E-2</v>
      </c>
      <c r="U416">
        <v>0</v>
      </c>
      <c r="V416">
        <v>0</v>
      </c>
      <c r="W416">
        <v>115272</v>
      </c>
      <c r="X416">
        <v>115272</v>
      </c>
      <c r="Y416">
        <v>115272</v>
      </c>
      <c r="Z416">
        <v>115272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446</v>
      </c>
      <c r="D417" s="1" t="s">
        <v>27</v>
      </c>
      <c r="E417" s="1" t="s">
        <v>1058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1032</v>
      </c>
      <c r="O417" s="1" t="s">
        <v>1033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6.7241999995530932E-3</v>
      </c>
      <c r="U417">
        <v>0</v>
      </c>
      <c r="V417">
        <v>0</v>
      </c>
      <c r="W417">
        <v>57096</v>
      </c>
      <c r="X417">
        <v>57096</v>
      </c>
      <c r="Y417">
        <v>57096</v>
      </c>
      <c r="Z417">
        <v>57096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447</v>
      </c>
      <c r="D418" s="1" t="s">
        <v>27</v>
      </c>
      <c r="E418" s="1" t="s">
        <v>1058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1032</v>
      </c>
      <c r="O418" s="1" t="s">
        <v>1033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9.7304000000804081E-3</v>
      </c>
      <c r="U418">
        <v>0</v>
      </c>
      <c r="V418">
        <v>0</v>
      </c>
      <c r="W418">
        <v>81024</v>
      </c>
      <c r="X418">
        <v>81024</v>
      </c>
      <c r="Y418">
        <v>81024</v>
      </c>
      <c r="Z418">
        <v>81024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448</v>
      </c>
      <c r="D419" s="1" t="s">
        <v>27</v>
      </c>
      <c r="E419" s="1" t="s">
        <v>1058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1032</v>
      </c>
      <c r="O419" s="1" t="s">
        <v>1033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3.1275600000299164E-2</v>
      </c>
      <c r="U419">
        <v>0</v>
      </c>
      <c r="V419">
        <v>0</v>
      </c>
      <c r="W419">
        <v>310864</v>
      </c>
      <c r="X419">
        <v>310864</v>
      </c>
      <c r="Y419">
        <v>310864</v>
      </c>
      <c r="Z419">
        <v>310864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449</v>
      </c>
      <c r="D420" s="1" t="s">
        <v>27</v>
      </c>
      <c r="E420" s="1" t="s">
        <v>1058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1032</v>
      </c>
      <c r="O420" s="1" t="s">
        <v>1033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2.1257100000184437E-2</v>
      </c>
      <c r="U420">
        <v>0</v>
      </c>
      <c r="V420">
        <v>0</v>
      </c>
      <c r="W420">
        <v>183616</v>
      </c>
      <c r="X420">
        <v>183616</v>
      </c>
      <c r="Y420">
        <v>183616</v>
      </c>
      <c r="Z420">
        <v>183616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450</v>
      </c>
      <c r="D421" s="1" t="s">
        <v>27</v>
      </c>
      <c r="E421" s="1" t="s">
        <v>1058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1032</v>
      </c>
      <c r="O421" s="1" t="s">
        <v>1033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7.3296000000482309E-3</v>
      </c>
      <c r="U421">
        <v>0</v>
      </c>
      <c r="V421">
        <v>0</v>
      </c>
      <c r="W421">
        <v>68928</v>
      </c>
      <c r="X421">
        <v>68928</v>
      </c>
      <c r="Y421">
        <v>68928</v>
      </c>
      <c r="Z421">
        <v>68928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451</v>
      </c>
      <c r="D422" s="1" t="s">
        <v>27</v>
      </c>
      <c r="E422" s="1" t="s">
        <v>1058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1032</v>
      </c>
      <c r="O422" s="1" t="s">
        <v>1033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2.383540000028006E-2</v>
      </c>
      <c r="U422">
        <v>0</v>
      </c>
      <c r="V422">
        <v>0</v>
      </c>
      <c r="W422">
        <v>239768</v>
      </c>
      <c r="X422">
        <v>239768</v>
      </c>
      <c r="Y422">
        <v>239768</v>
      </c>
      <c r="Z422">
        <v>239768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452</v>
      </c>
      <c r="D423" s="1" t="s">
        <v>27</v>
      </c>
      <c r="E423" s="1" t="s">
        <v>1058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1032</v>
      </c>
      <c r="O423" s="1" t="s">
        <v>1033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1.5531500000179221E-2</v>
      </c>
      <c r="U423">
        <v>0</v>
      </c>
      <c r="V423">
        <v>0</v>
      </c>
      <c r="W423">
        <v>128744</v>
      </c>
      <c r="X423">
        <v>128744</v>
      </c>
      <c r="Y423">
        <v>128744</v>
      </c>
      <c r="Z423">
        <v>128744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453</v>
      </c>
      <c r="D424" s="1" t="s">
        <v>27</v>
      </c>
      <c r="E424" s="1" t="s">
        <v>1058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1032</v>
      </c>
      <c r="O424" s="1" t="s">
        <v>1033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1.9304899999951886E-2</v>
      </c>
      <c r="U424">
        <v>0</v>
      </c>
      <c r="V424">
        <v>0</v>
      </c>
      <c r="W424">
        <v>194472</v>
      </c>
      <c r="X424">
        <v>194472</v>
      </c>
      <c r="Y424">
        <v>194472</v>
      </c>
      <c r="Z424">
        <v>194472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454</v>
      </c>
      <c r="D425" s="1" t="s">
        <v>27</v>
      </c>
      <c r="E425" s="1" t="s">
        <v>1058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1032</v>
      </c>
      <c r="O425" s="1" t="s">
        <v>1033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6.7878999998356448E-3</v>
      </c>
      <c r="U425">
        <v>0</v>
      </c>
      <c r="V425">
        <v>0</v>
      </c>
      <c r="W425">
        <v>61800</v>
      </c>
      <c r="X425">
        <v>61800</v>
      </c>
      <c r="Y425">
        <v>61800</v>
      </c>
      <c r="Z425">
        <v>61800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455</v>
      </c>
      <c r="D426" s="1" t="s">
        <v>27</v>
      </c>
      <c r="E426" s="1" t="s">
        <v>1058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1032</v>
      </c>
      <c r="O426" s="1" t="s">
        <v>1033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7.3197000001528068E-3</v>
      </c>
      <c r="U426">
        <v>0</v>
      </c>
      <c r="V426">
        <v>0</v>
      </c>
      <c r="W426">
        <v>74104</v>
      </c>
      <c r="X426">
        <v>74104</v>
      </c>
      <c r="Y426">
        <v>74104</v>
      </c>
      <c r="Z426">
        <v>74104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456</v>
      </c>
      <c r="D427" s="1" t="s">
        <v>27</v>
      </c>
      <c r="E427" s="1" t="s">
        <v>1058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1032</v>
      </c>
      <c r="O427" s="1" t="s">
        <v>1033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6.0685999997076578E-3</v>
      </c>
      <c r="U427">
        <v>0</v>
      </c>
      <c r="V427">
        <v>0</v>
      </c>
      <c r="W427">
        <v>58200</v>
      </c>
      <c r="X427">
        <v>58200</v>
      </c>
      <c r="Y427">
        <v>58200</v>
      </c>
      <c r="Z427">
        <v>58200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457</v>
      </c>
      <c r="D428" s="1" t="s">
        <v>27</v>
      </c>
      <c r="E428" s="1" t="s">
        <v>1058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1032</v>
      </c>
      <c r="O428" s="1" t="s">
        <v>1033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1.4403399999537214E-2</v>
      </c>
      <c r="U428">
        <v>0</v>
      </c>
      <c r="V428">
        <v>0</v>
      </c>
      <c r="W428">
        <v>144160</v>
      </c>
      <c r="X428">
        <v>144160</v>
      </c>
      <c r="Y428">
        <v>144160</v>
      </c>
      <c r="Z428">
        <v>144160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458</v>
      </c>
      <c r="D429" s="1" t="s">
        <v>27</v>
      </c>
      <c r="E429" s="1" t="s">
        <v>1058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1032</v>
      </c>
      <c r="O429" s="1" t="s">
        <v>1033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9.5105999998850166E-3</v>
      </c>
      <c r="U429">
        <v>0</v>
      </c>
      <c r="V429">
        <v>0</v>
      </c>
      <c r="W429">
        <v>90976</v>
      </c>
      <c r="X429">
        <v>90976</v>
      </c>
      <c r="Y429">
        <v>90976</v>
      </c>
      <c r="Z429">
        <v>90976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459</v>
      </c>
      <c r="D430" s="1" t="s">
        <v>27</v>
      </c>
      <c r="E430" s="1" t="s">
        <v>1058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1032</v>
      </c>
      <c r="O430" s="1" t="s">
        <v>1033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1.722909999989497E-2</v>
      </c>
      <c r="U430">
        <v>0</v>
      </c>
      <c r="V430">
        <v>0</v>
      </c>
      <c r="W430">
        <v>164112</v>
      </c>
      <c r="X430">
        <v>164112</v>
      </c>
      <c r="Y430">
        <v>164112</v>
      </c>
      <c r="Z430">
        <v>164112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460</v>
      </c>
      <c r="D431" s="1" t="s">
        <v>27</v>
      </c>
      <c r="E431" s="1" t="s">
        <v>1058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1032</v>
      </c>
      <c r="O431" s="1" t="s">
        <v>1033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2.0466500000111409E-2</v>
      </c>
      <c r="U431">
        <v>0</v>
      </c>
      <c r="V431">
        <v>0</v>
      </c>
      <c r="W431">
        <v>209976</v>
      </c>
      <c r="X431">
        <v>209976</v>
      </c>
      <c r="Y431">
        <v>209976</v>
      </c>
      <c r="Z431">
        <v>209976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461</v>
      </c>
      <c r="D432" s="1" t="s">
        <v>27</v>
      </c>
      <c r="E432" s="1" t="s">
        <v>1058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1032</v>
      </c>
      <c r="O432" s="1" t="s">
        <v>1033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1.5905799999927694E-2</v>
      </c>
      <c r="U432">
        <v>0</v>
      </c>
      <c r="V432">
        <v>0</v>
      </c>
      <c r="W432">
        <v>162536</v>
      </c>
      <c r="X432">
        <v>162536</v>
      </c>
      <c r="Y432">
        <v>162536</v>
      </c>
      <c r="Z432">
        <v>162536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462</v>
      </c>
      <c r="D433" s="1" t="s">
        <v>27</v>
      </c>
      <c r="E433" s="1" t="s">
        <v>1058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1032</v>
      </c>
      <c r="O433" s="1" t="s">
        <v>1033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1.0731899999882444E-2</v>
      </c>
      <c r="U433">
        <v>0</v>
      </c>
      <c r="V433">
        <v>0</v>
      </c>
      <c r="W433">
        <v>102776</v>
      </c>
      <c r="X433">
        <v>102776</v>
      </c>
      <c r="Y433">
        <v>102776</v>
      </c>
      <c r="Z433">
        <v>102776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463</v>
      </c>
      <c r="D434" s="1" t="s">
        <v>27</v>
      </c>
      <c r="E434" s="1" t="s">
        <v>1058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1032</v>
      </c>
      <c r="O434" s="1" t="s">
        <v>1033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5.9955999995509046E-3</v>
      </c>
      <c r="U434">
        <v>0</v>
      </c>
      <c r="V434">
        <v>0</v>
      </c>
      <c r="W434">
        <v>61400</v>
      </c>
      <c r="X434">
        <v>61400</v>
      </c>
      <c r="Y434">
        <v>61400</v>
      </c>
      <c r="Z434">
        <v>61400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464</v>
      </c>
      <c r="D435" s="1" t="s">
        <v>27</v>
      </c>
      <c r="E435" s="1" t="s">
        <v>1058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1032</v>
      </c>
      <c r="O435" s="1" t="s">
        <v>1033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6.4577999992252444E-3</v>
      </c>
      <c r="U435">
        <v>0</v>
      </c>
      <c r="V435">
        <v>0</v>
      </c>
      <c r="W435">
        <v>50336</v>
      </c>
      <c r="X435">
        <v>50336</v>
      </c>
      <c r="Y435">
        <v>50336</v>
      </c>
      <c r="Z435">
        <v>50336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465</v>
      </c>
      <c r="D436" s="1" t="s">
        <v>27</v>
      </c>
      <c r="E436" s="1" t="s">
        <v>1058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1032</v>
      </c>
      <c r="O436" s="1" t="s">
        <v>1033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4.9240999996982282E-3</v>
      </c>
      <c r="U436">
        <v>0</v>
      </c>
      <c r="V436">
        <v>0</v>
      </c>
      <c r="W436">
        <v>43320</v>
      </c>
      <c r="X436">
        <v>43320</v>
      </c>
      <c r="Y436">
        <v>43320</v>
      </c>
      <c r="Z436">
        <v>43320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466</v>
      </c>
      <c r="D437" s="1" t="s">
        <v>27</v>
      </c>
      <c r="E437" s="1" t="s">
        <v>1058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1032</v>
      </c>
      <c r="O437" s="1" t="s">
        <v>1033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5.4006000000299537E-3</v>
      </c>
      <c r="U437">
        <v>0</v>
      </c>
      <c r="V437">
        <v>0</v>
      </c>
      <c r="W437">
        <v>46400</v>
      </c>
      <c r="X437">
        <v>46400</v>
      </c>
      <c r="Y437">
        <v>46400</v>
      </c>
      <c r="Z437">
        <v>46400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467</v>
      </c>
      <c r="D438" s="1" t="s">
        <v>27</v>
      </c>
      <c r="E438" s="1" t="s">
        <v>1058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1032</v>
      </c>
      <c r="O438" s="1" t="s">
        <v>1033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5.4526199999600067E-2</v>
      </c>
      <c r="U438">
        <v>0</v>
      </c>
      <c r="V438">
        <v>0</v>
      </c>
      <c r="W438">
        <v>296112</v>
      </c>
      <c r="X438">
        <v>296112</v>
      </c>
      <c r="Y438">
        <v>296112</v>
      </c>
      <c r="Z438">
        <v>296112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468</v>
      </c>
      <c r="D439" s="1" t="s">
        <v>27</v>
      </c>
      <c r="E439" s="1" t="s">
        <v>1058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1032</v>
      </c>
      <c r="O439" s="1" t="s">
        <v>1033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6.607100000110222E-3</v>
      </c>
      <c r="U439">
        <v>0</v>
      </c>
      <c r="V439">
        <v>0</v>
      </c>
      <c r="W439">
        <v>57096</v>
      </c>
      <c r="X439">
        <v>57096</v>
      </c>
      <c r="Y439">
        <v>57096</v>
      </c>
      <c r="Z439">
        <v>57096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469</v>
      </c>
      <c r="D440" s="1" t="s">
        <v>27</v>
      </c>
      <c r="E440" s="1" t="s">
        <v>1058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1032</v>
      </c>
      <c r="O440" s="1" t="s">
        <v>1033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1.4839000000392844E-2</v>
      </c>
      <c r="U440">
        <v>0</v>
      </c>
      <c r="V440">
        <v>0</v>
      </c>
      <c r="W440">
        <v>156392</v>
      </c>
      <c r="X440">
        <v>156392</v>
      </c>
      <c r="Y440">
        <v>156392</v>
      </c>
      <c r="Z440">
        <v>156392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470</v>
      </c>
      <c r="D441" s="1" t="s">
        <v>27</v>
      </c>
      <c r="E441" s="1" t="s">
        <v>1058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1032</v>
      </c>
      <c r="O441" s="1" t="s">
        <v>1033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1.5013500000350177E-2</v>
      </c>
      <c r="U441">
        <v>0</v>
      </c>
      <c r="V441">
        <v>0</v>
      </c>
      <c r="W441">
        <v>148848</v>
      </c>
      <c r="X441">
        <v>148848</v>
      </c>
      <c r="Y441">
        <v>148848</v>
      </c>
      <c r="Z441">
        <v>148848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471</v>
      </c>
      <c r="D442" s="1" t="s">
        <v>27</v>
      </c>
      <c r="E442" s="1" t="s">
        <v>1058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1032</v>
      </c>
      <c r="O442" s="1" t="s">
        <v>1033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3.4716399999524583E-2</v>
      </c>
      <c r="U442">
        <v>0</v>
      </c>
      <c r="V442">
        <v>0</v>
      </c>
      <c r="W442">
        <v>350704</v>
      </c>
      <c r="X442">
        <v>350704</v>
      </c>
      <c r="Y442">
        <v>350704</v>
      </c>
      <c r="Z442">
        <v>350704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472</v>
      </c>
      <c r="D443" s="1" t="s">
        <v>27</v>
      </c>
      <c r="E443" s="1" t="s">
        <v>1058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1032</v>
      </c>
      <c r="O443" s="1" t="s">
        <v>1033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1.4770499999940512E-2</v>
      </c>
      <c r="U443">
        <v>0</v>
      </c>
      <c r="V443">
        <v>0</v>
      </c>
      <c r="W443">
        <v>141952</v>
      </c>
      <c r="X443">
        <v>141952</v>
      </c>
      <c r="Y443">
        <v>141952</v>
      </c>
      <c r="Z443">
        <v>141952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473</v>
      </c>
      <c r="D444" s="1" t="s">
        <v>27</v>
      </c>
      <c r="E444" s="1" t="s">
        <v>1058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1032</v>
      </c>
      <c r="O444" s="1" t="s">
        <v>1033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9.153899999546411E-3</v>
      </c>
      <c r="U444">
        <v>0</v>
      </c>
      <c r="V444">
        <v>0</v>
      </c>
      <c r="W444">
        <v>86256</v>
      </c>
      <c r="X444">
        <v>86256</v>
      </c>
      <c r="Y444">
        <v>86256</v>
      </c>
      <c r="Z444">
        <v>86256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474</v>
      </c>
      <c r="D445" s="1" t="s">
        <v>27</v>
      </c>
      <c r="E445" s="1" t="s">
        <v>1058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1032</v>
      </c>
      <c r="O445" s="1" t="s">
        <v>1033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9.0921999999409309E-3</v>
      </c>
      <c r="U445">
        <v>0</v>
      </c>
      <c r="V445">
        <v>0</v>
      </c>
      <c r="W445">
        <v>84208</v>
      </c>
      <c r="X445">
        <v>84208</v>
      </c>
      <c r="Y445">
        <v>84208</v>
      </c>
      <c r="Z445">
        <v>84208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475</v>
      </c>
      <c r="D446" s="1" t="s">
        <v>27</v>
      </c>
      <c r="E446" s="1" t="s">
        <v>1058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1032</v>
      </c>
      <c r="O446" s="1" t="s">
        <v>1033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6.0323999996398925E-3</v>
      </c>
      <c r="U446">
        <v>0</v>
      </c>
      <c r="V446">
        <v>0</v>
      </c>
      <c r="W446">
        <v>58512</v>
      </c>
      <c r="X446">
        <v>58512</v>
      </c>
      <c r="Y446">
        <v>58512</v>
      </c>
      <c r="Z446">
        <v>58512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476</v>
      </c>
      <c r="D447" s="1" t="s">
        <v>27</v>
      </c>
      <c r="E447" s="1" t="s">
        <v>1058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1032</v>
      </c>
      <c r="O447" s="1" t="s">
        <v>1033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5.3225999999995111E-3</v>
      </c>
      <c r="U447">
        <v>0</v>
      </c>
      <c r="V447">
        <v>0</v>
      </c>
      <c r="W447">
        <v>47656</v>
      </c>
      <c r="X447">
        <v>47656</v>
      </c>
      <c r="Y447">
        <v>47656</v>
      </c>
      <c r="Z447">
        <v>47656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477</v>
      </c>
      <c r="D448" s="1" t="s">
        <v>27</v>
      </c>
      <c r="E448" s="1" t="s">
        <v>1058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1032</v>
      </c>
      <c r="O448" s="1" t="s">
        <v>1033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1.0058400000161782E-2</v>
      </c>
      <c r="U448">
        <v>0</v>
      </c>
      <c r="V448">
        <v>0</v>
      </c>
      <c r="W448">
        <v>103312</v>
      </c>
      <c r="X448">
        <v>103312</v>
      </c>
      <c r="Y448">
        <v>103312</v>
      </c>
      <c r="Z448">
        <v>103312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478</v>
      </c>
      <c r="D449" s="1" t="s">
        <v>27</v>
      </c>
      <c r="E449" s="1" t="s">
        <v>1058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1032</v>
      </c>
      <c r="O449" s="1" t="s">
        <v>1033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7.3169999996025581E-3</v>
      </c>
      <c r="U449">
        <v>0</v>
      </c>
      <c r="V449">
        <v>0</v>
      </c>
      <c r="W449">
        <v>70160</v>
      </c>
      <c r="X449">
        <v>70160</v>
      </c>
      <c r="Y449">
        <v>70160</v>
      </c>
      <c r="Z449">
        <v>70160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479</v>
      </c>
      <c r="D450" s="1" t="s">
        <v>27</v>
      </c>
      <c r="E450" s="1" t="s">
        <v>1058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1032</v>
      </c>
      <c r="O450" s="1" t="s">
        <v>1033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8.8015000001178123E-3</v>
      </c>
      <c r="U450">
        <v>0</v>
      </c>
      <c r="V450">
        <v>0</v>
      </c>
      <c r="W450">
        <v>68936</v>
      </c>
      <c r="X450">
        <v>68936</v>
      </c>
      <c r="Y450">
        <v>68936</v>
      </c>
      <c r="Z450">
        <v>68936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480</v>
      </c>
      <c r="D451" s="1" t="s">
        <v>27</v>
      </c>
      <c r="E451" s="1" t="s">
        <v>1058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1032</v>
      </c>
      <c r="O451" s="1" t="s">
        <v>1033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5.7868000003509223E-3</v>
      </c>
      <c r="U451">
        <v>0</v>
      </c>
      <c r="V451">
        <v>0</v>
      </c>
      <c r="W451">
        <v>57096</v>
      </c>
      <c r="X451">
        <v>57096</v>
      </c>
      <c r="Y451">
        <v>57096</v>
      </c>
      <c r="Z451">
        <v>57096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481</v>
      </c>
      <c r="D452" s="1" t="s">
        <v>27</v>
      </c>
      <c r="E452" s="1" t="s">
        <v>1058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1032</v>
      </c>
      <c r="O452" s="1" t="s">
        <v>1033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1.2480500000492611E-2</v>
      </c>
      <c r="U452">
        <v>0</v>
      </c>
      <c r="V452">
        <v>0</v>
      </c>
      <c r="W452">
        <v>121976</v>
      </c>
      <c r="X452">
        <v>121976</v>
      </c>
      <c r="Y452">
        <v>121976</v>
      </c>
      <c r="Z452">
        <v>121976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482</v>
      </c>
      <c r="D453" s="1" t="s">
        <v>27</v>
      </c>
      <c r="E453" s="1" t="s">
        <v>1058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1032</v>
      </c>
      <c r="O453" s="1" t="s">
        <v>1033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1.9382700000278419E-2</v>
      </c>
      <c r="U453">
        <v>0</v>
      </c>
      <c r="V453">
        <v>0</v>
      </c>
      <c r="W453">
        <v>194320</v>
      </c>
      <c r="X453">
        <v>194320</v>
      </c>
      <c r="Y453">
        <v>194320</v>
      </c>
      <c r="Z453">
        <v>194320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483</v>
      </c>
      <c r="D454" s="1" t="s">
        <v>27</v>
      </c>
      <c r="E454" s="1" t="s">
        <v>1058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1032</v>
      </c>
      <c r="O454" s="1" t="s">
        <v>1033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3.9803999998184736E-3</v>
      </c>
      <c r="U454">
        <v>0</v>
      </c>
      <c r="V454">
        <v>0</v>
      </c>
      <c r="W454">
        <v>28832</v>
      </c>
      <c r="X454">
        <v>28832</v>
      </c>
      <c r="Y454">
        <v>28832</v>
      </c>
      <c r="Z454">
        <v>28832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484</v>
      </c>
      <c r="D455" s="1" t="s">
        <v>27</v>
      </c>
      <c r="E455" s="1" t="s">
        <v>1058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1032</v>
      </c>
      <c r="O455" s="1" t="s">
        <v>1033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1.450239999940095E-2</v>
      </c>
      <c r="U455">
        <v>0</v>
      </c>
      <c r="V455">
        <v>0</v>
      </c>
      <c r="W455">
        <v>153568</v>
      </c>
      <c r="X455">
        <v>153568</v>
      </c>
      <c r="Y455">
        <v>153568</v>
      </c>
      <c r="Z455">
        <v>153568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485</v>
      </c>
      <c r="D456" s="1" t="s">
        <v>27</v>
      </c>
      <c r="E456" s="1" t="s">
        <v>1058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1032</v>
      </c>
      <c r="O456" s="1" t="s">
        <v>1033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1.1252399999648333E-2</v>
      </c>
      <c r="U456">
        <v>0</v>
      </c>
      <c r="V456">
        <v>0</v>
      </c>
      <c r="W456">
        <v>118888</v>
      </c>
      <c r="X456">
        <v>118888</v>
      </c>
      <c r="Y456">
        <v>118888</v>
      </c>
      <c r="Z456">
        <v>118888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486</v>
      </c>
      <c r="D457" s="1" t="s">
        <v>27</v>
      </c>
      <c r="E457" s="1" t="s">
        <v>1058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1032</v>
      </c>
      <c r="O457" s="1" t="s">
        <v>1033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8.1892999996853177E-3</v>
      </c>
      <c r="U457">
        <v>0</v>
      </c>
      <c r="V457">
        <v>0</v>
      </c>
      <c r="W457">
        <v>79920</v>
      </c>
      <c r="X457">
        <v>79920</v>
      </c>
      <c r="Y457">
        <v>79920</v>
      </c>
      <c r="Z457">
        <v>79920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487</v>
      </c>
      <c r="D458" s="1" t="s">
        <v>27</v>
      </c>
      <c r="E458" s="1" t="s">
        <v>1058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1032</v>
      </c>
      <c r="O458" s="1" t="s">
        <v>1033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7.9793000004428905E-3</v>
      </c>
      <c r="U458">
        <v>0</v>
      </c>
      <c r="V458">
        <v>0</v>
      </c>
      <c r="W458">
        <v>76304</v>
      </c>
      <c r="X458">
        <v>76304</v>
      </c>
      <c r="Y458">
        <v>76304</v>
      </c>
      <c r="Z458">
        <v>76304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488</v>
      </c>
      <c r="D459" s="1" t="s">
        <v>27</v>
      </c>
      <c r="E459" s="1" t="s">
        <v>1058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1032</v>
      </c>
      <c r="O459" s="1" t="s">
        <v>1033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1.658080000015616E-2</v>
      </c>
      <c r="U459">
        <v>0</v>
      </c>
      <c r="V459">
        <v>0</v>
      </c>
      <c r="W459">
        <v>164736</v>
      </c>
      <c r="X459">
        <v>164736</v>
      </c>
      <c r="Y459">
        <v>164736</v>
      </c>
      <c r="Z459">
        <v>164736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489</v>
      </c>
      <c r="D460" s="1" t="s">
        <v>27</v>
      </c>
      <c r="E460" s="1" t="s">
        <v>1058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1032</v>
      </c>
      <c r="O460" s="1" t="s">
        <v>1033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2.2195100000317325E-2</v>
      </c>
      <c r="U460">
        <v>0</v>
      </c>
      <c r="V460">
        <v>0</v>
      </c>
      <c r="W460">
        <v>222056</v>
      </c>
      <c r="X460">
        <v>222056</v>
      </c>
      <c r="Y460">
        <v>222056</v>
      </c>
      <c r="Z460">
        <v>222056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490</v>
      </c>
      <c r="D461" s="1" t="s">
        <v>27</v>
      </c>
      <c r="E461" s="1" t="s">
        <v>1058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1032</v>
      </c>
      <c r="O461" s="1" t="s">
        <v>1033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5.5419000000256347E-3</v>
      </c>
      <c r="U461">
        <v>0</v>
      </c>
      <c r="V461">
        <v>0</v>
      </c>
      <c r="W461">
        <v>54896</v>
      </c>
      <c r="X461">
        <v>54896</v>
      </c>
      <c r="Y461">
        <v>54896</v>
      </c>
      <c r="Z461">
        <v>54896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491</v>
      </c>
      <c r="D462" s="1" t="s">
        <v>27</v>
      </c>
      <c r="E462" s="1" t="s">
        <v>1058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1032</v>
      </c>
      <c r="O462" s="1" t="s">
        <v>1033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3.7489199999981793E-2</v>
      </c>
      <c r="U462">
        <v>0</v>
      </c>
      <c r="V462">
        <v>0</v>
      </c>
      <c r="W462">
        <v>361088</v>
      </c>
      <c r="X462">
        <v>361088</v>
      </c>
      <c r="Y462">
        <v>361088</v>
      </c>
      <c r="Z462">
        <v>361088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492</v>
      </c>
      <c r="D463" s="1" t="s">
        <v>27</v>
      </c>
      <c r="E463" s="1" t="s">
        <v>1058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1032</v>
      </c>
      <c r="O463" s="1" t="s">
        <v>1033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1.6016799999306386E-2</v>
      </c>
      <c r="U463">
        <v>0</v>
      </c>
      <c r="V463">
        <v>0</v>
      </c>
      <c r="W463">
        <v>141792</v>
      </c>
      <c r="X463">
        <v>141792</v>
      </c>
      <c r="Y463">
        <v>141792</v>
      </c>
      <c r="Z463">
        <v>141792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493</v>
      </c>
      <c r="D464" s="1" t="s">
        <v>27</v>
      </c>
      <c r="E464" s="1" t="s">
        <v>1058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1032</v>
      </c>
      <c r="O464" s="1" t="s">
        <v>1033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9.7892000003412249E-3</v>
      </c>
      <c r="U464">
        <v>0</v>
      </c>
      <c r="V464">
        <v>0</v>
      </c>
      <c r="W464">
        <v>88112</v>
      </c>
      <c r="X464">
        <v>88112</v>
      </c>
      <c r="Y464">
        <v>88112</v>
      </c>
      <c r="Z464">
        <v>88112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494</v>
      </c>
      <c r="D465" s="1" t="s">
        <v>27</v>
      </c>
      <c r="E465" s="1" t="s">
        <v>1058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1032</v>
      </c>
      <c r="O465" s="1" t="s">
        <v>1033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1.648760000080074E-2</v>
      </c>
      <c r="U465">
        <v>0</v>
      </c>
      <c r="V465">
        <v>0</v>
      </c>
      <c r="W465">
        <v>162688</v>
      </c>
      <c r="X465">
        <v>162688</v>
      </c>
      <c r="Y465">
        <v>162688</v>
      </c>
      <c r="Z465">
        <v>162688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495</v>
      </c>
      <c r="D466" s="1" t="s">
        <v>27</v>
      </c>
      <c r="E466" s="1" t="s">
        <v>1058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1032</v>
      </c>
      <c r="O466" s="1" t="s">
        <v>1033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4.8827999999048188E-3</v>
      </c>
      <c r="U466">
        <v>0</v>
      </c>
      <c r="V466">
        <v>0</v>
      </c>
      <c r="W466">
        <v>38880</v>
      </c>
      <c r="X466">
        <v>38880</v>
      </c>
      <c r="Y466">
        <v>38880</v>
      </c>
      <c r="Z466">
        <v>38880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496</v>
      </c>
      <c r="D467" s="1" t="s">
        <v>27</v>
      </c>
      <c r="E467" s="1" t="s">
        <v>1058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1032</v>
      </c>
      <c r="O467" s="1" t="s">
        <v>1033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5.8100000005651964E-3</v>
      </c>
      <c r="U467">
        <v>0</v>
      </c>
      <c r="V467">
        <v>0</v>
      </c>
      <c r="W467">
        <v>51592</v>
      </c>
      <c r="X467">
        <v>51592</v>
      </c>
      <c r="Y467">
        <v>51592</v>
      </c>
      <c r="Z467">
        <v>51592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497</v>
      </c>
      <c r="D468" s="1" t="s">
        <v>27</v>
      </c>
      <c r="E468" s="1" t="s">
        <v>1058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1032</v>
      </c>
      <c r="O468" s="1" t="s">
        <v>1033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1.7397300000084215E-2</v>
      </c>
      <c r="U468">
        <v>0</v>
      </c>
      <c r="V468">
        <v>0</v>
      </c>
      <c r="W468">
        <v>164584</v>
      </c>
      <c r="X468">
        <v>164584</v>
      </c>
      <c r="Y468">
        <v>164584</v>
      </c>
      <c r="Z468">
        <v>164584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498</v>
      </c>
      <c r="D469" s="1" t="s">
        <v>27</v>
      </c>
      <c r="E469" s="1" t="s">
        <v>1058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1032</v>
      </c>
      <c r="O469" s="1" t="s">
        <v>1033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6.462199999987206E-3</v>
      </c>
      <c r="U469">
        <v>0</v>
      </c>
      <c r="V469">
        <v>0</v>
      </c>
      <c r="W469">
        <v>60560</v>
      </c>
      <c r="X469">
        <v>60560</v>
      </c>
      <c r="Y469">
        <v>60560</v>
      </c>
      <c r="Z469">
        <v>60560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499</v>
      </c>
      <c r="D470" s="1" t="s">
        <v>27</v>
      </c>
      <c r="E470" s="1" t="s">
        <v>1058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1032</v>
      </c>
      <c r="O470" s="1" t="s">
        <v>1033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3.8938999996389612E-3</v>
      </c>
      <c r="U470">
        <v>0</v>
      </c>
      <c r="V470">
        <v>0</v>
      </c>
      <c r="W470">
        <v>32920</v>
      </c>
      <c r="X470">
        <v>32920</v>
      </c>
      <c r="Y470">
        <v>32920</v>
      </c>
      <c r="Z470">
        <v>32920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500</v>
      </c>
      <c r="D471" s="1" t="s">
        <v>27</v>
      </c>
      <c r="E471" s="1" t="s">
        <v>1058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1032</v>
      </c>
      <c r="O471" s="1" t="s">
        <v>1033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8.0408000003444613E-3</v>
      </c>
      <c r="U471">
        <v>0</v>
      </c>
      <c r="V471">
        <v>0</v>
      </c>
      <c r="W471">
        <v>77216</v>
      </c>
      <c r="X471">
        <v>77216</v>
      </c>
      <c r="Y471">
        <v>77216</v>
      </c>
      <c r="Z471">
        <v>77216</v>
      </c>
      <c r="AA471" s="1" t="s">
        <v>29</v>
      </c>
    </row>
    <row r="472" spans="1:27" x14ac:dyDescent="0.25">
      <c r="A472">
        <v>8</v>
      </c>
      <c r="B472">
        <v>70</v>
      </c>
      <c r="C472" s="1" t="s">
        <v>501</v>
      </c>
      <c r="D472" s="1" t="s">
        <v>27</v>
      </c>
      <c r="E472" s="1" t="s">
        <v>1058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1032</v>
      </c>
      <c r="O472" s="1" t="s">
        <v>1033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5.6862999999793828E-3</v>
      </c>
      <c r="U472">
        <v>0</v>
      </c>
      <c r="V472">
        <v>0</v>
      </c>
      <c r="W472">
        <v>44592</v>
      </c>
      <c r="X472">
        <v>44592</v>
      </c>
      <c r="Y472">
        <v>44592</v>
      </c>
      <c r="Z472">
        <v>44592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502</v>
      </c>
      <c r="D473" s="1" t="s">
        <v>27</v>
      </c>
      <c r="E473" s="1" t="s">
        <v>1058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1032</v>
      </c>
      <c r="O473" s="1" t="s">
        <v>1033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8.3269999995536637E-3</v>
      </c>
      <c r="U473">
        <v>0</v>
      </c>
      <c r="V473">
        <v>0</v>
      </c>
      <c r="W473">
        <v>72848</v>
      </c>
      <c r="X473">
        <v>72848</v>
      </c>
      <c r="Y473">
        <v>72848</v>
      </c>
      <c r="Z473">
        <v>72848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503</v>
      </c>
      <c r="D474" s="1" t="s">
        <v>27</v>
      </c>
      <c r="E474" s="1" t="s">
        <v>1058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1032</v>
      </c>
      <c r="O474" s="1" t="s">
        <v>1033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8.1605000004856265E-3</v>
      </c>
      <c r="U474">
        <v>0</v>
      </c>
      <c r="V474">
        <v>0</v>
      </c>
      <c r="W474">
        <v>75520</v>
      </c>
      <c r="X474">
        <v>75520</v>
      </c>
      <c r="Y474">
        <v>75520</v>
      </c>
      <c r="Z474">
        <v>75520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504</v>
      </c>
      <c r="D475" s="1" t="s">
        <v>27</v>
      </c>
      <c r="E475" s="1" t="s">
        <v>1058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1032</v>
      </c>
      <c r="O475" s="1" t="s">
        <v>1033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1.2772000000040862E-2</v>
      </c>
      <c r="U475">
        <v>0</v>
      </c>
      <c r="V475">
        <v>0</v>
      </c>
      <c r="W475">
        <v>118560</v>
      </c>
      <c r="X475">
        <v>118560</v>
      </c>
      <c r="Y475">
        <v>118560</v>
      </c>
      <c r="Z475">
        <v>118560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505</v>
      </c>
      <c r="D476" s="1" t="s">
        <v>27</v>
      </c>
      <c r="E476" s="1" t="s">
        <v>1058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1032</v>
      </c>
      <c r="O476" s="1" t="s">
        <v>1033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9.2831000001751818E-3</v>
      </c>
      <c r="U476">
        <v>0</v>
      </c>
      <c r="V476">
        <v>0</v>
      </c>
      <c r="W476">
        <v>80712</v>
      </c>
      <c r="X476">
        <v>80712</v>
      </c>
      <c r="Y476">
        <v>80712</v>
      </c>
      <c r="Z476">
        <v>80712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506</v>
      </c>
      <c r="D477" s="1" t="s">
        <v>27</v>
      </c>
      <c r="E477" s="1" t="s">
        <v>1058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1032</v>
      </c>
      <c r="O477" s="1" t="s">
        <v>1033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2.0231000000421773E-2</v>
      </c>
      <c r="U477">
        <v>0</v>
      </c>
      <c r="V477">
        <v>0</v>
      </c>
      <c r="W477">
        <v>191056</v>
      </c>
      <c r="X477">
        <v>191056</v>
      </c>
      <c r="Y477">
        <v>191056</v>
      </c>
      <c r="Z477">
        <v>191056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507</v>
      </c>
      <c r="D478" s="1" t="s">
        <v>27</v>
      </c>
      <c r="E478" s="1" t="s">
        <v>1058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1032</v>
      </c>
      <c r="O478" s="1" t="s">
        <v>1033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1.3434099999358295E-2</v>
      </c>
      <c r="U478">
        <v>0</v>
      </c>
      <c r="V478">
        <v>0</v>
      </c>
      <c r="W478">
        <v>133144</v>
      </c>
      <c r="X478">
        <v>133144</v>
      </c>
      <c r="Y478">
        <v>133144</v>
      </c>
      <c r="Z478">
        <v>133144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508</v>
      </c>
      <c r="D479" s="1" t="s">
        <v>27</v>
      </c>
      <c r="E479" s="1" t="s">
        <v>1058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1032</v>
      </c>
      <c r="O479" s="1" t="s">
        <v>1033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2.0549099999698228E-2</v>
      </c>
      <c r="U479">
        <v>0</v>
      </c>
      <c r="V479">
        <v>0</v>
      </c>
      <c r="W479">
        <v>156408</v>
      </c>
      <c r="X479">
        <v>156408</v>
      </c>
      <c r="Y479">
        <v>156408</v>
      </c>
      <c r="Z479">
        <v>156408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509</v>
      </c>
      <c r="D480" s="1" t="s">
        <v>27</v>
      </c>
      <c r="E480" s="1" t="s">
        <v>1058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1032</v>
      </c>
      <c r="O480" s="1" t="s">
        <v>1033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1.3426600000457256E-2</v>
      </c>
      <c r="U480">
        <v>0</v>
      </c>
      <c r="V480">
        <v>0</v>
      </c>
      <c r="W480">
        <v>101040</v>
      </c>
      <c r="X480">
        <v>101040</v>
      </c>
      <c r="Y480">
        <v>101040</v>
      </c>
      <c r="Z480">
        <v>101040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510</v>
      </c>
      <c r="D481" s="1" t="s">
        <v>27</v>
      </c>
      <c r="E481" s="1" t="s">
        <v>1058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1032</v>
      </c>
      <c r="O481" s="1" t="s">
        <v>1033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5.1164100000278268E-2</v>
      </c>
      <c r="U481">
        <v>0</v>
      </c>
      <c r="V481">
        <v>0</v>
      </c>
      <c r="W481">
        <v>367320</v>
      </c>
      <c r="X481">
        <v>367320</v>
      </c>
      <c r="Y481">
        <v>367320</v>
      </c>
      <c r="Z481">
        <v>367320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511</v>
      </c>
      <c r="D482" s="1" t="s">
        <v>27</v>
      </c>
      <c r="E482" s="1" t="s">
        <v>1058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1032</v>
      </c>
      <c r="O482" s="1" t="s">
        <v>1033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9.1026000000056229E-3</v>
      </c>
      <c r="U482">
        <v>0</v>
      </c>
      <c r="V482">
        <v>0</v>
      </c>
      <c r="W482">
        <v>79768</v>
      </c>
      <c r="X482">
        <v>79768</v>
      </c>
      <c r="Y482">
        <v>79768</v>
      </c>
      <c r="Z482">
        <v>79768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512</v>
      </c>
      <c r="D483" s="1" t="s">
        <v>27</v>
      </c>
      <c r="E483" s="1" t="s">
        <v>1058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1032</v>
      </c>
      <c r="O483" s="1" t="s">
        <v>1033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1.3601499999822408E-2</v>
      </c>
      <c r="U483">
        <v>0</v>
      </c>
      <c r="V483">
        <v>0</v>
      </c>
      <c r="W483">
        <v>132360</v>
      </c>
      <c r="X483">
        <v>132360</v>
      </c>
      <c r="Y483">
        <v>132360</v>
      </c>
      <c r="Z483">
        <v>132360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513</v>
      </c>
      <c r="D484" s="1" t="s">
        <v>27</v>
      </c>
      <c r="E484" s="1" t="s">
        <v>1058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1032</v>
      </c>
      <c r="O484" s="1" t="s">
        <v>1033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9.1075000000273576E-3</v>
      </c>
      <c r="U484">
        <v>0</v>
      </c>
      <c r="V484">
        <v>0</v>
      </c>
      <c r="W484">
        <v>80080</v>
      </c>
      <c r="X484">
        <v>80080</v>
      </c>
      <c r="Y484">
        <v>80080</v>
      </c>
      <c r="Z484">
        <v>80080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514</v>
      </c>
      <c r="D485" s="1" t="s">
        <v>27</v>
      </c>
      <c r="E485" s="1" t="s">
        <v>1058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1032</v>
      </c>
      <c r="O485" s="1" t="s">
        <v>1033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1.3307299999723909E-2</v>
      </c>
      <c r="U485">
        <v>0</v>
      </c>
      <c r="V485">
        <v>0</v>
      </c>
      <c r="W485">
        <v>127328</v>
      </c>
      <c r="X485">
        <v>127328</v>
      </c>
      <c r="Y485">
        <v>127328</v>
      </c>
      <c r="Z485">
        <v>127328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515</v>
      </c>
      <c r="D486" s="1" t="s">
        <v>27</v>
      </c>
      <c r="E486" s="1" t="s">
        <v>1058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1032</v>
      </c>
      <c r="O486" s="1" t="s">
        <v>1033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1.0904799999480019E-2</v>
      </c>
      <c r="U486">
        <v>0</v>
      </c>
      <c r="V486">
        <v>0</v>
      </c>
      <c r="W486">
        <v>97608</v>
      </c>
      <c r="X486">
        <v>97608</v>
      </c>
      <c r="Y486">
        <v>97608</v>
      </c>
      <c r="Z486">
        <v>97608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516</v>
      </c>
      <c r="D487" s="1" t="s">
        <v>27</v>
      </c>
      <c r="E487" s="1" t="s">
        <v>1058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1032</v>
      </c>
      <c r="O487" s="1" t="s">
        <v>1033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2.9058899999654386E-2</v>
      </c>
      <c r="U487">
        <v>0</v>
      </c>
      <c r="V487">
        <v>0</v>
      </c>
      <c r="W487">
        <v>268872</v>
      </c>
      <c r="X487">
        <v>268872</v>
      </c>
      <c r="Y487">
        <v>268872</v>
      </c>
      <c r="Z487">
        <v>268872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517</v>
      </c>
      <c r="D488" s="1" t="s">
        <v>27</v>
      </c>
      <c r="E488" s="1" t="s">
        <v>1058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1032</v>
      </c>
      <c r="O488" s="1" t="s">
        <v>1033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6.7788999995173072E-3</v>
      </c>
      <c r="U488">
        <v>0</v>
      </c>
      <c r="V488">
        <v>0</v>
      </c>
      <c r="W488">
        <v>45784</v>
      </c>
      <c r="X488">
        <v>45784</v>
      </c>
      <c r="Y488">
        <v>45784</v>
      </c>
      <c r="Z488">
        <v>45784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518</v>
      </c>
      <c r="D489" s="1" t="s">
        <v>27</v>
      </c>
      <c r="E489" s="1" t="s">
        <v>1058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1032</v>
      </c>
      <c r="O489" s="1" t="s">
        <v>1033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1.2140799999542651E-2</v>
      </c>
      <c r="U489">
        <v>0</v>
      </c>
      <c r="V489">
        <v>0</v>
      </c>
      <c r="W489">
        <v>85592</v>
      </c>
      <c r="X489">
        <v>85592</v>
      </c>
      <c r="Y489">
        <v>85592</v>
      </c>
      <c r="Z489">
        <v>85592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519</v>
      </c>
      <c r="D490" s="1" t="s">
        <v>27</v>
      </c>
      <c r="E490" s="1" t="s">
        <v>1058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1032</v>
      </c>
      <c r="O490" s="1" t="s">
        <v>1033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6.2177999998311861E-3</v>
      </c>
      <c r="U490">
        <v>0</v>
      </c>
      <c r="V490">
        <v>0</v>
      </c>
      <c r="W490">
        <v>45768</v>
      </c>
      <c r="X490">
        <v>45768</v>
      </c>
      <c r="Y490">
        <v>45768</v>
      </c>
      <c r="Z490">
        <v>45768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520</v>
      </c>
      <c r="D491" s="1" t="s">
        <v>27</v>
      </c>
      <c r="E491" s="1" t="s">
        <v>1058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1032</v>
      </c>
      <c r="O491" s="1" t="s">
        <v>1033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1.6578499999923224E-2</v>
      </c>
      <c r="U491">
        <v>0</v>
      </c>
      <c r="V491">
        <v>0</v>
      </c>
      <c r="W491">
        <v>115112</v>
      </c>
      <c r="X491">
        <v>115112</v>
      </c>
      <c r="Y491">
        <v>115112</v>
      </c>
      <c r="Z491">
        <v>115112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521</v>
      </c>
      <c r="D492" s="1" t="s">
        <v>27</v>
      </c>
      <c r="E492" s="1" t="s">
        <v>1058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1032</v>
      </c>
      <c r="O492" s="1" t="s">
        <v>1033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5.2987299999585957E-2</v>
      </c>
      <c r="U492">
        <v>0</v>
      </c>
      <c r="V492">
        <v>0</v>
      </c>
      <c r="W492">
        <v>490696</v>
      </c>
      <c r="X492">
        <v>490696</v>
      </c>
      <c r="Y492">
        <v>490696</v>
      </c>
      <c r="Z492">
        <v>490696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522</v>
      </c>
      <c r="D493" s="1" t="s">
        <v>27</v>
      </c>
      <c r="E493" s="1" t="s">
        <v>1058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1032</v>
      </c>
      <c r="O493" s="1" t="s">
        <v>1033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1.8027400000391935E-2</v>
      </c>
      <c r="U493">
        <v>0</v>
      </c>
      <c r="V493">
        <v>0</v>
      </c>
      <c r="W493">
        <v>190080</v>
      </c>
      <c r="X493">
        <v>190080</v>
      </c>
      <c r="Y493">
        <v>190080</v>
      </c>
      <c r="Z493">
        <v>190080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523</v>
      </c>
      <c r="D494" s="1" t="s">
        <v>27</v>
      </c>
      <c r="E494" s="1" t="s">
        <v>1058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1032</v>
      </c>
      <c r="O494" s="1" t="s">
        <v>1033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8.9053000001513283E-3</v>
      </c>
      <c r="U494">
        <v>0</v>
      </c>
      <c r="V494">
        <v>0</v>
      </c>
      <c r="W494">
        <v>82912</v>
      </c>
      <c r="X494">
        <v>82912</v>
      </c>
      <c r="Y494">
        <v>82912</v>
      </c>
      <c r="Z494">
        <v>82912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524</v>
      </c>
      <c r="D495" s="1" t="s">
        <v>27</v>
      </c>
      <c r="E495" s="1" t="s">
        <v>1058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1032</v>
      </c>
      <c r="O495" s="1" t="s">
        <v>1033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1.3552599999457016E-2</v>
      </c>
      <c r="U495">
        <v>0</v>
      </c>
      <c r="V495">
        <v>0</v>
      </c>
      <c r="W495">
        <v>54264</v>
      </c>
      <c r="X495">
        <v>54264</v>
      </c>
      <c r="Y495">
        <v>54264</v>
      </c>
      <c r="Z495">
        <v>54264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525</v>
      </c>
      <c r="D496" s="1" t="s">
        <v>27</v>
      </c>
      <c r="E496" s="1" t="s">
        <v>1058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1032</v>
      </c>
      <c r="O496" s="1" t="s">
        <v>1033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2.3971100000380829E-2</v>
      </c>
      <c r="U496">
        <v>0</v>
      </c>
      <c r="V496">
        <v>0</v>
      </c>
      <c r="W496">
        <v>160968</v>
      </c>
      <c r="X496">
        <v>160968</v>
      </c>
      <c r="Y496">
        <v>160968</v>
      </c>
      <c r="Z496">
        <v>160968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526</v>
      </c>
      <c r="D497" s="1" t="s">
        <v>27</v>
      </c>
      <c r="E497" s="1" t="s">
        <v>1058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1032</v>
      </c>
      <c r="O497" s="1" t="s">
        <v>1033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2.1140999999261112E-2</v>
      </c>
      <c r="U497">
        <v>0</v>
      </c>
      <c r="V497">
        <v>0</v>
      </c>
      <c r="W497">
        <v>198568</v>
      </c>
      <c r="X497">
        <v>198568</v>
      </c>
      <c r="Y497">
        <v>198568</v>
      </c>
      <c r="Z497">
        <v>198568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527</v>
      </c>
      <c r="D498" s="1" t="s">
        <v>27</v>
      </c>
      <c r="E498" s="1" t="s">
        <v>1058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1032</v>
      </c>
      <c r="O498" s="1" t="s">
        <v>1033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2.1137099999577913E-2</v>
      </c>
      <c r="U498">
        <v>0</v>
      </c>
      <c r="V498">
        <v>0</v>
      </c>
      <c r="W498">
        <v>161592</v>
      </c>
      <c r="X498">
        <v>161592</v>
      </c>
      <c r="Y498">
        <v>161592</v>
      </c>
      <c r="Z498">
        <v>161592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528</v>
      </c>
      <c r="D499" s="1" t="s">
        <v>27</v>
      </c>
      <c r="E499" s="1" t="s">
        <v>1058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1032</v>
      </c>
      <c r="O499" s="1" t="s">
        <v>1033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1.0294400000020687E-2</v>
      </c>
      <c r="U499">
        <v>0</v>
      </c>
      <c r="V499">
        <v>0</v>
      </c>
      <c r="W499">
        <v>96048</v>
      </c>
      <c r="X499">
        <v>96048</v>
      </c>
      <c r="Y499">
        <v>96048</v>
      </c>
      <c r="Z499">
        <v>96048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529</v>
      </c>
      <c r="D500" s="1" t="s">
        <v>27</v>
      </c>
      <c r="E500" s="1" t="s">
        <v>1058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1032</v>
      </c>
      <c r="O500" s="1" t="s">
        <v>1033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1.1715399999957299E-2</v>
      </c>
      <c r="U500">
        <v>0</v>
      </c>
      <c r="V500">
        <v>0</v>
      </c>
      <c r="W500">
        <v>113064</v>
      </c>
      <c r="X500">
        <v>113064</v>
      </c>
      <c r="Y500">
        <v>113064</v>
      </c>
      <c r="Z500">
        <v>113064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530</v>
      </c>
      <c r="D501" s="1" t="s">
        <v>27</v>
      </c>
      <c r="E501" s="1" t="s">
        <v>1058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1032</v>
      </c>
      <c r="O501" s="1" t="s">
        <v>1033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9.7906999999395339E-3</v>
      </c>
      <c r="U501">
        <v>0</v>
      </c>
      <c r="V501">
        <v>0</v>
      </c>
      <c r="W501">
        <v>88144</v>
      </c>
      <c r="X501">
        <v>88144</v>
      </c>
      <c r="Y501">
        <v>88144</v>
      </c>
      <c r="Z501">
        <v>88144</v>
      </c>
      <c r="AA501" s="1" t="s">
        <v>29</v>
      </c>
    </row>
    <row r="502" spans="1:27" x14ac:dyDescent="0.25">
      <c r="A502">
        <v>9</v>
      </c>
      <c r="B502">
        <v>0</v>
      </c>
      <c r="C502" s="1" t="s">
        <v>531</v>
      </c>
      <c r="D502" s="1" t="s">
        <v>27</v>
      </c>
      <c r="E502" s="1" t="s">
        <v>1058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1032</v>
      </c>
      <c r="O502" s="1" t="s">
        <v>1033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7.9160899999806134E-2</v>
      </c>
      <c r="U502">
        <v>0</v>
      </c>
      <c r="V502">
        <v>0</v>
      </c>
      <c r="W502">
        <v>809440</v>
      </c>
      <c r="X502">
        <v>809440</v>
      </c>
      <c r="Y502">
        <v>809440</v>
      </c>
      <c r="Z502">
        <v>809440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532</v>
      </c>
      <c r="D503" s="1" t="s">
        <v>27</v>
      </c>
      <c r="E503" s="1" t="s">
        <v>1058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1032</v>
      </c>
      <c r="O503" s="1" t="s">
        <v>1033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1.3278899999932037E-2</v>
      </c>
      <c r="U503">
        <v>0</v>
      </c>
      <c r="V503">
        <v>0</v>
      </c>
      <c r="W503">
        <v>117600</v>
      </c>
      <c r="X503">
        <v>117600</v>
      </c>
      <c r="Y503">
        <v>117600</v>
      </c>
      <c r="Z503">
        <v>117600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533</v>
      </c>
      <c r="D504" s="1" t="s">
        <v>27</v>
      </c>
      <c r="E504" s="1" t="s">
        <v>1058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1032</v>
      </c>
      <c r="O504" s="1" t="s">
        <v>1033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7.2598400000060792E-2</v>
      </c>
      <c r="U504">
        <v>0</v>
      </c>
      <c r="V504">
        <v>0</v>
      </c>
      <c r="W504">
        <v>709752</v>
      </c>
      <c r="X504">
        <v>709752</v>
      </c>
      <c r="Y504">
        <v>709752</v>
      </c>
      <c r="Z504">
        <v>709752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534</v>
      </c>
      <c r="D505" s="1" t="s">
        <v>27</v>
      </c>
      <c r="E505" s="1" t="s">
        <v>1058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1032</v>
      </c>
      <c r="O505" s="1" t="s">
        <v>1033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4.0339700000004086E-2</v>
      </c>
      <c r="U505">
        <v>0</v>
      </c>
      <c r="V505">
        <v>0</v>
      </c>
      <c r="W505">
        <v>371800</v>
      </c>
      <c r="X505">
        <v>371800</v>
      </c>
      <c r="Y505">
        <v>371800</v>
      </c>
      <c r="Z505">
        <v>371800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535</v>
      </c>
      <c r="D506" s="1" t="s">
        <v>27</v>
      </c>
      <c r="E506" s="1" t="s">
        <v>1058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1032</v>
      </c>
      <c r="O506" s="1" t="s">
        <v>1033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2.8733399999509857E-2</v>
      </c>
      <c r="U506">
        <v>0</v>
      </c>
      <c r="V506">
        <v>0</v>
      </c>
      <c r="W506">
        <v>269752</v>
      </c>
      <c r="X506">
        <v>269752</v>
      </c>
      <c r="Y506">
        <v>269752</v>
      </c>
      <c r="Z506">
        <v>269752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536</v>
      </c>
      <c r="D507" s="1" t="s">
        <v>27</v>
      </c>
      <c r="E507" s="1" t="s">
        <v>1058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1032</v>
      </c>
      <c r="O507" s="1" t="s">
        <v>1033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9.1125999997530016E-3</v>
      </c>
      <c r="U507">
        <v>0</v>
      </c>
      <c r="V507">
        <v>0</v>
      </c>
      <c r="W507">
        <v>85152</v>
      </c>
      <c r="X507">
        <v>85152</v>
      </c>
      <c r="Y507">
        <v>85152</v>
      </c>
      <c r="Z507">
        <v>85152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537</v>
      </c>
      <c r="D508" s="1" t="s">
        <v>27</v>
      </c>
      <c r="E508" s="1" t="s">
        <v>1058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1032</v>
      </c>
      <c r="O508" s="1" t="s">
        <v>1033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2.7292700000543846E-2</v>
      </c>
      <c r="U508">
        <v>0</v>
      </c>
      <c r="V508">
        <v>0</v>
      </c>
      <c r="W508">
        <v>251880</v>
      </c>
      <c r="X508">
        <v>251880</v>
      </c>
      <c r="Y508">
        <v>251880</v>
      </c>
      <c r="Z508">
        <v>251880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538</v>
      </c>
      <c r="D509" s="1" t="s">
        <v>27</v>
      </c>
      <c r="E509" s="1" t="s">
        <v>1058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1032</v>
      </c>
      <c r="O509" s="1" t="s">
        <v>1033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1.3536300000851043E-2</v>
      </c>
      <c r="U509">
        <v>0</v>
      </c>
      <c r="V509">
        <v>0</v>
      </c>
      <c r="W509">
        <v>125112</v>
      </c>
      <c r="X509">
        <v>125112</v>
      </c>
      <c r="Y509">
        <v>125112</v>
      </c>
      <c r="Z509">
        <v>125112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539</v>
      </c>
      <c r="D510" s="1" t="s">
        <v>27</v>
      </c>
      <c r="E510" s="1" t="s">
        <v>1058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1032</v>
      </c>
      <c r="O510" s="1" t="s">
        <v>1033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9.7608000005493523E-3</v>
      </c>
      <c r="U510">
        <v>0</v>
      </c>
      <c r="V510">
        <v>0</v>
      </c>
      <c r="W510">
        <v>91464</v>
      </c>
      <c r="X510">
        <v>91464</v>
      </c>
      <c r="Y510">
        <v>91464</v>
      </c>
      <c r="Z510">
        <v>91464</v>
      </c>
      <c r="AA510" s="1" t="s">
        <v>29</v>
      </c>
    </row>
    <row r="511" spans="1:27" x14ac:dyDescent="0.25">
      <c r="A511">
        <v>9</v>
      </c>
      <c r="B511">
        <v>9</v>
      </c>
      <c r="C511" s="1" t="s">
        <v>540</v>
      </c>
      <c r="D511" s="1" t="s">
        <v>27</v>
      </c>
      <c r="E511" s="1" t="s">
        <v>1058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1032</v>
      </c>
      <c r="O511" s="1" t="s">
        <v>1033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9.543899999698624E-3</v>
      </c>
      <c r="U511">
        <v>0</v>
      </c>
      <c r="V511">
        <v>0</v>
      </c>
      <c r="W511">
        <v>91504</v>
      </c>
      <c r="X511">
        <v>91504</v>
      </c>
      <c r="Y511">
        <v>91504</v>
      </c>
      <c r="Z511">
        <v>91504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541</v>
      </c>
      <c r="D512" s="1" t="s">
        <v>27</v>
      </c>
      <c r="E512" s="1" t="s">
        <v>1058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1032</v>
      </c>
      <c r="O512" s="1" t="s">
        <v>1033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1.0285000000294531E-2</v>
      </c>
      <c r="U512">
        <v>0</v>
      </c>
      <c r="V512">
        <v>0</v>
      </c>
      <c r="W512">
        <v>90752</v>
      </c>
      <c r="X512">
        <v>90752</v>
      </c>
      <c r="Y512">
        <v>90752</v>
      </c>
      <c r="Z512">
        <v>90752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542</v>
      </c>
      <c r="D513" s="1" t="s">
        <v>27</v>
      </c>
      <c r="E513" s="1" t="s">
        <v>1058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1032</v>
      </c>
      <c r="O513" s="1" t="s">
        <v>1033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1.0657199999513978E-2</v>
      </c>
      <c r="U513">
        <v>0</v>
      </c>
      <c r="V513">
        <v>0</v>
      </c>
      <c r="W513">
        <v>101296</v>
      </c>
      <c r="X513">
        <v>101296</v>
      </c>
      <c r="Y513">
        <v>101296</v>
      </c>
      <c r="Z513">
        <v>101296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543</v>
      </c>
      <c r="D514" s="1" t="s">
        <v>27</v>
      </c>
      <c r="E514" s="1" t="s">
        <v>1058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1032</v>
      </c>
      <c r="O514" s="1" t="s">
        <v>1033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3.4961399999701825E-2</v>
      </c>
      <c r="U514">
        <v>0</v>
      </c>
      <c r="V514">
        <v>0</v>
      </c>
      <c r="W514">
        <v>338744</v>
      </c>
      <c r="X514">
        <v>338744</v>
      </c>
      <c r="Y514">
        <v>338744</v>
      </c>
      <c r="Z514">
        <v>338744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544</v>
      </c>
      <c r="D515" s="1" t="s">
        <v>27</v>
      </c>
      <c r="E515" s="1" t="s">
        <v>1058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1032</v>
      </c>
      <c r="O515" s="1" t="s">
        <v>1033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7.6656000001094071E-3</v>
      </c>
      <c r="U515">
        <v>0</v>
      </c>
      <c r="V515">
        <v>0</v>
      </c>
      <c r="W515">
        <v>72304</v>
      </c>
      <c r="X515">
        <v>72304</v>
      </c>
      <c r="Y515">
        <v>72304</v>
      </c>
      <c r="Z515">
        <v>72304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545</v>
      </c>
      <c r="D516" s="1" t="s">
        <v>27</v>
      </c>
      <c r="E516" s="1" t="s">
        <v>1058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1032</v>
      </c>
      <c r="O516" s="1" t="s">
        <v>1033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1.7116299999543116E-2</v>
      </c>
      <c r="U516">
        <v>0</v>
      </c>
      <c r="V516">
        <v>0</v>
      </c>
      <c r="W516">
        <v>155760</v>
      </c>
      <c r="X516">
        <v>155760</v>
      </c>
      <c r="Y516">
        <v>155760</v>
      </c>
      <c r="Z516">
        <v>155760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546</v>
      </c>
      <c r="D517" s="1" t="s">
        <v>27</v>
      </c>
      <c r="E517" s="1" t="s">
        <v>1058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1032</v>
      </c>
      <c r="O517" s="1" t="s">
        <v>1033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5.5645800000093004E-2</v>
      </c>
      <c r="U517">
        <v>0</v>
      </c>
      <c r="V517">
        <v>0</v>
      </c>
      <c r="W517">
        <v>470224</v>
      </c>
      <c r="X517">
        <v>470224</v>
      </c>
      <c r="Y517">
        <v>470224</v>
      </c>
      <c r="Z517">
        <v>470224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547</v>
      </c>
      <c r="D518" s="1" t="s">
        <v>27</v>
      </c>
      <c r="E518" s="1" t="s">
        <v>1058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1032</v>
      </c>
      <c r="O518" s="1" t="s">
        <v>1033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2.5445799999943119E-2</v>
      </c>
      <c r="U518">
        <v>0</v>
      </c>
      <c r="V518">
        <v>0</v>
      </c>
      <c r="W518">
        <v>240608</v>
      </c>
      <c r="X518">
        <v>240608</v>
      </c>
      <c r="Y518">
        <v>240608</v>
      </c>
      <c r="Z518">
        <v>240608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548</v>
      </c>
      <c r="D519" s="1" t="s">
        <v>27</v>
      </c>
      <c r="E519" s="1" t="s">
        <v>1058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1032</v>
      </c>
      <c r="O519" s="1" t="s">
        <v>1033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4.7878600000331062E-2</v>
      </c>
      <c r="U519">
        <v>0</v>
      </c>
      <c r="V519">
        <v>0</v>
      </c>
      <c r="W519">
        <v>258896</v>
      </c>
      <c r="X519">
        <v>258896</v>
      </c>
      <c r="Y519">
        <v>258896</v>
      </c>
      <c r="Z519">
        <v>258896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549</v>
      </c>
      <c r="D520" s="1" t="s">
        <v>27</v>
      </c>
      <c r="E520" s="1" t="s">
        <v>1058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1032</v>
      </c>
      <c r="O520" s="1" t="s">
        <v>1033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1.2048499999764317E-2</v>
      </c>
      <c r="U520">
        <v>0</v>
      </c>
      <c r="V520">
        <v>0</v>
      </c>
      <c r="W520">
        <v>115952</v>
      </c>
      <c r="X520">
        <v>115952</v>
      </c>
      <c r="Y520">
        <v>115952</v>
      </c>
      <c r="Z520">
        <v>115952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550</v>
      </c>
      <c r="D521" s="1" t="s">
        <v>27</v>
      </c>
      <c r="E521" s="1" t="s">
        <v>1058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1032</v>
      </c>
      <c r="O521" s="1" t="s">
        <v>1033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1.9291999999950349E-2</v>
      </c>
      <c r="U521">
        <v>0</v>
      </c>
      <c r="V521">
        <v>0</v>
      </c>
      <c r="W521">
        <v>179968</v>
      </c>
      <c r="X521">
        <v>179968</v>
      </c>
      <c r="Y521">
        <v>179968</v>
      </c>
      <c r="Z521">
        <v>179968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551</v>
      </c>
      <c r="D522" s="1" t="s">
        <v>27</v>
      </c>
      <c r="E522" s="1" t="s">
        <v>1058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1032</v>
      </c>
      <c r="O522" s="1" t="s">
        <v>1033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2.5945500000489119E-2</v>
      </c>
      <c r="U522">
        <v>0</v>
      </c>
      <c r="V522">
        <v>0</v>
      </c>
      <c r="W522">
        <v>236320</v>
      </c>
      <c r="X522">
        <v>236320</v>
      </c>
      <c r="Y522">
        <v>236320</v>
      </c>
      <c r="Z522">
        <v>236320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552</v>
      </c>
      <c r="D523" s="1" t="s">
        <v>27</v>
      </c>
      <c r="E523" s="1" t="s">
        <v>1058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1032</v>
      </c>
      <c r="O523" s="1" t="s">
        <v>1033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1.1258200000156648E-2</v>
      </c>
      <c r="U523">
        <v>0</v>
      </c>
      <c r="V523">
        <v>0</v>
      </c>
      <c r="W523">
        <v>110112</v>
      </c>
      <c r="X523">
        <v>110112</v>
      </c>
      <c r="Y523">
        <v>110112</v>
      </c>
      <c r="Z523">
        <v>110112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553</v>
      </c>
      <c r="D524" s="1" t="s">
        <v>27</v>
      </c>
      <c r="E524" s="1" t="s">
        <v>1058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1032</v>
      </c>
      <c r="O524" s="1" t="s">
        <v>1033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2.6729200000772835E-2</v>
      </c>
      <c r="U524">
        <v>0</v>
      </c>
      <c r="V524">
        <v>0</v>
      </c>
      <c r="W524">
        <v>229544</v>
      </c>
      <c r="X524">
        <v>229544</v>
      </c>
      <c r="Y524">
        <v>229544</v>
      </c>
      <c r="Z524">
        <v>229544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554</v>
      </c>
      <c r="D525" s="1" t="s">
        <v>27</v>
      </c>
      <c r="E525" s="1" t="s">
        <v>1058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1032</v>
      </c>
      <c r="O525" s="1" t="s">
        <v>1033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9.493300000031013E-3</v>
      </c>
      <c r="U525">
        <v>0</v>
      </c>
      <c r="V525">
        <v>0</v>
      </c>
      <c r="W525">
        <v>82320</v>
      </c>
      <c r="X525">
        <v>82320</v>
      </c>
      <c r="Y525">
        <v>82320</v>
      </c>
      <c r="Z525">
        <v>82320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555</v>
      </c>
      <c r="D526" s="1" t="s">
        <v>27</v>
      </c>
      <c r="E526" s="1" t="s">
        <v>1058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1032</v>
      </c>
      <c r="O526" s="1" t="s">
        <v>1033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1.9961300000431947E-2</v>
      </c>
      <c r="U526">
        <v>0</v>
      </c>
      <c r="V526">
        <v>0</v>
      </c>
      <c r="W526">
        <v>180856</v>
      </c>
      <c r="X526">
        <v>180856</v>
      </c>
      <c r="Y526">
        <v>180856</v>
      </c>
      <c r="Z526">
        <v>180856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556</v>
      </c>
      <c r="D527" s="1" t="s">
        <v>27</v>
      </c>
      <c r="E527" s="1" t="s">
        <v>1058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1032</v>
      </c>
      <c r="O527" s="1" t="s">
        <v>1033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8.953000000474276E-3</v>
      </c>
      <c r="U527">
        <v>0</v>
      </c>
      <c r="V527">
        <v>0</v>
      </c>
      <c r="W527">
        <v>85840</v>
      </c>
      <c r="X527">
        <v>85840</v>
      </c>
      <c r="Y527">
        <v>85840</v>
      </c>
      <c r="Z527">
        <v>85840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557</v>
      </c>
      <c r="D528" s="1" t="s">
        <v>27</v>
      </c>
      <c r="E528" s="1" t="s">
        <v>1058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1032</v>
      </c>
      <c r="O528" s="1" t="s">
        <v>1033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1.4354699999785225E-2</v>
      </c>
      <c r="U528">
        <v>0</v>
      </c>
      <c r="V528">
        <v>0</v>
      </c>
      <c r="W528">
        <v>137408</v>
      </c>
      <c r="X528">
        <v>137408</v>
      </c>
      <c r="Y528">
        <v>137408</v>
      </c>
      <c r="Z528">
        <v>137408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558</v>
      </c>
      <c r="D529" s="1" t="s">
        <v>27</v>
      </c>
      <c r="E529" s="1" t="s">
        <v>1058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1032</v>
      </c>
      <c r="O529" s="1" t="s">
        <v>1033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8.1384999994043028E-3</v>
      </c>
      <c r="U529">
        <v>0</v>
      </c>
      <c r="V529">
        <v>0</v>
      </c>
      <c r="W529">
        <v>77144</v>
      </c>
      <c r="X529">
        <v>77144</v>
      </c>
      <c r="Y529">
        <v>77144</v>
      </c>
      <c r="Z529">
        <v>77144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559</v>
      </c>
      <c r="D530" s="1" t="s">
        <v>27</v>
      </c>
      <c r="E530" s="1" t="s">
        <v>1058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1032</v>
      </c>
      <c r="O530" s="1" t="s">
        <v>1033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4.0703799999391777E-2</v>
      </c>
      <c r="U530">
        <v>0</v>
      </c>
      <c r="V530">
        <v>0</v>
      </c>
      <c r="W530">
        <v>171464</v>
      </c>
      <c r="X530">
        <v>171464</v>
      </c>
      <c r="Y530">
        <v>171464</v>
      </c>
      <c r="Z530">
        <v>171464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560</v>
      </c>
      <c r="D531" s="1" t="s">
        <v>27</v>
      </c>
      <c r="E531" s="1" t="s">
        <v>1058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1032</v>
      </c>
      <c r="O531" s="1" t="s">
        <v>1033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1.8351400000028661E-2</v>
      </c>
      <c r="U531">
        <v>0</v>
      </c>
      <c r="V531">
        <v>0</v>
      </c>
      <c r="W531">
        <v>151080</v>
      </c>
      <c r="X531">
        <v>151080</v>
      </c>
      <c r="Y531">
        <v>151080</v>
      </c>
      <c r="Z531">
        <v>151080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561</v>
      </c>
      <c r="D532" s="1" t="s">
        <v>27</v>
      </c>
      <c r="E532" s="1" t="s">
        <v>1058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1032</v>
      </c>
      <c r="O532" s="1" t="s">
        <v>1033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3.9893999999549123E-2</v>
      </c>
      <c r="U532">
        <v>0</v>
      </c>
      <c r="V532">
        <v>0</v>
      </c>
      <c r="W532">
        <v>370000</v>
      </c>
      <c r="X532">
        <v>370000</v>
      </c>
      <c r="Y532">
        <v>370000</v>
      </c>
      <c r="Z532">
        <v>370000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562</v>
      </c>
      <c r="D533" s="1" t="s">
        <v>27</v>
      </c>
      <c r="E533" s="1" t="s">
        <v>1058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1032</v>
      </c>
      <c r="O533" s="1" t="s">
        <v>1033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8.0983999996533385E-3</v>
      </c>
      <c r="U533">
        <v>0</v>
      </c>
      <c r="V533">
        <v>0</v>
      </c>
      <c r="W533">
        <v>65920</v>
      </c>
      <c r="X533">
        <v>65920</v>
      </c>
      <c r="Y533">
        <v>65920</v>
      </c>
      <c r="Z533">
        <v>65920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563</v>
      </c>
      <c r="D534" s="1" t="s">
        <v>27</v>
      </c>
      <c r="E534" s="1" t="s">
        <v>1058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1032</v>
      </c>
      <c r="O534" s="1" t="s">
        <v>1033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9.6492000002399436E-3</v>
      </c>
      <c r="U534">
        <v>0</v>
      </c>
      <c r="V534">
        <v>0</v>
      </c>
      <c r="W534">
        <v>78128</v>
      </c>
      <c r="X534">
        <v>78128</v>
      </c>
      <c r="Y534">
        <v>78128</v>
      </c>
      <c r="Z534">
        <v>78128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564</v>
      </c>
      <c r="D535" s="1" t="s">
        <v>27</v>
      </c>
      <c r="E535" s="1" t="s">
        <v>1058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1032</v>
      </c>
      <c r="O535" s="1" t="s">
        <v>1033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7.4462000002313289E-3</v>
      </c>
      <c r="U535">
        <v>0</v>
      </c>
      <c r="V535">
        <v>0</v>
      </c>
      <c r="W535">
        <v>66064</v>
      </c>
      <c r="X535">
        <v>66064</v>
      </c>
      <c r="Y535">
        <v>66064</v>
      </c>
      <c r="Z535">
        <v>66064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565</v>
      </c>
      <c r="D536" s="1" t="s">
        <v>27</v>
      </c>
      <c r="E536" s="1" t="s">
        <v>1058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1032</v>
      </c>
      <c r="O536" s="1" t="s">
        <v>1033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1.5015300000413845E-2</v>
      </c>
      <c r="U536">
        <v>0</v>
      </c>
      <c r="V536">
        <v>0</v>
      </c>
      <c r="W536">
        <v>137392</v>
      </c>
      <c r="X536">
        <v>137392</v>
      </c>
      <c r="Y536">
        <v>137392</v>
      </c>
      <c r="Z536">
        <v>137392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566</v>
      </c>
      <c r="D537" s="1" t="s">
        <v>27</v>
      </c>
      <c r="E537" s="1" t="s">
        <v>1058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1032</v>
      </c>
      <c r="O537" s="1" t="s">
        <v>1033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1.3295200000356999E-2</v>
      </c>
      <c r="U537">
        <v>0</v>
      </c>
      <c r="V537">
        <v>0</v>
      </c>
      <c r="W537">
        <v>115760</v>
      </c>
      <c r="X537">
        <v>115760</v>
      </c>
      <c r="Y537">
        <v>115760</v>
      </c>
      <c r="Z537">
        <v>115760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567</v>
      </c>
      <c r="D538" s="1" t="s">
        <v>27</v>
      </c>
      <c r="E538" s="1" t="s">
        <v>1058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1032</v>
      </c>
      <c r="O538" s="1" t="s">
        <v>1033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3.4754799999973329E-2</v>
      </c>
      <c r="U538">
        <v>0</v>
      </c>
      <c r="V538">
        <v>0</v>
      </c>
      <c r="W538">
        <v>325656</v>
      </c>
      <c r="X538">
        <v>325656</v>
      </c>
      <c r="Y538">
        <v>325656</v>
      </c>
      <c r="Z538">
        <v>325656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568</v>
      </c>
      <c r="D539" s="1" t="s">
        <v>27</v>
      </c>
      <c r="E539" s="1" t="s">
        <v>1058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1032</v>
      </c>
      <c r="O539" s="1" t="s">
        <v>1033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8.0938000000969623E-3</v>
      </c>
      <c r="U539">
        <v>0</v>
      </c>
      <c r="V539">
        <v>0</v>
      </c>
      <c r="W539">
        <v>72152</v>
      </c>
      <c r="X539">
        <v>72152</v>
      </c>
      <c r="Y539">
        <v>72152</v>
      </c>
      <c r="Z539">
        <v>72152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569</v>
      </c>
      <c r="D540" s="1" t="s">
        <v>27</v>
      </c>
      <c r="E540" s="1" t="s">
        <v>1058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1032</v>
      </c>
      <c r="O540" s="1" t="s">
        <v>1033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5.6632700000591285E-2</v>
      </c>
      <c r="U540">
        <v>0</v>
      </c>
      <c r="V540">
        <v>0</v>
      </c>
      <c r="W540">
        <v>516536</v>
      </c>
      <c r="X540">
        <v>516536</v>
      </c>
      <c r="Y540">
        <v>516536</v>
      </c>
      <c r="Z540">
        <v>516536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570</v>
      </c>
      <c r="D541" s="1" t="s">
        <v>27</v>
      </c>
      <c r="E541" s="1" t="s">
        <v>1058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1032</v>
      </c>
      <c r="O541" s="1" t="s">
        <v>1033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1.3077999999950407E-2</v>
      </c>
      <c r="U541">
        <v>0</v>
      </c>
      <c r="V541">
        <v>0</v>
      </c>
      <c r="W541">
        <v>117624</v>
      </c>
      <c r="X541">
        <v>117624</v>
      </c>
      <c r="Y541">
        <v>117624</v>
      </c>
      <c r="Z541">
        <v>117624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571</v>
      </c>
      <c r="D542" s="1" t="s">
        <v>27</v>
      </c>
      <c r="E542" s="1" t="s">
        <v>1058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1032</v>
      </c>
      <c r="O542" s="1" t="s">
        <v>1033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1.5093500000148197E-2</v>
      </c>
      <c r="U542">
        <v>0</v>
      </c>
      <c r="V542">
        <v>0</v>
      </c>
      <c r="W542">
        <v>138144</v>
      </c>
      <c r="X542">
        <v>138144</v>
      </c>
      <c r="Y542">
        <v>138144</v>
      </c>
      <c r="Z542">
        <v>138144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572</v>
      </c>
      <c r="D543" s="1" t="s">
        <v>27</v>
      </c>
      <c r="E543" s="1" t="s">
        <v>1058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1032</v>
      </c>
      <c r="O543" s="1" t="s">
        <v>1033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8.5591999995813239E-3</v>
      </c>
      <c r="U543">
        <v>0</v>
      </c>
      <c r="V543">
        <v>0</v>
      </c>
      <c r="W543">
        <v>68192</v>
      </c>
      <c r="X543">
        <v>68192</v>
      </c>
      <c r="Y543">
        <v>68192</v>
      </c>
      <c r="Z543">
        <v>68192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573</v>
      </c>
      <c r="D544" s="1" t="s">
        <v>27</v>
      </c>
      <c r="E544" s="1" t="s">
        <v>1058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1032</v>
      </c>
      <c r="O544" s="1" t="s">
        <v>1033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2.2387900000467198E-2</v>
      </c>
      <c r="U544">
        <v>0</v>
      </c>
      <c r="V544">
        <v>0</v>
      </c>
      <c r="W544">
        <v>187104</v>
      </c>
      <c r="X544">
        <v>187104</v>
      </c>
      <c r="Y544">
        <v>187104</v>
      </c>
      <c r="Z544">
        <v>187104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574</v>
      </c>
      <c r="D545" s="1" t="s">
        <v>27</v>
      </c>
      <c r="E545" s="1" t="s">
        <v>1058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1032</v>
      </c>
      <c r="O545" s="1" t="s">
        <v>1033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4.3050000003859168E-3</v>
      </c>
      <c r="U545">
        <v>0</v>
      </c>
      <c r="V545">
        <v>0</v>
      </c>
      <c r="W545">
        <v>36304</v>
      </c>
      <c r="X545">
        <v>36304</v>
      </c>
      <c r="Y545">
        <v>36304</v>
      </c>
      <c r="Z545">
        <v>36304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575</v>
      </c>
      <c r="D546" s="1" t="s">
        <v>27</v>
      </c>
      <c r="E546" s="1" t="s">
        <v>1058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1032</v>
      </c>
      <c r="O546" s="1" t="s">
        <v>1033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4.3229800000517571E-2</v>
      </c>
      <c r="U546">
        <v>0</v>
      </c>
      <c r="V546">
        <v>0</v>
      </c>
      <c r="W546">
        <v>365392</v>
      </c>
      <c r="X546">
        <v>365392</v>
      </c>
      <c r="Y546">
        <v>365392</v>
      </c>
      <c r="Z546">
        <v>365392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576</v>
      </c>
      <c r="D547" s="1" t="s">
        <v>27</v>
      </c>
      <c r="E547" s="1" t="s">
        <v>1058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1032</v>
      </c>
      <c r="O547" s="1" t="s">
        <v>1033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1.0615999999572523E-2</v>
      </c>
      <c r="U547">
        <v>0</v>
      </c>
      <c r="V547">
        <v>0</v>
      </c>
      <c r="W547">
        <v>93768</v>
      </c>
      <c r="X547">
        <v>93768</v>
      </c>
      <c r="Y547">
        <v>93768</v>
      </c>
      <c r="Z547">
        <v>93768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577</v>
      </c>
      <c r="D548" s="1" t="s">
        <v>27</v>
      </c>
      <c r="E548" s="1" t="s">
        <v>1058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1032</v>
      </c>
      <c r="O548" s="1" t="s">
        <v>1033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6.7109999999956926E-3</v>
      </c>
      <c r="U548">
        <v>0</v>
      </c>
      <c r="V548">
        <v>0</v>
      </c>
      <c r="W548">
        <v>59760</v>
      </c>
      <c r="X548">
        <v>59760</v>
      </c>
      <c r="Y548">
        <v>59760</v>
      </c>
      <c r="Z548">
        <v>59760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578</v>
      </c>
      <c r="D549" s="1" t="s">
        <v>27</v>
      </c>
      <c r="E549" s="1" t="s">
        <v>1058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1032</v>
      </c>
      <c r="O549" s="1" t="s">
        <v>1033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7.5029999998150743E-3</v>
      </c>
      <c r="U549">
        <v>0</v>
      </c>
      <c r="V549">
        <v>0</v>
      </c>
      <c r="W549">
        <v>62032</v>
      </c>
      <c r="X549">
        <v>62032</v>
      </c>
      <c r="Y549">
        <v>62032</v>
      </c>
      <c r="Z549">
        <v>62032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579</v>
      </c>
      <c r="D550" s="1" t="s">
        <v>27</v>
      </c>
      <c r="E550" s="1" t="s">
        <v>1058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1032</v>
      </c>
      <c r="O550" s="1" t="s">
        <v>1033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3.120519999993121E-2</v>
      </c>
      <c r="U550">
        <v>0</v>
      </c>
      <c r="V550">
        <v>0</v>
      </c>
      <c r="W550">
        <v>294232</v>
      </c>
      <c r="X550">
        <v>294232</v>
      </c>
      <c r="Y550">
        <v>294232</v>
      </c>
      <c r="Z550">
        <v>294232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580</v>
      </c>
      <c r="D551" s="1" t="s">
        <v>27</v>
      </c>
      <c r="E551" s="1" t="s">
        <v>1058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1032</v>
      </c>
      <c r="O551" s="1" t="s">
        <v>1033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1.038559999960853E-2</v>
      </c>
      <c r="U551">
        <v>0</v>
      </c>
      <c r="V551">
        <v>0</v>
      </c>
      <c r="W551">
        <v>85648</v>
      </c>
      <c r="X551">
        <v>85648</v>
      </c>
      <c r="Y551">
        <v>85648</v>
      </c>
      <c r="Z551">
        <v>85648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581</v>
      </c>
      <c r="D552" s="1" t="s">
        <v>27</v>
      </c>
      <c r="E552" s="1" t="s">
        <v>1058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1032</v>
      </c>
      <c r="O552" s="1" t="s">
        <v>1033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9.9593999993885518E-3</v>
      </c>
      <c r="U552">
        <v>0</v>
      </c>
      <c r="V552">
        <v>0</v>
      </c>
      <c r="W552">
        <v>88848</v>
      </c>
      <c r="X552">
        <v>88848</v>
      </c>
      <c r="Y552">
        <v>88848</v>
      </c>
      <c r="Z552">
        <v>88848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582</v>
      </c>
      <c r="D553" s="1" t="s">
        <v>27</v>
      </c>
      <c r="E553" s="1" t="s">
        <v>1058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1032</v>
      </c>
      <c r="O553" s="1" t="s">
        <v>1033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9.9699000002146931E-3</v>
      </c>
      <c r="U553">
        <v>0</v>
      </c>
      <c r="V553">
        <v>0</v>
      </c>
      <c r="W553">
        <v>72784</v>
      </c>
      <c r="X553">
        <v>72784</v>
      </c>
      <c r="Y553">
        <v>72784</v>
      </c>
      <c r="Z553">
        <v>72784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583</v>
      </c>
      <c r="D554" s="1" t="s">
        <v>27</v>
      </c>
      <c r="E554" s="1" t="s">
        <v>1058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1032</v>
      </c>
      <c r="O554" s="1" t="s">
        <v>1033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8.9219999999841093E-3</v>
      </c>
      <c r="U554">
        <v>0</v>
      </c>
      <c r="V554">
        <v>0</v>
      </c>
      <c r="W554">
        <v>73600</v>
      </c>
      <c r="X554">
        <v>73600</v>
      </c>
      <c r="Y554">
        <v>73600</v>
      </c>
      <c r="Z554">
        <v>73600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584</v>
      </c>
      <c r="D555" s="1" t="s">
        <v>27</v>
      </c>
      <c r="E555" s="1" t="s">
        <v>1058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1032</v>
      </c>
      <c r="O555" s="1" t="s">
        <v>1033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2.0337200000540179E-2</v>
      </c>
      <c r="U555">
        <v>0</v>
      </c>
      <c r="V555">
        <v>0</v>
      </c>
      <c r="W555">
        <v>189984</v>
      </c>
      <c r="X555">
        <v>189984</v>
      </c>
      <c r="Y555">
        <v>189984</v>
      </c>
      <c r="Z555">
        <v>189984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585</v>
      </c>
      <c r="D556" s="1" t="s">
        <v>27</v>
      </c>
      <c r="E556" s="1" t="s">
        <v>1058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1032</v>
      </c>
      <c r="O556" s="1" t="s">
        <v>1033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2.9033900000285939E-2</v>
      </c>
      <c r="U556">
        <v>0</v>
      </c>
      <c r="V556">
        <v>0</v>
      </c>
      <c r="W556">
        <v>279448</v>
      </c>
      <c r="X556">
        <v>279448</v>
      </c>
      <c r="Y556">
        <v>279448</v>
      </c>
      <c r="Z556">
        <v>279448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586</v>
      </c>
      <c r="D557" s="1" t="s">
        <v>27</v>
      </c>
      <c r="E557" s="1" t="s">
        <v>1058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1032</v>
      </c>
      <c r="O557" s="1" t="s">
        <v>1033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4.0964099999655446E-2</v>
      </c>
      <c r="U557">
        <v>0</v>
      </c>
      <c r="V557">
        <v>0</v>
      </c>
      <c r="W557">
        <v>386784</v>
      </c>
      <c r="X557">
        <v>386784</v>
      </c>
      <c r="Y557">
        <v>386784</v>
      </c>
      <c r="Z557">
        <v>386784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587</v>
      </c>
      <c r="D558" s="1" t="s">
        <v>27</v>
      </c>
      <c r="E558" s="1" t="s">
        <v>1058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1032</v>
      </c>
      <c r="O558" s="1" t="s">
        <v>1033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1.3455799999974261E-2</v>
      </c>
      <c r="U558">
        <v>0</v>
      </c>
      <c r="V558">
        <v>0</v>
      </c>
      <c r="W558">
        <v>119536</v>
      </c>
      <c r="X558">
        <v>119536</v>
      </c>
      <c r="Y558">
        <v>119536</v>
      </c>
      <c r="Z558">
        <v>119536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588</v>
      </c>
      <c r="D559" s="1" t="s">
        <v>27</v>
      </c>
      <c r="E559" s="1" t="s">
        <v>1058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1032</v>
      </c>
      <c r="O559" s="1" t="s">
        <v>1033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1.8601199999466189E-2</v>
      </c>
      <c r="U559">
        <v>0</v>
      </c>
      <c r="V559">
        <v>0</v>
      </c>
      <c r="W559">
        <v>171184</v>
      </c>
      <c r="X559">
        <v>171184</v>
      </c>
      <c r="Y559">
        <v>171184</v>
      </c>
      <c r="Z559">
        <v>171184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589</v>
      </c>
      <c r="D560" s="1" t="s">
        <v>27</v>
      </c>
      <c r="E560" s="1" t="s">
        <v>1058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1032</v>
      </c>
      <c r="O560" s="1" t="s">
        <v>1033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6.1245499999131425E-2</v>
      </c>
      <c r="U560">
        <v>0</v>
      </c>
      <c r="V560">
        <v>0</v>
      </c>
      <c r="W560">
        <v>555736</v>
      </c>
      <c r="X560">
        <v>555736</v>
      </c>
      <c r="Y560">
        <v>555736</v>
      </c>
      <c r="Z560">
        <v>555736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590</v>
      </c>
      <c r="D561" s="1" t="s">
        <v>27</v>
      </c>
      <c r="E561" s="1" t="s">
        <v>1058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1032</v>
      </c>
      <c r="O561" s="1" t="s">
        <v>1033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3.1452100000024075E-2</v>
      </c>
      <c r="U561">
        <v>0</v>
      </c>
      <c r="V561">
        <v>0</v>
      </c>
      <c r="W561">
        <v>259328</v>
      </c>
      <c r="X561">
        <v>259328</v>
      </c>
      <c r="Y561">
        <v>259328</v>
      </c>
      <c r="Z561">
        <v>259328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591</v>
      </c>
      <c r="D562" s="1" t="s">
        <v>27</v>
      </c>
      <c r="E562" s="1" t="s">
        <v>1058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1032</v>
      </c>
      <c r="O562" s="1" t="s">
        <v>1033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9.3143000003692578E-3</v>
      </c>
      <c r="U562">
        <v>0</v>
      </c>
      <c r="V562">
        <v>0</v>
      </c>
      <c r="W562">
        <v>83200</v>
      </c>
      <c r="X562">
        <v>83200</v>
      </c>
      <c r="Y562">
        <v>83200</v>
      </c>
      <c r="Z562">
        <v>83200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592</v>
      </c>
      <c r="D563" s="1" t="s">
        <v>27</v>
      </c>
      <c r="E563" s="1" t="s">
        <v>1058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1032</v>
      </c>
      <c r="O563" s="1" t="s">
        <v>1033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1.1422900000070513E-2</v>
      </c>
      <c r="U563">
        <v>0</v>
      </c>
      <c r="V563">
        <v>0</v>
      </c>
      <c r="W563">
        <v>95472</v>
      </c>
      <c r="X563">
        <v>95472</v>
      </c>
      <c r="Y563">
        <v>95472</v>
      </c>
      <c r="Z563">
        <v>95472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593</v>
      </c>
      <c r="D564" s="1" t="s">
        <v>27</v>
      </c>
      <c r="E564" s="1" t="s">
        <v>1058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1032</v>
      </c>
      <c r="O564" s="1" t="s">
        <v>1033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1.1454200000116543E-2</v>
      </c>
      <c r="U564">
        <v>0</v>
      </c>
      <c r="V564">
        <v>0</v>
      </c>
      <c r="W564">
        <v>96040</v>
      </c>
      <c r="X564">
        <v>96040</v>
      </c>
      <c r="Y564">
        <v>96040</v>
      </c>
      <c r="Z564">
        <v>96040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594</v>
      </c>
      <c r="D565" s="1" t="s">
        <v>27</v>
      </c>
      <c r="E565" s="1" t="s">
        <v>1058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1032</v>
      </c>
      <c r="O565" s="1" t="s">
        <v>1033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1.2786799999958021E-2</v>
      </c>
      <c r="U565">
        <v>0</v>
      </c>
      <c r="V565">
        <v>0</v>
      </c>
      <c r="W565">
        <v>109256</v>
      </c>
      <c r="X565">
        <v>109256</v>
      </c>
      <c r="Y565">
        <v>109256</v>
      </c>
      <c r="Z565">
        <v>109256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595</v>
      </c>
      <c r="D566" s="1" t="s">
        <v>27</v>
      </c>
      <c r="E566" s="1" t="s">
        <v>1058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1032</v>
      </c>
      <c r="O566" s="1" t="s">
        <v>1033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2.2319500000776316E-2</v>
      </c>
      <c r="U566">
        <v>0</v>
      </c>
      <c r="V566">
        <v>0</v>
      </c>
      <c r="W566">
        <v>209328</v>
      </c>
      <c r="X566">
        <v>209328</v>
      </c>
      <c r="Y566">
        <v>209328</v>
      </c>
      <c r="Z566">
        <v>209328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596</v>
      </c>
      <c r="D567" s="1" t="s">
        <v>27</v>
      </c>
      <c r="E567" s="1" t="s">
        <v>1058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1032</v>
      </c>
      <c r="O567" s="1" t="s">
        <v>1033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2.5296199999502278E-2</v>
      </c>
      <c r="U567">
        <v>0</v>
      </c>
      <c r="V567">
        <v>0</v>
      </c>
      <c r="W567">
        <v>225680</v>
      </c>
      <c r="X567">
        <v>225680</v>
      </c>
      <c r="Y567">
        <v>225680</v>
      </c>
      <c r="Z567">
        <v>225680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597</v>
      </c>
      <c r="D568" s="1" t="s">
        <v>27</v>
      </c>
      <c r="E568" s="1" t="s">
        <v>1058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1032</v>
      </c>
      <c r="O568" s="1" t="s">
        <v>1033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2.8632800000195857E-2</v>
      </c>
      <c r="U568">
        <v>0</v>
      </c>
      <c r="V568">
        <v>0</v>
      </c>
      <c r="W568">
        <v>261896</v>
      </c>
      <c r="X568">
        <v>261896</v>
      </c>
      <c r="Y568">
        <v>261896</v>
      </c>
      <c r="Z568">
        <v>261896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598</v>
      </c>
      <c r="D569" s="1" t="s">
        <v>27</v>
      </c>
      <c r="E569" s="1" t="s">
        <v>1058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1032</v>
      </c>
      <c r="O569" s="1" t="s">
        <v>1033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7.339499999943655E-3</v>
      </c>
      <c r="U569">
        <v>0</v>
      </c>
      <c r="V569">
        <v>0</v>
      </c>
      <c r="W569">
        <v>62352</v>
      </c>
      <c r="X569">
        <v>62352</v>
      </c>
      <c r="Y569">
        <v>62352</v>
      </c>
      <c r="Z569">
        <v>62352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599</v>
      </c>
      <c r="D570" s="1" t="s">
        <v>27</v>
      </c>
      <c r="E570" s="1" t="s">
        <v>1058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1032</v>
      </c>
      <c r="O570" s="1" t="s">
        <v>1033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5.8987000002161949E-3</v>
      </c>
      <c r="U570">
        <v>0</v>
      </c>
      <c r="V570">
        <v>0</v>
      </c>
      <c r="W570">
        <v>45592</v>
      </c>
      <c r="X570">
        <v>45592</v>
      </c>
      <c r="Y570">
        <v>45592</v>
      </c>
      <c r="Z570">
        <v>45592</v>
      </c>
      <c r="AA570" s="1" t="s">
        <v>29</v>
      </c>
    </row>
    <row r="571" spans="1:27" x14ac:dyDescent="0.25">
      <c r="A571">
        <v>9</v>
      </c>
      <c r="B571">
        <v>69</v>
      </c>
      <c r="C571" s="1" t="s">
        <v>600</v>
      </c>
      <c r="D571" s="1" t="s">
        <v>27</v>
      </c>
      <c r="E571" s="1" t="s">
        <v>1058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1032</v>
      </c>
      <c r="O571" s="1" t="s">
        <v>1033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9.9992999994356069E-3</v>
      </c>
      <c r="U571">
        <v>0</v>
      </c>
      <c r="V571">
        <v>0</v>
      </c>
      <c r="W571">
        <v>92584</v>
      </c>
      <c r="X571">
        <v>92584</v>
      </c>
      <c r="Y571">
        <v>92584</v>
      </c>
      <c r="Z571">
        <v>92584</v>
      </c>
      <c r="AA571" s="1" t="s">
        <v>29</v>
      </c>
    </row>
    <row r="572" spans="1:27" x14ac:dyDescent="0.25">
      <c r="A572">
        <v>9</v>
      </c>
      <c r="B572">
        <v>70</v>
      </c>
      <c r="C572" s="1" t="s">
        <v>601</v>
      </c>
      <c r="D572" s="1" t="s">
        <v>27</v>
      </c>
      <c r="E572" s="1" t="s">
        <v>1058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1032</v>
      </c>
      <c r="O572" s="1" t="s">
        <v>1033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5.6944599999951606E-2</v>
      </c>
      <c r="U572">
        <v>0</v>
      </c>
      <c r="V572">
        <v>0</v>
      </c>
      <c r="W572">
        <v>564160</v>
      </c>
      <c r="X572">
        <v>564160</v>
      </c>
      <c r="Y572">
        <v>564160</v>
      </c>
      <c r="Z572">
        <v>564160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602</v>
      </c>
      <c r="D573" s="1" t="s">
        <v>27</v>
      </c>
      <c r="E573" s="1" t="s">
        <v>1058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1032</v>
      </c>
      <c r="O573" s="1" t="s">
        <v>1033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8.3317999997234438E-3</v>
      </c>
      <c r="U573">
        <v>0</v>
      </c>
      <c r="V573">
        <v>0</v>
      </c>
      <c r="W573">
        <v>72808</v>
      </c>
      <c r="X573">
        <v>72808</v>
      </c>
      <c r="Y573">
        <v>72808</v>
      </c>
      <c r="Z573">
        <v>72808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603</v>
      </c>
      <c r="D574" s="1" t="s">
        <v>27</v>
      </c>
      <c r="E574" s="1" t="s">
        <v>1058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1032</v>
      </c>
      <c r="O574" s="1" t="s">
        <v>1033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3.001120000044466E-2</v>
      </c>
      <c r="U574">
        <v>0</v>
      </c>
      <c r="V574">
        <v>0</v>
      </c>
      <c r="W574">
        <v>274808</v>
      </c>
      <c r="X574">
        <v>274808</v>
      </c>
      <c r="Y574">
        <v>274808</v>
      </c>
      <c r="Z574">
        <v>274808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604</v>
      </c>
      <c r="D575" s="1" t="s">
        <v>27</v>
      </c>
      <c r="E575" s="1" t="s">
        <v>1058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1032</v>
      </c>
      <c r="O575" s="1" t="s">
        <v>1033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1.4035100000000966E-2</v>
      </c>
      <c r="U575">
        <v>0</v>
      </c>
      <c r="V575">
        <v>0</v>
      </c>
      <c r="W575">
        <v>127760</v>
      </c>
      <c r="X575">
        <v>127760</v>
      </c>
      <c r="Y575">
        <v>127760</v>
      </c>
      <c r="Z575">
        <v>127760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605</v>
      </c>
      <c r="D576" s="1" t="s">
        <v>27</v>
      </c>
      <c r="E576" s="1" t="s">
        <v>1058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1032</v>
      </c>
      <c r="O576" s="1" t="s">
        <v>1033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1.2089699999705772E-2</v>
      </c>
      <c r="U576">
        <v>0</v>
      </c>
      <c r="V576">
        <v>0</v>
      </c>
      <c r="W576">
        <v>85472</v>
      </c>
      <c r="X576">
        <v>85472</v>
      </c>
      <c r="Y576">
        <v>85472</v>
      </c>
      <c r="Z576">
        <v>85472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606</v>
      </c>
      <c r="D577" s="1" t="s">
        <v>27</v>
      </c>
      <c r="E577" s="1" t="s">
        <v>1058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1032</v>
      </c>
      <c r="O577" s="1" t="s">
        <v>1033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8.7142000002131681E-3</v>
      </c>
      <c r="U577">
        <v>0</v>
      </c>
      <c r="V577">
        <v>0</v>
      </c>
      <c r="W577">
        <v>74888</v>
      </c>
      <c r="X577">
        <v>74888</v>
      </c>
      <c r="Y577">
        <v>74888</v>
      </c>
      <c r="Z577">
        <v>74888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607</v>
      </c>
      <c r="D578" s="1" t="s">
        <v>27</v>
      </c>
      <c r="E578" s="1" t="s">
        <v>1058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1032</v>
      </c>
      <c r="O578" s="1" t="s">
        <v>1033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8.8338000005023787E-3</v>
      </c>
      <c r="U578">
        <v>0</v>
      </c>
      <c r="V578">
        <v>0</v>
      </c>
      <c r="W578">
        <v>83952</v>
      </c>
      <c r="X578">
        <v>83952</v>
      </c>
      <c r="Y578">
        <v>83952</v>
      </c>
      <c r="Z578">
        <v>83952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608</v>
      </c>
      <c r="D579" s="1" t="s">
        <v>27</v>
      </c>
      <c r="E579" s="1" t="s">
        <v>1058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1032</v>
      </c>
      <c r="O579" s="1" t="s">
        <v>1033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3.0679499999678228E-2</v>
      </c>
      <c r="U579">
        <v>0</v>
      </c>
      <c r="V579">
        <v>0</v>
      </c>
      <c r="W579">
        <v>285920</v>
      </c>
      <c r="X579">
        <v>285920</v>
      </c>
      <c r="Y579">
        <v>285920</v>
      </c>
      <c r="Z579">
        <v>285920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609</v>
      </c>
      <c r="D580" s="1" t="s">
        <v>27</v>
      </c>
      <c r="E580" s="1" t="s">
        <v>1058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1032</v>
      </c>
      <c r="O580" s="1" t="s">
        <v>1033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2.2298199999568169E-2</v>
      </c>
      <c r="U580">
        <v>0</v>
      </c>
      <c r="V580">
        <v>0</v>
      </c>
      <c r="W580">
        <v>231904</v>
      </c>
      <c r="X580">
        <v>231904</v>
      </c>
      <c r="Y580">
        <v>231904</v>
      </c>
      <c r="Z580">
        <v>231904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610</v>
      </c>
      <c r="D581" s="1" t="s">
        <v>27</v>
      </c>
      <c r="E581" s="1" t="s">
        <v>1058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1032</v>
      </c>
      <c r="O581" s="1" t="s">
        <v>1033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5.4276699999718403E-2</v>
      </c>
      <c r="U581">
        <v>0</v>
      </c>
      <c r="V581">
        <v>0</v>
      </c>
      <c r="W581">
        <v>476208</v>
      </c>
      <c r="X581">
        <v>476208</v>
      </c>
      <c r="Y581">
        <v>476208</v>
      </c>
      <c r="Z581">
        <v>476208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611</v>
      </c>
      <c r="D582" s="1" t="s">
        <v>27</v>
      </c>
      <c r="E582" s="1" t="s">
        <v>1058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1032</v>
      </c>
      <c r="O582" s="1" t="s">
        <v>1033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3.121370000008028E-2</v>
      </c>
      <c r="U582">
        <v>0</v>
      </c>
      <c r="V582">
        <v>0</v>
      </c>
      <c r="W582">
        <v>297664</v>
      </c>
      <c r="X582">
        <v>297664</v>
      </c>
      <c r="Y582">
        <v>297664</v>
      </c>
      <c r="Z582">
        <v>297664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612</v>
      </c>
      <c r="D583" s="1" t="s">
        <v>27</v>
      </c>
      <c r="E583" s="1" t="s">
        <v>1058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1032</v>
      </c>
      <c r="O583" s="1" t="s">
        <v>1033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7.4486000003162189E-3</v>
      </c>
      <c r="U583">
        <v>0</v>
      </c>
      <c r="V583">
        <v>0</v>
      </c>
      <c r="W583">
        <v>65696</v>
      </c>
      <c r="X583">
        <v>65696</v>
      </c>
      <c r="Y583">
        <v>65696</v>
      </c>
      <c r="Z583">
        <v>65696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613</v>
      </c>
      <c r="D584" s="1" t="s">
        <v>27</v>
      </c>
      <c r="E584" s="1" t="s">
        <v>1058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1032</v>
      </c>
      <c r="O584" s="1" t="s">
        <v>1033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2.8311199999734527E-2</v>
      </c>
      <c r="U584">
        <v>0</v>
      </c>
      <c r="V584">
        <v>0</v>
      </c>
      <c r="W584">
        <v>260464</v>
      </c>
      <c r="X584">
        <v>260464</v>
      </c>
      <c r="Y584">
        <v>260464</v>
      </c>
      <c r="Z584">
        <v>260464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614</v>
      </c>
      <c r="D585" s="1" t="s">
        <v>27</v>
      </c>
      <c r="E585" s="1" t="s">
        <v>1058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1032</v>
      </c>
      <c r="O585" s="1" t="s">
        <v>1033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4.1664200000013807E-2</v>
      </c>
      <c r="U585">
        <v>0</v>
      </c>
      <c r="V585">
        <v>0</v>
      </c>
      <c r="W585">
        <v>393048</v>
      </c>
      <c r="X585">
        <v>393048</v>
      </c>
      <c r="Y585">
        <v>393048</v>
      </c>
      <c r="Z585">
        <v>393048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615</v>
      </c>
      <c r="D586" s="1" t="s">
        <v>27</v>
      </c>
      <c r="E586" s="1" t="s">
        <v>1058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1032</v>
      </c>
      <c r="O586" s="1" t="s">
        <v>1033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1.7255300000215357E-2</v>
      </c>
      <c r="U586">
        <v>0</v>
      </c>
      <c r="V586">
        <v>0</v>
      </c>
      <c r="W586">
        <v>152712</v>
      </c>
      <c r="X586">
        <v>152712</v>
      </c>
      <c r="Y586">
        <v>152712</v>
      </c>
      <c r="Z586">
        <v>152712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616</v>
      </c>
      <c r="D587" s="1" t="s">
        <v>27</v>
      </c>
      <c r="E587" s="1" t="s">
        <v>1058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1032</v>
      </c>
      <c r="O587" s="1" t="s">
        <v>1033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8.6535999998886837E-3</v>
      </c>
      <c r="U587">
        <v>0</v>
      </c>
      <c r="V587">
        <v>0</v>
      </c>
      <c r="W587">
        <v>76864</v>
      </c>
      <c r="X587">
        <v>76864</v>
      </c>
      <c r="Y587">
        <v>76864</v>
      </c>
      <c r="Z587">
        <v>76864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617</v>
      </c>
      <c r="D588" s="1" t="s">
        <v>27</v>
      </c>
      <c r="E588" s="1" t="s">
        <v>1058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1032</v>
      </c>
      <c r="O588" s="1" t="s">
        <v>1033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9.4800999995641178E-3</v>
      </c>
      <c r="U588">
        <v>0</v>
      </c>
      <c r="V588">
        <v>0</v>
      </c>
      <c r="W588">
        <v>84680</v>
      </c>
      <c r="X588">
        <v>84680</v>
      </c>
      <c r="Y588">
        <v>84680</v>
      </c>
      <c r="Z588">
        <v>84680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618</v>
      </c>
      <c r="D589" s="1" t="s">
        <v>27</v>
      </c>
      <c r="E589" s="1" t="s">
        <v>1058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1032</v>
      </c>
      <c r="O589" s="1" t="s">
        <v>1033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2.5550400000611262E-2</v>
      </c>
      <c r="U589">
        <v>0</v>
      </c>
      <c r="V589">
        <v>0</v>
      </c>
      <c r="W589">
        <v>236640</v>
      </c>
      <c r="X589">
        <v>236640</v>
      </c>
      <c r="Y589">
        <v>236640</v>
      </c>
      <c r="Z589">
        <v>236640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619</v>
      </c>
      <c r="D590" s="1" t="s">
        <v>27</v>
      </c>
      <c r="E590" s="1" t="s">
        <v>1058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1032</v>
      </c>
      <c r="O590" s="1" t="s">
        <v>1033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1.1563400000341062E-2</v>
      </c>
      <c r="U590">
        <v>0</v>
      </c>
      <c r="V590">
        <v>0</v>
      </c>
      <c r="W590">
        <v>98856</v>
      </c>
      <c r="X590">
        <v>98856</v>
      </c>
      <c r="Y590">
        <v>98856</v>
      </c>
      <c r="Z590">
        <v>98856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620</v>
      </c>
      <c r="D591" s="1" t="s">
        <v>27</v>
      </c>
      <c r="E591" s="1" t="s">
        <v>1058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1032</v>
      </c>
      <c r="O591" s="1" t="s">
        <v>1033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1.1208400000214169E-2</v>
      </c>
      <c r="U591">
        <v>0</v>
      </c>
      <c r="V591">
        <v>0</v>
      </c>
      <c r="W591">
        <v>93392</v>
      </c>
      <c r="X591">
        <v>93392</v>
      </c>
      <c r="Y591">
        <v>93392</v>
      </c>
      <c r="Z591">
        <v>93392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621</v>
      </c>
      <c r="D592" s="1" t="s">
        <v>27</v>
      </c>
      <c r="E592" s="1" t="s">
        <v>1058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1032</v>
      </c>
      <c r="O592" s="1" t="s">
        <v>1033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1.1730100000022503E-2</v>
      </c>
      <c r="U592">
        <v>0</v>
      </c>
      <c r="V592">
        <v>0</v>
      </c>
      <c r="W592">
        <v>101728</v>
      </c>
      <c r="X592">
        <v>101728</v>
      </c>
      <c r="Y592">
        <v>101728</v>
      </c>
      <c r="Z592">
        <v>101728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622</v>
      </c>
      <c r="D593" s="1" t="s">
        <v>27</v>
      </c>
      <c r="E593" s="1" t="s">
        <v>1058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1032</v>
      </c>
      <c r="O593" s="1" t="s">
        <v>1033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1.159300000017538E-2</v>
      </c>
      <c r="U593">
        <v>0</v>
      </c>
      <c r="V593">
        <v>0</v>
      </c>
      <c r="W593">
        <v>109472</v>
      </c>
      <c r="X593">
        <v>109472</v>
      </c>
      <c r="Y593">
        <v>109472</v>
      </c>
      <c r="Z593">
        <v>109472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623</v>
      </c>
      <c r="D594" s="1" t="s">
        <v>27</v>
      </c>
      <c r="E594" s="1" t="s">
        <v>1058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1032</v>
      </c>
      <c r="O594" s="1" t="s">
        <v>1033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1.5244799999891256E-2</v>
      </c>
      <c r="U594">
        <v>0</v>
      </c>
      <c r="V594">
        <v>0</v>
      </c>
      <c r="W594">
        <v>135576</v>
      </c>
      <c r="X594">
        <v>135576</v>
      </c>
      <c r="Y594">
        <v>135576</v>
      </c>
      <c r="Z594">
        <v>135576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624</v>
      </c>
      <c r="D595" s="1" t="s">
        <v>27</v>
      </c>
      <c r="E595" s="1" t="s">
        <v>1058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1032</v>
      </c>
      <c r="O595" s="1" t="s">
        <v>1033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9.8245999997743638E-3</v>
      </c>
      <c r="U595">
        <v>0</v>
      </c>
      <c r="V595">
        <v>0</v>
      </c>
      <c r="W595">
        <v>89080</v>
      </c>
      <c r="X595">
        <v>89080</v>
      </c>
      <c r="Y595">
        <v>89080</v>
      </c>
      <c r="Z595">
        <v>89080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625</v>
      </c>
      <c r="D596" s="1" t="s">
        <v>27</v>
      </c>
      <c r="E596" s="1" t="s">
        <v>1058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1032</v>
      </c>
      <c r="O596" s="1" t="s">
        <v>1033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1.5980199999830802E-2</v>
      </c>
      <c r="U596">
        <v>0</v>
      </c>
      <c r="V596">
        <v>0</v>
      </c>
      <c r="W596">
        <v>150288</v>
      </c>
      <c r="X596">
        <v>150288</v>
      </c>
      <c r="Y596">
        <v>150288</v>
      </c>
      <c r="Z596">
        <v>150288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626</v>
      </c>
      <c r="D597" s="1" t="s">
        <v>27</v>
      </c>
      <c r="E597" s="1" t="s">
        <v>1058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1032</v>
      </c>
      <c r="O597" s="1" t="s">
        <v>1033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1.34330000000773E-2</v>
      </c>
      <c r="U597">
        <v>0</v>
      </c>
      <c r="V597">
        <v>0</v>
      </c>
      <c r="W597">
        <v>117088</v>
      </c>
      <c r="X597">
        <v>117088</v>
      </c>
      <c r="Y597">
        <v>117088</v>
      </c>
      <c r="Z597">
        <v>117088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627</v>
      </c>
      <c r="D598" s="1" t="s">
        <v>27</v>
      </c>
      <c r="E598" s="1" t="s">
        <v>1058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1032</v>
      </c>
      <c r="O598" s="1" t="s">
        <v>1033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5.5508599999484431E-2</v>
      </c>
      <c r="U598">
        <v>0</v>
      </c>
      <c r="V598">
        <v>0</v>
      </c>
      <c r="W598">
        <v>525792</v>
      </c>
      <c r="X598">
        <v>525792</v>
      </c>
      <c r="Y598">
        <v>525792</v>
      </c>
      <c r="Z598">
        <v>525792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628</v>
      </c>
      <c r="D599" s="1" t="s">
        <v>27</v>
      </c>
      <c r="E599" s="1" t="s">
        <v>1058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1032</v>
      </c>
      <c r="O599" s="1" t="s">
        <v>1033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1.3497999999344756E-2</v>
      </c>
      <c r="U599">
        <v>0</v>
      </c>
      <c r="V599">
        <v>0</v>
      </c>
      <c r="W599">
        <v>114360</v>
      </c>
      <c r="X599">
        <v>114360</v>
      </c>
      <c r="Y599">
        <v>114360</v>
      </c>
      <c r="Z599">
        <v>114360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629</v>
      </c>
      <c r="D600" s="1" t="s">
        <v>27</v>
      </c>
      <c r="E600" s="1" t="s">
        <v>1058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1032</v>
      </c>
      <c r="O600" s="1" t="s">
        <v>1033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2.5042299999768147E-2</v>
      </c>
      <c r="U600">
        <v>0</v>
      </c>
      <c r="V600">
        <v>0</v>
      </c>
      <c r="W600">
        <v>228208</v>
      </c>
      <c r="X600">
        <v>228208</v>
      </c>
      <c r="Y600">
        <v>228208</v>
      </c>
      <c r="Z600">
        <v>228208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630</v>
      </c>
      <c r="D601" s="1" t="s">
        <v>27</v>
      </c>
      <c r="E601" s="1" t="s">
        <v>1058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1032</v>
      </c>
      <c r="O601" s="1" t="s">
        <v>1033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1.6850500000145985E-2</v>
      </c>
      <c r="U601">
        <v>0</v>
      </c>
      <c r="V601">
        <v>0</v>
      </c>
      <c r="W601">
        <v>157968</v>
      </c>
      <c r="X601">
        <v>157968</v>
      </c>
      <c r="Y601">
        <v>157968</v>
      </c>
      <c r="Z601">
        <v>157968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631</v>
      </c>
      <c r="D602" s="1" t="s">
        <v>27</v>
      </c>
      <c r="E602" s="1" t="s">
        <v>1058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1032</v>
      </c>
      <c r="O602" s="1" t="s">
        <v>1033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3.1868500000200584E-2</v>
      </c>
      <c r="U602">
        <v>0</v>
      </c>
      <c r="V602">
        <v>0</v>
      </c>
      <c r="W602">
        <v>277920</v>
      </c>
      <c r="X602">
        <v>277920</v>
      </c>
      <c r="Y602">
        <v>277920</v>
      </c>
      <c r="Z602">
        <v>277920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632</v>
      </c>
      <c r="D603" s="1" t="s">
        <v>27</v>
      </c>
      <c r="E603" s="1" t="s">
        <v>1058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1032</v>
      </c>
      <c r="O603" s="1" t="s">
        <v>1033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1.7371100000673323E-2</v>
      </c>
      <c r="U603">
        <v>0</v>
      </c>
      <c r="V603">
        <v>0</v>
      </c>
      <c r="W603">
        <v>148872</v>
      </c>
      <c r="X603">
        <v>148872</v>
      </c>
      <c r="Y603">
        <v>148872</v>
      </c>
      <c r="Z603">
        <v>148872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633</v>
      </c>
      <c r="D604" s="1" t="s">
        <v>27</v>
      </c>
      <c r="E604" s="1" t="s">
        <v>1058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1032</v>
      </c>
      <c r="O604" s="1" t="s">
        <v>1033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0.10441269999955693</v>
      </c>
      <c r="U604">
        <v>0</v>
      </c>
      <c r="V604">
        <v>0</v>
      </c>
      <c r="W604">
        <v>1020720</v>
      </c>
      <c r="X604">
        <v>1020720</v>
      </c>
      <c r="Y604">
        <v>1020720</v>
      </c>
      <c r="Z604">
        <v>1020720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634</v>
      </c>
      <c r="D605" s="1" t="s">
        <v>27</v>
      </c>
      <c r="E605" s="1" t="s">
        <v>1058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1032</v>
      </c>
      <c r="O605" s="1" t="s">
        <v>1033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0.11730879999959143</v>
      </c>
      <c r="U605">
        <v>0</v>
      </c>
      <c r="V605">
        <v>0</v>
      </c>
      <c r="W605">
        <v>1136520</v>
      </c>
      <c r="X605">
        <v>1136520</v>
      </c>
      <c r="Y605">
        <v>1136520</v>
      </c>
      <c r="Z605">
        <v>1136520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635</v>
      </c>
      <c r="D606" s="1" t="s">
        <v>27</v>
      </c>
      <c r="E606" s="1" t="s">
        <v>1058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1032</v>
      </c>
      <c r="O606" s="1" t="s">
        <v>1033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3.5536299999876064E-2</v>
      </c>
      <c r="U606">
        <v>0</v>
      </c>
      <c r="V606">
        <v>0</v>
      </c>
      <c r="W606">
        <v>324000</v>
      </c>
      <c r="X606">
        <v>324000</v>
      </c>
      <c r="Y606">
        <v>324000</v>
      </c>
      <c r="Z606">
        <v>324000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636</v>
      </c>
      <c r="D607" s="1" t="s">
        <v>27</v>
      </c>
      <c r="E607" s="1" t="s">
        <v>1058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1032</v>
      </c>
      <c r="O607" s="1" t="s">
        <v>1033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2.0135100000516104E-2</v>
      </c>
      <c r="U607">
        <v>0</v>
      </c>
      <c r="V607">
        <v>0</v>
      </c>
      <c r="W607">
        <v>179288</v>
      </c>
      <c r="X607">
        <v>179288</v>
      </c>
      <c r="Y607">
        <v>179288</v>
      </c>
      <c r="Z607">
        <v>179288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637</v>
      </c>
      <c r="D608" s="1" t="s">
        <v>27</v>
      </c>
      <c r="E608" s="1" t="s">
        <v>1058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1032</v>
      </c>
      <c r="O608" s="1" t="s">
        <v>1033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1.2485500000366301E-2</v>
      </c>
      <c r="U608">
        <v>0</v>
      </c>
      <c r="V608">
        <v>0</v>
      </c>
      <c r="W608">
        <v>106352</v>
      </c>
      <c r="X608">
        <v>106352</v>
      </c>
      <c r="Y608">
        <v>106352</v>
      </c>
      <c r="Z608">
        <v>106352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638</v>
      </c>
      <c r="D609" s="1" t="s">
        <v>27</v>
      </c>
      <c r="E609" s="1" t="s">
        <v>1058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1032</v>
      </c>
      <c r="O609" s="1" t="s">
        <v>1033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1.6988000000310421E-2</v>
      </c>
      <c r="U609">
        <v>0</v>
      </c>
      <c r="V609">
        <v>0</v>
      </c>
      <c r="W609">
        <v>148584</v>
      </c>
      <c r="X609">
        <v>148584</v>
      </c>
      <c r="Y609">
        <v>148584</v>
      </c>
      <c r="Z609">
        <v>148584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639</v>
      </c>
      <c r="D610" s="1" t="s">
        <v>27</v>
      </c>
      <c r="E610" s="1" t="s">
        <v>1058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1032</v>
      </c>
      <c r="O610" s="1" t="s">
        <v>1033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0.3413460000001578</v>
      </c>
      <c r="U610">
        <v>0</v>
      </c>
      <c r="V610">
        <v>0</v>
      </c>
      <c r="W610">
        <v>3287320</v>
      </c>
      <c r="X610">
        <v>3287320</v>
      </c>
      <c r="Y610">
        <v>3287320</v>
      </c>
      <c r="Z610">
        <v>3287320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640</v>
      </c>
      <c r="D611" s="1" t="s">
        <v>27</v>
      </c>
      <c r="E611" s="1" t="s">
        <v>1058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1032</v>
      </c>
      <c r="O611" s="1" t="s">
        <v>1033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6.4927700000225741E-2</v>
      </c>
      <c r="U611">
        <v>0</v>
      </c>
      <c r="V611">
        <v>0</v>
      </c>
      <c r="W611">
        <v>611856</v>
      </c>
      <c r="X611">
        <v>611856</v>
      </c>
      <c r="Y611">
        <v>611856</v>
      </c>
      <c r="Z611">
        <v>611856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641</v>
      </c>
      <c r="D612" s="1" t="s">
        <v>27</v>
      </c>
      <c r="E612" s="1" t="s">
        <v>1058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1032</v>
      </c>
      <c r="O612" s="1" t="s">
        <v>1033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2.5931700000001001E-2</v>
      </c>
      <c r="U612">
        <v>0</v>
      </c>
      <c r="V612">
        <v>0</v>
      </c>
      <c r="W612">
        <v>223248</v>
      </c>
      <c r="X612">
        <v>223248</v>
      </c>
      <c r="Y612">
        <v>223248</v>
      </c>
      <c r="Z612">
        <v>223248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642</v>
      </c>
      <c r="D613" s="1" t="s">
        <v>27</v>
      </c>
      <c r="E613" s="1" t="s">
        <v>1058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1032</v>
      </c>
      <c r="O613" s="1" t="s">
        <v>1033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1.2691699999777484E-2</v>
      </c>
      <c r="U613">
        <v>0</v>
      </c>
      <c r="V613">
        <v>0</v>
      </c>
      <c r="W613">
        <v>99840</v>
      </c>
      <c r="X613">
        <v>99840</v>
      </c>
      <c r="Y613">
        <v>99840</v>
      </c>
      <c r="Z613">
        <v>99840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643</v>
      </c>
      <c r="D614" s="1" t="s">
        <v>27</v>
      </c>
      <c r="E614" s="1" t="s">
        <v>1058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1032</v>
      </c>
      <c r="O614" s="1" t="s">
        <v>1033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4.2151999999987311E-2</v>
      </c>
      <c r="U614">
        <v>0</v>
      </c>
      <c r="V614">
        <v>0</v>
      </c>
      <c r="W614">
        <v>400160</v>
      </c>
      <c r="X614">
        <v>400160</v>
      </c>
      <c r="Y614">
        <v>400160</v>
      </c>
      <c r="Z614">
        <v>400160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644</v>
      </c>
      <c r="D615" s="1" t="s">
        <v>27</v>
      </c>
      <c r="E615" s="1" t="s">
        <v>1058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1032</v>
      </c>
      <c r="O615" s="1" t="s">
        <v>1033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2.1029300000009243E-2</v>
      </c>
      <c r="U615">
        <v>0</v>
      </c>
      <c r="V615">
        <v>0</v>
      </c>
      <c r="W615">
        <v>198624</v>
      </c>
      <c r="X615">
        <v>198624</v>
      </c>
      <c r="Y615">
        <v>198624</v>
      </c>
      <c r="Z615">
        <v>198624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645</v>
      </c>
      <c r="D616" s="1" t="s">
        <v>27</v>
      </c>
      <c r="E616" s="1" t="s">
        <v>1058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1032</v>
      </c>
      <c r="O616" s="1" t="s">
        <v>1033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8.5518300000330782E-2</v>
      </c>
      <c r="U616">
        <v>0</v>
      </c>
      <c r="V616">
        <v>0</v>
      </c>
      <c r="W616">
        <v>811512</v>
      </c>
      <c r="X616">
        <v>811512</v>
      </c>
      <c r="Y616">
        <v>811512</v>
      </c>
      <c r="Z616">
        <v>811512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646</v>
      </c>
      <c r="D617" s="1" t="s">
        <v>27</v>
      </c>
      <c r="E617" s="1" t="s">
        <v>1058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1032</v>
      </c>
      <c r="O617" s="1" t="s">
        <v>1033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4.4108900000537687E-2</v>
      </c>
      <c r="U617">
        <v>0</v>
      </c>
      <c r="V617">
        <v>0</v>
      </c>
      <c r="W617">
        <v>390104</v>
      </c>
      <c r="X617">
        <v>390104</v>
      </c>
      <c r="Y617">
        <v>390104</v>
      </c>
      <c r="Z617">
        <v>390104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647</v>
      </c>
      <c r="D618" s="1" t="s">
        <v>27</v>
      </c>
      <c r="E618" s="1" t="s">
        <v>1058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1032</v>
      </c>
      <c r="O618" s="1" t="s">
        <v>1033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5.5547399999340996E-2</v>
      </c>
      <c r="U618">
        <v>0</v>
      </c>
      <c r="V618">
        <v>0</v>
      </c>
      <c r="W618">
        <v>537824</v>
      </c>
      <c r="X618">
        <v>537824</v>
      </c>
      <c r="Y618">
        <v>537824</v>
      </c>
      <c r="Z618">
        <v>537824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648</v>
      </c>
      <c r="D619" s="1" t="s">
        <v>27</v>
      </c>
      <c r="E619" s="1" t="s">
        <v>1058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1032</v>
      </c>
      <c r="O619" s="1" t="s">
        <v>1033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4.2945999999574269E-2</v>
      </c>
      <c r="U619">
        <v>0</v>
      </c>
      <c r="V619">
        <v>0</v>
      </c>
      <c r="W619">
        <v>418688</v>
      </c>
      <c r="X619">
        <v>418688</v>
      </c>
      <c r="Y619">
        <v>418688</v>
      </c>
      <c r="Z619">
        <v>418688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649</v>
      </c>
      <c r="D620" s="1" t="s">
        <v>27</v>
      </c>
      <c r="E620" s="1" t="s">
        <v>1058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1032</v>
      </c>
      <c r="O620" s="1" t="s">
        <v>1033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1.5780599999743572E-2</v>
      </c>
      <c r="U620">
        <v>0</v>
      </c>
      <c r="V620">
        <v>0</v>
      </c>
      <c r="W620">
        <v>137992</v>
      </c>
      <c r="X620">
        <v>137992</v>
      </c>
      <c r="Y620">
        <v>137992</v>
      </c>
      <c r="Z620">
        <v>137992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650</v>
      </c>
      <c r="D621" s="1" t="s">
        <v>27</v>
      </c>
      <c r="E621" s="1" t="s">
        <v>1058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1032</v>
      </c>
      <c r="O621" s="1" t="s">
        <v>1033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2.3928199999318167E-2</v>
      </c>
      <c r="U621">
        <v>0</v>
      </c>
      <c r="V621">
        <v>0</v>
      </c>
      <c r="W621">
        <v>189744</v>
      </c>
      <c r="X621">
        <v>189744</v>
      </c>
      <c r="Y621">
        <v>189744</v>
      </c>
      <c r="Z621">
        <v>189744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651</v>
      </c>
      <c r="D622" s="1" t="s">
        <v>27</v>
      </c>
      <c r="E622" s="1" t="s">
        <v>1058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1032</v>
      </c>
      <c r="O622" s="1" t="s">
        <v>1033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6.5700399999514048E-2</v>
      </c>
      <c r="U622">
        <v>0</v>
      </c>
      <c r="V622">
        <v>0</v>
      </c>
      <c r="W622">
        <v>594600</v>
      </c>
      <c r="X622">
        <v>594600</v>
      </c>
      <c r="Y622">
        <v>594600</v>
      </c>
      <c r="Z622">
        <v>594600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652</v>
      </c>
      <c r="D623" s="1" t="s">
        <v>27</v>
      </c>
      <c r="E623" s="1" t="s">
        <v>1058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1032</v>
      </c>
      <c r="O623" s="1" t="s">
        <v>1033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1.7221500000232481E-2</v>
      </c>
      <c r="U623">
        <v>0</v>
      </c>
      <c r="V623">
        <v>0</v>
      </c>
      <c r="W623">
        <v>159912</v>
      </c>
      <c r="X623">
        <v>159912</v>
      </c>
      <c r="Y623">
        <v>159912</v>
      </c>
      <c r="Z623">
        <v>159912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653</v>
      </c>
      <c r="D624" s="1" t="s">
        <v>27</v>
      </c>
      <c r="E624" s="1" t="s">
        <v>1058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1032</v>
      </c>
      <c r="O624" s="1" t="s">
        <v>1033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2.599370000007184E-2</v>
      </c>
      <c r="U624">
        <v>0</v>
      </c>
      <c r="V624">
        <v>0</v>
      </c>
      <c r="W624">
        <v>251288</v>
      </c>
      <c r="X624">
        <v>251288</v>
      </c>
      <c r="Y624">
        <v>251288</v>
      </c>
      <c r="Z624">
        <v>251288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654</v>
      </c>
      <c r="D625" s="1" t="s">
        <v>27</v>
      </c>
      <c r="E625" s="1" t="s">
        <v>1058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1032</v>
      </c>
      <c r="O625" s="1" t="s">
        <v>1033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4.0131700000529236E-2</v>
      </c>
      <c r="U625">
        <v>0</v>
      </c>
      <c r="V625">
        <v>0</v>
      </c>
      <c r="W625">
        <v>336600</v>
      </c>
      <c r="X625">
        <v>336600</v>
      </c>
      <c r="Y625">
        <v>336600</v>
      </c>
      <c r="Z625">
        <v>336600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655</v>
      </c>
      <c r="D626" s="1" t="s">
        <v>27</v>
      </c>
      <c r="E626" s="1" t="s">
        <v>1058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1032</v>
      </c>
      <c r="O626" s="1" t="s">
        <v>1033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1.2610900000254333E-2</v>
      </c>
      <c r="U626">
        <v>0</v>
      </c>
      <c r="V626">
        <v>0</v>
      </c>
      <c r="W626">
        <v>107712</v>
      </c>
      <c r="X626">
        <v>107712</v>
      </c>
      <c r="Y626">
        <v>107712</v>
      </c>
      <c r="Z626">
        <v>107712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656</v>
      </c>
      <c r="D627" s="1" t="s">
        <v>27</v>
      </c>
      <c r="E627" s="1" t="s">
        <v>1058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1032</v>
      </c>
      <c r="O627" s="1" t="s">
        <v>1033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3.8298600000416627E-2</v>
      </c>
      <c r="U627">
        <v>0</v>
      </c>
      <c r="V627">
        <v>0</v>
      </c>
      <c r="W627">
        <v>353264</v>
      </c>
      <c r="X627">
        <v>353264</v>
      </c>
      <c r="Y627">
        <v>353264</v>
      </c>
      <c r="Z627">
        <v>353264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657</v>
      </c>
      <c r="D628" s="1" t="s">
        <v>27</v>
      </c>
      <c r="E628" s="1" t="s">
        <v>1058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1032</v>
      </c>
      <c r="O628" s="1" t="s">
        <v>1033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4.503260000001319E-2</v>
      </c>
      <c r="U628">
        <v>0</v>
      </c>
      <c r="V628">
        <v>0</v>
      </c>
      <c r="W628">
        <v>415376</v>
      </c>
      <c r="X628">
        <v>415376</v>
      </c>
      <c r="Y628">
        <v>415376</v>
      </c>
      <c r="Z628">
        <v>415376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658</v>
      </c>
      <c r="D629" s="1" t="s">
        <v>27</v>
      </c>
      <c r="E629" s="1" t="s">
        <v>1058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1032</v>
      </c>
      <c r="O629" s="1" t="s">
        <v>1033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2.8355399999782094E-2</v>
      </c>
      <c r="U629">
        <v>0</v>
      </c>
      <c r="V629">
        <v>0</v>
      </c>
      <c r="W629">
        <v>256032</v>
      </c>
      <c r="X629">
        <v>256032</v>
      </c>
      <c r="Y629">
        <v>256032</v>
      </c>
      <c r="Z629">
        <v>256032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659</v>
      </c>
      <c r="D630" s="1" t="s">
        <v>27</v>
      </c>
      <c r="E630" s="1" t="s">
        <v>1058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1032</v>
      </c>
      <c r="O630" s="1" t="s">
        <v>1033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1.9411000000218337E-2</v>
      </c>
      <c r="U630">
        <v>0</v>
      </c>
      <c r="V630">
        <v>0</v>
      </c>
      <c r="W630">
        <v>164760</v>
      </c>
      <c r="X630">
        <v>164760</v>
      </c>
      <c r="Y630">
        <v>164760</v>
      </c>
      <c r="Z630">
        <v>164760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660</v>
      </c>
      <c r="D631" s="1" t="s">
        <v>27</v>
      </c>
      <c r="E631" s="1" t="s">
        <v>1058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1032</v>
      </c>
      <c r="O631" s="1" t="s">
        <v>1033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8.832910000000993E-2</v>
      </c>
      <c r="U631">
        <v>0</v>
      </c>
      <c r="V631">
        <v>0</v>
      </c>
      <c r="W631">
        <v>842920</v>
      </c>
      <c r="X631">
        <v>842920</v>
      </c>
      <c r="Y631">
        <v>842920</v>
      </c>
      <c r="Z631">
        <v>842920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661</v>
      </c>
      <c r="D632" s="1" t="s">
        <v>27</v>
      </c>
      <c r="E632" s="1" t="s">
        <v>1058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1032</v>
      </c>
      <c r="O632" s="1" t="s">
        <v>1033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1.0826499999893713E-2</v>
      </c>
      <c r="U632">
        <v>0</v>
      </c>
      <c r="V632">
        <v>0</v>
      </c>
      <c r="W632">
        <v>88136</v>
      </c>
      <c r="X632">
        <v>88136</v>
      </c>
      <c r="Y632">
        <v>88136</v>
      </c>
      <c r="Z632">
        <v>88136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662</v>
      </c>
      <c r="D633" s="1" t="s">
        <v>27</v>
      </c>
      <c r="E633" s="1" t="s">
        <v>1058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1032</v>
      </c>
      <c r="O633" s="1" t="s">
        <v>1033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1.9448600000032457E-2</v>
      </c>
      <c r="U633">
        <v>0</v>
      </c>
      <c r="V633">
        <v>0</v>
      </c>
      <c r="W633">
        <v>159848</v>
      </c>
      <c r="X633">
        <v>159848</v>
      </c>
      <c r="Y633">
        <v>159848</v>
      </c>
      <c r="Z633">
        <v>159848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663</v>
      </c>
      <c r="D634" s="1" t="s">
        <v>27</v>
      </c>
      <c r="E634" s="1" t="s">
        <v>1058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1032</v>
      </c>
      <c r="O634" s="1" t="s">
        <v>1033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2.8361799999402137E-2</v>
      </c>
      <c r="U634">
        <v>0</v>
      </c>
      <c r="V634">
        <v>0</v>
      </c>
      <c r="W634">
        <v>246528</v>
      </c>
      <c r="X634">
        <v>246528</v>
      </c>
      <c r="Y634">
        <v>246528</v>
      </c>
      <c r="Z634">
        <v>246528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664</v>
      </c>
      <c r="D635" s="1" t="s">
        <v>27</v>
      </c>
      <c r="E635" s="1" t="s">
        <v>1058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1032</v>
      </c>
      <c r="O635" s="1" t="s">
        <v>1033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1.4907400000083726E-2</v>
      </c>
      <c r="U635">
        <v>0</v>
      </c>
      <c r="V635">
        <v>0</v>
      </c>
      <c r="W635">
        <v>126208</v>
      </c>
      <c r="X635">
        <v>126208</v>
      </c>
      <c r="Y635">
        <v>126208</v>
      </c>
      <c r="Z635">
        <v>126208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665</v>
      </c>
      <c r="D636" s="1" t="s">
        <v>27</v>
      </c>
      <c r="E636" s="1" t="s">
        <v>1058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1032</v>
      </c>
      <c r="O636" s="1" t="s">
        <v>1033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1.6081600000688923E-2</v>
      </c>
      <c r="U636">
        <v>0</v>
      </c>
      <c r="V636">
        <v>0</v>
      </c>
      <c r="W636">
        <v>142800</v>
      </c>
      <c r="X636">
        <v>142800</v>
      </c>
      <c r="Y636">
        <v>142800</v>
      </c>
      <c r="Z636">
        <v>142800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666</v>
      </c>
      <c r="D637" s="1" t="s">
        <v>27</v>
      </c>
      <c r="E637" s="1" t="s">
        <v>1058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1032</v>
      </c>
      <c r="O637" s="1" t="s">
        <v>1033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3.1069200000274577E-2</v>
      </c>
      <c r="U637">
        <v>0</v>
      </c>
      <c r="V637">
        <v>0</v>
      </c>
      <c r="W637">
        <v>278936</v>
      </c>
      <c r="X637">
        <v>278936</v>
      </c>
      <c r="Y637">
        <v>278936</v>
      </c>
      <c r="Z637">
        <v>278936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667</v>
      </c>
      <c r="D638" s="1" t="s">
        <v>27</v>
      </c>
      <c r="E638" s="1" t="s">
        <v>1058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1032</v>
      </c>
      <c r="O638" s="1" t="s">
        <v>1033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2.1806099999594153E-2</v>
      </c>
      <c r="U638">
        <v>0</v>
      </c>
      <c r="V638">
        <v>0</v>
      </c>
      <c r="W638">
        <v>189840</v>
      </c>
      <c r="X638">
        <v>189840</v>
      </c>
      <c r="Y638">
        <v>189840</v>
      </c>
      <c r="Z638">
        <v>189840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668</v>
      </c>
      <c r="D639" s="1" t="s">
        <v>27</v>
      </c>
      <c r="E639" s="1" t="s">
        <v>1058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1032</v>
      </c>
      <c r="O639" s="1" t="s">
        <v>1033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2.314239999941492E-2</v>
      </c>
      <c r="U639">
        <v>0</v>
      </c>
      <c r="V639">
        <v>0</v>
      </c>
      <c r="W639">
        <v>196584</v>
      </c>
      <c r="X639">
        <v>196584</v>
      </c>
      <c r="Y639">
        <v>196584</v>
      </c>
      <c r="Z639">
        <v>196584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669</v>
      </c>
      <c r="D640" s="1" t="s">
        <v>27</v>
      </c>
      <c r="E640" s="1" t="s">
        <v>1058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1032</v>
      </c>
      <c r="O640" s="1" t="s">
        <v>1033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3.7628800000675255E-2</v>
      </c>
      <c r="U640">
        <v>0</v>
      </c>
      <c r="V640">
        <v>0</v>
      </c>
      <c r="W640">
        <v>350144</v>
      </c>
      <c r="X640">
        <v>350144</v>
      </c>
      <c r="Y640">
        <v>350144</v>
      </c>
      <c r="Z640">
        <v>350144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670</v>
      </c>
      <c r="D641" s="1" t="s">
        <v>27</v>
      </c>
      <c r="E641" s="1" t="s">
        <v>1058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1032</v>
      </c>
      <c r="O641" s="1" t="s">
        <v>1033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5.8737499999551801E-2</v>
      </c>
      <c r="U641">
        <v>0</v>
      </c>
      <c r="V641">
        <v>0</v>
      </c>
      <c r="W641">
        <v>561544</v>
      </c>
      <c r="X641">
        <v>561544</v>
      </c>
      <c r="Y641">
        <v>561544</v>
      </c>
      <c r="Z641">
        <v>561544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671</v>
      </c>
      <c r="D642" s="1" t="s">
        <v>27</v>
      </c>
      <c r="E642" s="1" t="s">
        <v>1058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1032</v>
      </c>
      <c r="O642" s="1" t="s">
        <v>1033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3.9948599998751888E-2</v>
      </c>
      <c r="U642">
        <v>0</v>
      </c>
      <c r="V642">
        <v>0</v>
      </c>
      <c r="W642">
        <v>354912</v>
      </c>
      <c r="X642">
        <v>354912</v>
      </c>
      <c r="Y642">
        <v>354912</v>
      </c>
      <c r="Z642">
        <v>354912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672</v>
      </c>
      <c r="D643" s="1" t="s">
        <v>27</v>
      </c>
      <c r="E643" s="1" t="s">
        <v>1058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1032</v>
      </c>
      <c r="O643" s="1" t="s">
        <v>1033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7.5476300000445917E-2</v>
      </c>
      <c r="U643">
        <v>0</v>
      </c>
      <c r="V643">
        <v>0</v>
      </c>
      <c r="W643">
        <v>663600</v>
      </c>
      <c r="X643">
        <v>663600</v>
      </c>
      <c r="Y643">
        <v>663600</v>
      </c>
      <c r="Z643">
        <v>663600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673</v>
      </c>
      <c r="D644" s="1" t="s">
        <v>27</v>
      </c>
      <c r="E644" s="1" t="s">
        <v>1058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1032</v>
      </c>
      <c r="O644" s="1" t="s">
        <v>1033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1.7592599999261438E-2</v>
      </c>
      <c r="U644">
        <v>0</v>
      </c>
      <c r="V644">
        <v>0</v>
      </c>
      <c r="W644">
        <v>162728</v>
      </c>
      <c r="X644">
        <v>162728</v>
      </c>
      <c r="Y644">
        <v>162728</v>
      </c>
      <c r="Z644">
        <v>162728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674</v>
      </c>
      <c r="D645" s="1" t="s">
        <v>27</v>
      </c>
      <c r="E645" s="1" t="s">
        <v>1058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1032</v>
      </c>
      <c r="O645" s="1" t="s">
        <v>1033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4.0929700000560842E-2</v>
      </c>
      <c r="U645">
        <v>0</v>
      </c>
      <c r="V645">
        <v>0</v>
      </c>
      <c r="W645">
        <v>373048</v>
      </c>
      <c r="X645">
        <v>373048</v>
      </c>
      <c r="Y645">
        <v>373048</v>
      </c>
      <c r="Z645">
        <v>373048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675</v>
      </c>
      <c r="D646" s="1" t="s">
        <v>27</v>
      </c>
      <c r="E646" s="1" t="s">
        <v>1058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1032</v>
      </c>
      <c r="O646" s="1" t="s">
        <v>1033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2.5515900000755209E-2</v>
      </c>
      <c r="U646">
        <v>0</v>
      </c>
      <c r="V646">
        <v>0</v>
      </c>
      <c r="W646">
        <v>241392</v>
      </c>
      <c r="X646">
        <v>241392</v>
      </c>
      <c r="Y646">
        <v>241392</v>
      </c>
      <c r="Z646">
        <v>241392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676</v>
      </c>
      <c r="D647" s="1" t="s">
        <v>27</v>
      </c>
      <c r="E647" s="1" t="s">
        <v>1058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1032</v>
      </c>
      <c r="O647" s="1" t="s">
        <v>1033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0.28582830000050308</v>
      </c>
      <c r="U647">
        <v>0</v>
      </c>
      <c r="V647">
        <v>0</v>
      </c>
      <c r="W647">
        <v>1962576</v>
      </c>
      <c r="X647">
        <v>1962576</v>
      </c>
      <c r="Y647">
        <v>1962576</v>
      </c>
      <c r="Z647">
        <v>1962576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677</v>
      </c>
      <c r="D648" s="1" t="s">
        <v>27</v>
      </c>
      <c r="E648" s="1" t="s">
        <v>1058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1032</v>
      </c>
      <c r="O648" s="1" t="s">
        <v>1033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1.9645399999717483E-2</v>
      </c>
      <c r="U648">
        <v>0</v>
      </c>
      <c r="V648">
        <v>0</v>
      </c>
      <c r="W648">
        <v>182264</v>
      </c>
      <c r="X648">
        <v>182264</v>
      </c>
      <c r="Y648">
        <v>182264</v>
      </c>
      <c r="Z648">
        <v>182264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678</v>
      </c>
      <c r="D649" s="1" t="s">
        <v>27</v>
      </c>
      <c r="E649" s="1" t="s">
        <v>1058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1032</v>
      </c>
      <c r="O649" s="1" t="s">
        <v>1033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2.519400000164751E-2</v>
      </c>
      <c r="U649">
        <v>0</v>
      </c>
      <c r="V649">
        <v>0</v>
      </c>
      <c r="W649">
        <v>235000</v>
      </c>
      <c r="X649">
        <v>235000</v>
      </c>
      <c r="Y649">
        <v>235000</v>
      </c>
      <c r="Z649">
        <v>235000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679</v>
      </c>
      <c r="D650" s="1" t="s">
        <v>27</v>
      </c>
      <c r="E650" s="1" t="s">
        <v>1058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1032</v>
      </c>
      <c r="O650" s="1" t="s">
        <v>1033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2.2105899999587564E-2</v>
      </c>
      <c r="U650">
        <v>0</v>
      </c>
      <c r="V650">
        <v>0</v>
      </c>
      <c r="W650">
        <v>192120</v>
      </c>
      <c r="X650">
        <v>192120</v>
      </c>
      <c r="Y650">
        <v>192120</v>
      </c>
      <c r="Z650">
        <v>192120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680</v>
      </c>
      <c r="D651" s="1" t="s">
        <v>27</v>
      </c>
      <c r="E651" s="1" t="s">
        <v>1058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1032</v>
      </c>
      <c r="O651" s="1" t="s">
        <v>1033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2.73933999997098E-2</v>
      </c>
      <c r="U651">
        <v>0</v>
      </c>
      <c r="V651">
        <v>0</v>
      </c>
      <c r="W651">
        <v>250328</v>
      </c>
      <c r="X651">
        <v>250328</v>
      </c>
      <c r="Y651">
        <v>250328</v>
      </c>
      <c r="Z651">
        <v>250328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681</v>
      </c>
      <c r="D652" s="1" t="s">
        <v>27</v>
      </c>
      <c r="E652" s="1" t="s">
        <v>1058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1032</v>
      </c>
      <c r="O652" s="1" t="s">
        <v>1033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2.7539999999135034E-2</v>
      </c>
      <c r="U652">
        <v>0</v>
      </c>
      <c r="V652">
        <v>0</v>
      </c>
      <c r="W652">
        <v>241056</v>
      </c>
      <c r="X652">
        <v>241056</v>
      </c>
      <c r="Y652">
        <v>241056</v>
      </c>
      <c r="Z652">
        <v>241056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682</v>
      </c>
      <c r="D653" s="1" t="s">
        <v>27</v>
      </c>
      <c r="E653" s="1" t="s">
        <v>1058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1032</v>
      </c>
      <c r="O653" s="1" t="s">
        <v>1033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5.8965300000636489E-2</v>
      </c>
      <c r="U653">
        <v>0</v>
      </c>
      <c r="V653">
        <v>0</v>
      </c>
      <c r="W653">
        <v>536320</v>
      </c>
      <c r="X653">
        <v>536320</v>
      </c>
      <c r="Y653">
        <v>536320</v>
      </c>
      <c r="Z653">
        <v>536320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683</v>
      </c>
      <c r="D654" s="1" t="s">
        <v>27</v>
      </c>
      <c r="E654" s="1" t="s">
        <v>1058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1032</v>
      </c>
      <c r="O654" s="1" t="s">
        <v>1033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5.7749999999941792E-2</v>
      </c>
      <c r="U654">
        <v>0</v>
      </c>
      <c r="V654">
        <v>0</v>
      </c>
      <c r="W654">
        <v>540768</v>
      </c>
      <c r="X654">
        <v>540768</v>
      </c>
      <c r="Y654">
        <v>540768</v>
      </c>
      <c r="Z654">
        <v>540768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684</v>
      </c>
      <c r="D655" s="1" t="s">
        <v>27</v>
      </c>
      <c r="E655" s="1" t="s">
        <v>1058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1032</v>
      </c>
      <c r="O655" s="1" t="s">
        <v>1033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1.2982599999304512E-2</v>
      </c>
      <c r="U655">
        <v>0</v>
      </c>
      <c r="V655">
        <v>0</v>
      </c>
      <c r="W655">
        <v>114792</v>
      </c>
      <c r="X655">
        <v>114792</v>
      </c>
      <c r="Y655">
        <v>114792</v>
      </c>
      <c r="Z655">
        <v>114792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685</v>
      </c>
      <c r="D656" s="1" t="s">
        <v>27</v>
      </c>
      <c r="E656" s="1" t="s">
        <v>1058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1032</v>
      </c>
      <c r="O656" s="1" t="s">
        <v>1033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1.8061999999190448E-2</v>
      </c>
      <c r="U656">
        <v>0</v>
      </c>
      <c r="V656">
        <v>0</v>
      </c>
      <c r="W656">
        <v>161504</v>
      </c>
      <c r="X656">
        <v>161504</v>
      </c>
      <c r="Y656">
        <v>161504</v>
      </c>
      <c r="Z656">
        <v>161504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686</v>
      </c>
      <c r="D657" s="1" t="s">
        <v>27</v>
      </c>
      <c r="E657" s="1" t="s">
        <v>1058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1032</v>
      </c>
      <c r="O657" s="1" t="s">
        <v>1033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1.934140000048501E-2</v>
      </c>
      <c r="U657">
        <v>0</v>
      </c>
      <c r="V657">
        <v>0</v>
      </c>
      <c r="W657">
        <v>176016</v>
      </c>
      <c r="X657">
        <v>176016</v>
      </c>
      <c r="Y657">
        <v>176016</v>
      </c>
      <c r="Z657">
        <v>176016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687</v>
      </c>
      <c r="D658" s="1" t="s">
        <v>27</v>
      </c>
      <c r="E658" s="1" t="s">
        <v>1058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1032</v>
      </c>
      <c r="O658" s="1" t="s">
        <v>1033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4.2867299998761155E-2</v>
      </c>
      <c r="U658">
        <v>0</v>
      </c>
      <c r="V658">
        <v>0</v>
      </c>
      <c r="W658">
        <v>388784</v>
      </c>
      <c r="X658">
        <v>388784</v>
      </c>
      <c r="Y658">
        <v>388784</v>
      </c>
      <c r="Z658">
        <v>388784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688</v>
      </c>
      <c r="D659" s="1" t="s">
        <v>27</v>
      </c>
      <c r="E659" s="1" t="s">
        <v>1058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1032</v>
      </c>
      <c r="O659" s="1" t="s">
        <v>1033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2.2636900001089089E-2</v>
      </c>
      <c r="U659">
        <v>0</v>
      </c>
      <c r="V659">
        <v>0</v>
      </c>
      <c r="W659">
        <v>212328</v>
      </c>
      <c r="X659">
        <v>212328</v>
      </c>
      <c r="Y659">
        <v>212328</v>
      </c>
      <c r="Z659">
        <v>212328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689</v>
      </c>
      <c r="D660" s="1" t="s">
        <v>27</v>
      </c>
      <c r="E660" s="1" t="s">
        <v>1058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1032</v>
      </c>
      <c r="O660" s="1" t="s">
        <v>1033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1.4197300000887481E-2</v>
      </c>
      <c r="U660">
        <v>0</v>
      </c>
      <c r="V660">
        <v>0</v>
      </c>
      <c r="W660">
        <v>125520</v>
      </c>
      <c r="X660">
        <v>125520</v>
      </c>
      <c r="Y660">
        <v>125520</v>
      </c>
      <c r="Z660">
        <v>125520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690</v>
      </c>
      <c r="D661" s="1" t="s">
        <v>27</v>
      </c>
      <c r="E661" s="1" t="s">
        <v>1058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1032</v>
      </c>
      <c r="O661" s="1" t="s">
        <v>1033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5.9834900001078495E-2</v>
      </c>
      <c r="U661">
        <v>0</v>
      </c>
      <c r="V661">
        <v>0</v>
      </c>
      <c r="W661">
        <v>513400</v>
      </c>
      <c r="X661">
        <v>513400</v>
      </c>
      <c r="Y661">
        <v>513400</v>
      </c>
      <c r="Z661">
        <v>513400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691</v>
      </c>
      <c r="D662" s="1" t="s">
        <v>27</v>
      </c>
      <c r="E662" s="1" t="s">
        <v>1058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1032</v>
      </c>
      <c r="O662" s="1" t="s">
        <v>1033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4.9201399999219575E-2</v>
      </c>
      <c r="U662">
        <v>0</v>
      </c>
      <c r="V662">
        <v>0</v>
      </c>
      <c r="W662">
        <v>473472</v>
      </c>
      <c r="X662">
        <v>473472</v>
      </c>
      <c r="Y662">
        <v>473472</v>
      </c>
      <c r="Z662">
        <v>473472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692</v>
      </c>
      <c r="D663" s="1" t="s">
        <v>27</v>
      </c>
      <c r="E663" s="1" t="s">
        <v>1058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1032</v>
      </c>
      <c r="O663" s="1" t="s">
        <v>1033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4.5339400001466856E-2</v>
      </c>
      <c r="U663">
        <v>0</v>
      </c>
      <c r="V663">
        <v>0</v>
      </c>
      <c r="W663">
        <v>423008</v>
      </c>
      <c r="X663">
        <v>423008</v>
      </c>
      <c r="Y663">
        <v>423008</v>
      </c>
      <c r="Z663">
        <v>423008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693</v>
      </c>
      <c r="D664" s="1" t="s">
        <v>27</v>
      </c>
      <c r="E664" s="1" t="s">
        <v>1058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1032</v>
      </c>
      <c r="O664" s="1" t="s">
        <v>1033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1.4508500000374625E-2</v>
      </c>
      <c r="U664">
        <v>0</v>
      </c>
      <c r="V664">
        <v>0</v>
      </c>
      <c r="W664">
        <v>127480</v>
      </c>
      <c r="X664">
        <v>127480</v>
      </c>
      <c r="Y664">
        <v>127480</v>
      </c>
      <c r="Z664">
        <v>127480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694</v>
      </c>
      <c r="D665" s="1" t="s">
        <v>27</v>
      </c>
      <c r="E665" s="1" t="s">
        <v>1058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1032</v>
      </c>
      <c r="O665" s="1" t="s">
        <v>1033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2.9160300000512507E-2</v>
      </c>
      <c r="U665">
        <v>0</v>
      </c>
      <c r="V665">
        <v>0</v>
      </c>
      <c r="W665">
        <v>230280</v>
      </c>
      <c r="X665">
        <v>230280</v>
      </c>
      <c r="Y665">
        <v>230280</v>
      </c>
      <c r="Z665">
        <v>230280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695</v>
      </c>
      <c r="D666" s="1" t="s">
        <v>27</v>
      </c>
      <c r="E666" s="1" t="s">
        <v>1058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1032</v>
      </c>
      <c r="O666" s="1" t="s">
        <v>1033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4.5459499999196851E-2</v>
      </c>
      <c r="U666">
        <v>0</v>
      </c>
      <c r="V666">
        <v>0</v>
      </c>
      <c r="W666">
        <v>406008</v>
      </c>
      <c r="X666">
        <v>406008</v>
      </c>
      <c r="Y666">
        <v>406008</v>
      </c>
      <c r="Z666">
        <v>406008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696</v>
      </c>
      <c r="D667" s="1" t="s">
        <v>27</v>
      </c>
      <c r="E667" s="1" t="s">
        <v>1058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1032</v>
      </c>
      <c r="O667" s="1" t="s">
        <v>1033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3.0303800000183401E-2</v>
      </c>
      <c r="U667">
        <v>0</v>
      </c>
      <c r="V667">
        <v>0</v>
      </c>
      <c r="W667">
        <v>292144</v>
      </c>
      <c r="X667">
        <v>292144</v>
      </c>
      <c r="Y667">
        <v>292144</v>
      </c>
      <c r="Z667">
        <v>292144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697</v>
      </c>
      <c r="D668" s="1" t="s">
        <v>27</v>
      </c>
      <c r="E668" s="1" t="s">
        <v>1058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1032</v>
      </c>
      <c r="O668" s="1" t="s">
        <v>1033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1.0511099999348517E-2</v>
      </c>
      <c r="U668">
        <v>0</v>
      </c>
      <c r="V668">
        <v>0</v>
      </c>
      <c r="W668">
        <v>86600</v>
      </c>
      <c r="X668">
        <v>86600</v>
      </c>
      <c r="Y668">
        <v>86600</v>
      </c>
      <c r="Z668">
        <v>86600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698</v>
      </c>
      <c r="D669" s="1" t="s">
        <v>27</v>
      </c>
      <c r="E669" s="1" t="s">
        <v>1058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1032</v>
      </c>
      <c r="O669" s="1" t="s">
        <v>1033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2.6777900000524824E-2</v>
      </c>
      <c r="U669">
        <v>0</v>
      </c>
      <c r="V669">
        <v>0</v>
      </c>
      <c r="W669">
        <v>220536</v>
      </c>
      <c r="X669">
        <v>220536</v>
      </c>
      <c r="Y669">
        <v>220536</v>
      </c>
      <c r="Z669">
        <v>220536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699</v>
      </c>
      <c r="D670" s="1" t="s">
        <v>27</v>
      </c>
      <c r="E670" s="1" t="s">
        <v>1058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1032</v>
      </c>
      <c r="O670" s="1" t="s">
        <v>1033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9.6897000003082212E-3</v>
      </c>
      <c r="U670">
        <v>0</v>
      </c>
      <c r="V670">
        <v>0</v>
      </c>
      <c r="W670">
        <v>83816</v>
      </c>
      <c r="X670">
        <v>83816</v>
      </c>
      <c r="Y670">
        <v>83816</v>
      </c>
      <c r="Z670">
        <v>83816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700</v>
      </c>
      <c r="D671" s="1" t="s">
        <v>27</v>
      </c>
      <c r="E671" s="1" t="s">
        <v>1058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1032</v>
      </c>
      <c r="O671" s="1" t="s">
        <v>1033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2.5317899999208748E-2</v>
      </c>
      <c r="U671">
        <v>0</v>
      </c>
      <c r="V671">
        <v>0</v>
      </c>
      <c r="W671">
        <v>232504</v>
      </c>
      <c r="X671">
        <v>232504</v>
      </c>
      <c r="Y671">
        <v>232504</v>
      </c>
      <c r="Z671">
        <v>232504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701</v>
      </c>
      <c r="D672" s="1" t="s">
        <v>27</v>
      </c>
      <c r="E672" s="1" t="s">
        <v>1058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1032</v>
      </c>
      <c r="O672" s="1" t="s">
        <v>1033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2.3589700000229641E-2</v>
      </c>
      <c r="U672">
        <v>0</v>
      </c>
      <c r="V672">
        <v>0</v>
      </c>
      <c r="W672">
        <v>211136</v>
      </c>
      <c r="X672">
        <v>211136</v>
      </c>
      <c r="Y672">
        <v>211136</v>
      </c>
      <c r="Z672">
        <v>211136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702</v>
      </c>
      <c r="D673" s="1" t="s">
        <v>27</v>
      </c>
      <c r="E673" s="1" t="s">
        <v>1058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1032</v>
      </c>
      <c r="O673" s="1" t="s">
        <v>1033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4.2442300000402611E-2</v>
      </c>
      <c r="U673">
        <v>0</v>
      </c>
      <c r="V673">
        <v>0</v>
      </c>
      <c r="W673">
        <v>406808</v>
      </c>
      <c r="X673">
        <v>406808</v>
      </c>
      <c r="Y673">
        <v>406808</v>
      </c>
      <c r="Z673">
        <v>406808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703</v>
      </c>
      <c r="D674" s="1" t="s">
        <v>27</v>
      </c>
      <c r="E674" s="1" t="s">
        <v>1058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1032</v>
      </c>
      <c r="O674" s="1" t="s">
        <v>1033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1.412979999986419E-2</v>
      </c>
      <c r="U674">
        <v>0</v>
      </c>
      <c r="V674">
        <v>0</v>
      </c>
      <c r="W674">
        <v>117568</v>
      </c>
      <c r="X674">
        <v>117568</v>
      </c>
      <c r="Y674">
        <v>117568</v>
      </c>
      <c r="Z674">
        <v>117568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704</v>
      </c>
      <c r="D675" s="1" t="s">
        <v>27</v>
      </c>
      <c r="E675" s="1" t="s">
        <v>1058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1032</v>
      </c>
      <c r="O675" s="1" t="s">
        <v>1033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4.0822599999955855E-2</v>
      </c>
      <c r="U675">
        <v>0</v>
      </c>
      <c r="V675">
        <v>0</v>
      </c>
      <c r="W675">
        <v>378752</v>
      </c>
      <c r="X675">
        <v>378752</v>
      </c>
      <c r="Y675">
        <v>378752</v>
      </c>
      <c r="Z675">
        <v>378752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705</v>
      </c>
      <c r="D676" s="1" t="s">
        <v>27</v>
      </c>
      <c r="E676" s="1" t="s">
        <v>1058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1032</v>
      </c>
      <c r="O676" s="1" t="s">
        <v>1033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1.1135400000057416E-2</v>
      </c>
      <c r="U676">
        <v>0</v>
      </c>
      <c r="V676">
        <v>0</v>
      </c>
      <c r="W676">
        <v>93848</v>
      </c>
      <c r="X676">
        <v>93848</v>
      </c>
      <c r="Y676">
        <v>93848</v>
      </c>
      <c r="Z676">
        <v>93848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706</v>
      </c>
      <c r="D677" s="1" t="s">
        <v>27</v>
      </c>
      <c r="E677" s="1" t="s">
        <v>1058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1032</v>
      </c>
      <c r="O677" s="1" t="s">
        <v>1033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1.269010000032722E-2</v>
      </c>
      <c r="U677">
        <v>0</v>
      </c>
      <c r="V677">
        <v>0</v>
      </c>
      <c r="W677">
        <v>110688</v>
      </c>
      <c r="X677">
        <v>110688</v>
      </c>
      <c r="Y677">
        <v>110688</v>
      </c>
      <c r="Z677">
        <v>110688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707</v>
      </c>
      <c r="D678" s="1" t="s">
        <v>27</v>
      </c>
      <c r="E678" s="1" t="s">
        <v>1058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1032</v>
      </c>
      <c r="O678" s="1" t="s">
        <v>1033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8.2631999994191574E-3</v>
      </c>
      <c r="U678">
        <v>0</v>
      </c>
      <c r="V678">
        <v>0</v>
      </c>
      <c r="W678">
        <v>67784</v>
      </c>
      <c r="X678">
        <v>67784</v>
      </c>
      <c r="Y678">
        <v>67784</v>
      </c>
      <c r="Z678">
        <v>67784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708</v>
      </c>
      <c r="D679" s="1" t="s">
        <v>27</v>
      </c>
      <c r="E679" s="1" t="s">
        <v>1058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1032</v>
      </c>
      <c r="O679" s="1" t="s">
        <v>1033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2.5562299999364768E-2</v>
      </c>
      <c r="U679">
        <v>0</v>
      </c>
      <c r="V679">
        <v>0</v>
      </c>
      <c r="W679">
        <v>217312</v>
      </c>
      <c r="X679">
        <v>217312</v>
      </c>
      <c r="Y679">
        <v>217312</v>
      </c>
      <c r="Z679">
        <v>217312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709</v>
      </c>
      <c r="D680" s="1" t="s">
        <v>27</v>
      </c>
      <c r="E680" s="1" t="s">
        <v>1058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1032</v>
      </c>
      <c r="O680" s="1" t="s">
        <v>1033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9.4563000002381159E-3</v>
      </c>
      <c r="U680">
        <v>0</v>
      </c>
      <c r="V680">
        <v>0</v>
      </c>
      <c r="W680">
        <v>80248</v>
      </c>
      <c r="X680">
        <v>80248</v>
      </c>
      <c r="Y680">
        <v>80248</v>
      </c>
      <c r="Z680">
        <v>80248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710</v>
      </c>
      <c r="D681" s="1" t="s">
        <v>27</v>
      </c>
      <c r="E681" s="1" t="s">
        <v>1058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1032</v>
      </c>
      <c r="O681" s="1" t="s">
        <v>1033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3.8054599999668426E-2</v>
      </c>
      <c r="U681">
        <v>0</v>
      </c>
      <c r="V681">
        <v>0</v>
      </c>
      <c r="W681">
        <v>363272</v>
      </c>
      <c r="X681">
        <v>363272</v>
      </c>
      <c r="Y681">
        <v>363272</v>
      </c>
      <c r="Z681">
        <v>363272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711</v>
      </c>
      <c r="D682" s="1" t="s">
        <v>27</v>
      </c>
      <c r="E682" s="1" t="s">
        <v>1058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1032</v>
      </c>
      <c r="O682" s="1" t="s">
        <v>1033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1.6006299998480245E-2</v>
      </c>
      <c r="U682">
        <v>0</v>
      </c>
      <c r="V682">
        <v>0</v>
      </c>
      <c r="W682">
        <v>126184</v>
      </c>
      <c r="X682">
        <v>126184</v>
      </c>
      <c r="Y682">
        <v>126184</v>
      </c>
      <c r="Z682">
        <v>126184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712</v>
      </c>
      <c r="D683" s="1" t="s">
        <v>27</v>
      </c>
      <c r="E683" s="1" t="s">
        <v>1058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1032</v>
      </c>
      <c r="O683" s="1" t="s">
        <v>1033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0.10028989999955229</v>
      </c>
      <c r="U683">
        <v>0</v>
      </c>
      <c r="V683">
        <v>0</v>
      </c>
      <c r="W683">
        <v>883192</v>
      </c>
      <c r="X683">
        <v>883192</v>
      </c>
      <c r="Y683">
        <v>883192</v>
      </c>
      <c r="Z683">
        <v>883192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713</v>
      </c>
      <c r="D684" s="1" t="s">
        <v>27</v>
      </c>
      <c r="E684" s="1" t="s">
        <v>1058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1032</v>
      </c>
      <c r="O684" s="1" t="s">
        <v>1033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2.4779900000794441E-2</v>
      </c>
      <c r="U684">
        <v>0</v>
      </c>
      <c r="V684">
        <v>0</v>
      </c>
      <c r="W684">
        <v>219768</v>
      </c>
      <c r="X684">
        <v>219768</v>
      </c>
      <c r="Y684">
        <v>219768</v>
      </c>
      <c r="Z684">
        <v>219768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714</v>
      </c>
      <c r="D685" s="1" t="s">
        <v>27</v>
      </c>
      <c r="E685" s="1" t="s">
        <v>1058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1032</v>
      </c>
      <c r="O685" s="1" t="s">
        <v>1033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3.8559800001166877E-2</v>
      </c>
      <c r="U685">
        <v>0</v>
      </c>
      <c r="V685">
        <v>0</v>
      </c>
      <c r="W685">
        <v>365280</v>
      </c>
      <c r="X685">
        <v>365280</v>
      </c>
      <c r="Y685">
        <v>365280</v>
      </c>
      <c r="Z685">
        <v>365280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715</v>
      </c>
      <c r="D686" s="1" t="s">
        <v>27</v>
      </c>
      <c r="E686" s="1" t="s">
        <v>1058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1032</v>
      </c>
      <c r="O686" s="1" t="s">
        <v>1033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2.8469499999118852E-2</v>
      </c>
      <c r="U686">
        <v>0</v>
      </c>
      <c r="V686">
        <v>0</v>
      </c>
      <c r="W686">
        <v>254168</v>
      </c>
      <c r="X686">
        <v>254168</v>
      </c>
      <c r="Y686">
        <v>254168</v>
      </c>
      <c r="Z686">
        <v>254168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716</v>
      </c>
      <c r="D687" s="1" t="s">
        <v>27</v>
      </c>
      <c r="E687" s="1" t="s">
        <v>1058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1032</v>
      </c>
      <c r="O687" s="1" t="s">
        <v>1033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4.617819999839412E-2</v>
      </c>
      <c r="U687">
        <v>0</v>
      </c>
      <c r="V687">
        <v>0</v>
      </c>
      <c r="W687">
        <v>402720</v>
      </c>
      <c r="X687">
        <v>402720</v>
      </c>
      <c r="Y687">
        <v>402720</v>
      </c>
      <c r="Z687">
        <v>402720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717</v>
      </c>
      <c r="D688" s="1" t="s">
        <v>27</v>
      </c>
      <c r="E688" s="1" t="s">
        <v>1058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1032</v>
      </c>
      <c r="O688" s="1" t="s">
        <v>1033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4.3751700000939309E-2</v>
      </c>
      <c r="U688">
        <v>0</v>
      </c>
      <c r="V688">
        <v>0</v>
      </c>
      <c r="W688">
        <v>421632</v>
      </c>
      <c r="X688">
        <v>421632</v>
      </c>
      <c r="Y688">
        <v>421632</v>
      </c>
      <c r="Z688">
        <v>421632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718</v>
      </c>
      <c r="D689" s="1" t="s">
        <v>27</v>
      </c>
      <c r="E689" s="1" t="s">
        <v>1058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1032</v>
      </c>
      <c r="O689" s="1" t="s">
        <v>1033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9.9467399999412009E-2</v>
      </c>
      <c r="U689">
        <v>0</v>
      </c>
      <c r="V689">
        <v>0</v>
      </c>
      <c r="W689">
        <v>951288</v>
      </c>
      <c r="X689">
        <v>951288</v>
      </c>
      <c r="Y689">
        <v>951288</v>
      </c>
      <c r="Z689">
        <v>951288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719</v>
      </c>
      <c r="D690" s="1" t="s">
        <v>27</v>
      </c>
      <c r="E690" s="1" t="s">
        <v>1058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1032</v>
      </c>
      <c r="O690" s="1" t="s">
        <v>1033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1.7852799999673152E-2</v>
      </c>
      <c r="U690">
        <v>0</v>
      </c>
      <c r="V690">
        <v>0</v>
      </c>
      <c r="W690">
        <v>162296</v>
      </c>
      <c r="X690">
        <v>162296</v>
      </c>
      <c r="Y690">
        <v>162296</v>
      </c>
      <c r="Z690">
        <v>162296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720</v>
      </c>
      <c r="D691" s="1" t="s">
        <v>27</v>
      </c>
      <c r="E691" s="1" t="s">
        <v>1058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1032</v>
      </c>
      <c r="O691" s="1" t="s">
        <v>1033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1.5945600000122795E-2</v>
      </c>
      <c r="U691">
        <v>0</v>
      </c>
      <c r="V691">
        <v>0</v>
      </c>
      <c r="W691">
        <v>135016</v>
      </c>
      <c r="X691">
        <v>135016</v>
      </c>
      <c r="Y691">
        <v>135016</v>
      </c>
      <c r="Z691">
        <v>135016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721</v>
      </c>
      <c r="D692" s="1" t="s">
        <v>27</v>
      </c>
      <c r="E692" s="1" t="s">
        <v>1058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1032</v>
      </c>
      <c r="O692" s="1" t="s">
        <v>1033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5.047270000068238E-2</v>
      </c>
      <c r="U692">
        <v>0</v>
      </c>
      <c r="V692">
        <v>0</v>
      </c>
      <c r="W692">
        <v>313408</v>
      </c>
      <c r="X692">
        <v>313408</v>
      </c>
      <c r="Y692">
        <v>313408</v>
      </c>
      <c r="Z692">
        <v>313408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722</v>
      </c>
      <c r="D693" s="1" t="s">
        <v>27</v>
      </c>
      <c r="E693" s="1" t="s">
        <v>1058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1032</v>
      </c>
      <c r="O693" s="1" t="s">
        <v>1033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6.1141999995015794E-3</v>
      </c>
      <c r="U693">
        <v>0</v>
      </c>
      <c r="V693">
        <v>0</v>
      </c>
      <c r="W693">
        <v>51088</v>
      </c>
      <c r="X693">
        <v>51088</v>
      </c>
      <c r="Y693">
        <v>51088</v>
      </c>
      <c r="Z693">
        <v>51088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723</v>
      </c>
      <c r="D694" s="1" t="s">
        <v>27</v>
      </c>
      <c r="E694" s="1" t="s">
        <v>1058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1032</v>
      </c>
      <c r="O694" s="1" t="s">
        <v>1033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1.0103399999934481E-2</v>
      </c>
      <c r="U694">
        <v>0</v>
      </c>
      <c r="V694">
        <v>0</v>
      </c>
      <c r="W694">
        <v>86272</v>
      </c>
      <c r="X694">
        <v>86272</v>
      </c>
      <c r="Y694">
        <v>86272</v>
      </c>
      <c r="Z694">
        <v>86272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724</v>
      </c>
      <c r="D695" s="1" t="s">
        <v>27</v>
      </c>
      <c r="E695" s="1" t="s">
        <v>1058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1032</v>
      </c>
      <c r="O695" s="1" t="s">
        <v>1033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2.4073100001260173E-2</v>
      </c>
      <c r="U695">
        <v>0</v>
      </c>
      <c r="V695">
        <v>0</v>
      </c>
      <c r="W695">
        <v>225816</v>
      </c>
      <c r="X695">
        <v>225816</v>
      </c>
      <c r="Y695">
        <v>225816</v>
      </c>
      <c r="Z695">
        <v>225816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725</v>
      </c>
      <c r="D696" s="1" t="s">
        <v>27</v>
      </c>
      <c r="E696" s="1" t="s">
        <v>1058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1032</v>
      </c>
      <c r="O696" s="1" t="s">
        <v>1033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2.263909999965108E-2</v>
      </c>
      <c r="U696">
        <v>0</v>
      </c>
      <c r="V696">
        <v>0</v>
      </c>
      <c r="W696">
        <v>197912</v>
      </c>
      <c r="X696">
        <v>197912</v>
      </c>
      <c r="Y696">
        <v>197912</v>
      </c>
      <c r="Z696">
        <v>197912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726</v>
      </c>
      <c r="D697" s="1" t="s">
        <v>27</v>
      </c>
      <c r="E697" s="1" t="s">
        <v>1058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1032</v>
      </c>
      <c r="O697" s="1" t="s">
        <v>1033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1.720260000001872E-2</v>
      </c>
      <c r="U697">
        <v>0</v>
      </c>
      <c r="V697">
        <v>0</v>
      </c>
      <c r="W697">
        <v>153736</v>
      </c>
      <c r="X697">
        <v>153736</v>
      </c>
      <c r="Y697">
        <v>153736</v>
      </c>
      <c r="Z697">
        <v>153736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727</v>
      </c>
      <c r="D698" s="1" t="s">
        <v>27</v>
      </c>
      <c r="E698" s="1" t="s">
        <v>1058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1032</v>
      </c>
      <c r="O698" s="1" t="s">
        <v>1033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3.8481100000353763E-2</v>
      </c>
      <c r="U698">
        <v>0</v>
      </c>
      <c r="V698">
        <v>0</v>
      </c>
      <c r="W698">
        <v>348240</v>
      </c>
      <c r="X698">
        <v>348240</v>
      </c>
      <c r="Y698">
        <v>348240</v>
      </c>
      <c r="Z698">
        <v>348240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728</v>
      </c>
      <c r="D699" s="1" t="s">
        <v>27</v>
      </c>
      <c r="E699" s="1" t="s">
        <v>1058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1032</v>
      </c>
      <c r="O699" s="1" t="s">
        <v>1033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4.1938899999877322E-2</v>
      </c>
      <c r="U699">
        <v>0</v>
      </c>
      <c r="V699">
        <v>0</v>
      </c>
      <c r="W699">
        <v>376312</v>
      </c>
      <c r="X699">
        <v>376312</v>
      </c>
      <c r="Y699">
        <v>376312</v>
      </c>
      <c r="Z699">
        <v>376312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729</v>
      </c>
      <c r="D700" s="1" t="s">
        <v>27</v>
      </c>
      <c r="E700" s="1" t="s">
        <v>1058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1032</v>
      </c>
      <c r="O700" s="1" t="s">
        <v>1033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1.5812199999345466E-2</v>
      </c>
      <c r="U700">
        <v>0</v>
      </c>
      <c r="V700">
        <v>0</v>
      </c>
      <c r="W700">
        <v>129568</v>
      </c>
      <c r="X700">
        <v>129568</v>
      </c>
      <c r="Y700">
        <v>129568</v>
      </c>
      <c r="Z700">
        <v>129568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730</v>
      </c>
      <c r="D701" s="1" t="s">
        <v>27</v>
      </c>
      <c r="E701" s="1" t="s">
        <v>1058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1032</v>
      </c>
      <c r="O701" s="1" t="s">
        <v>1033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1.0884500001338893E-2</v>
      </c>
      <c r="U701">
        <v>0</v>
      </c>
      <c r="V701">
        <v>0</v>
      </c>
      <c r="W701">
        <v>100880</v>
      </c>
      <c r="X701">
        <v>100880</v>
      </c>
      <c r="Y701">
        <v>100880</v>
      </c>
      <c r="Z701">
        <v>100880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731</v>
      </c>
      <c r="D702" s="1" t="s">
        <v>27</v>
      </c>
      <c r="E702" s="1" t="s">
        <v>1058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1032</v>
      </c>
      <c r="O702" s="1" t="s">
        <v>1033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5.0268499999219785E-2</v>
      </c>
      <c r="U702">
        <v>0</v>
      </c>
      <c r="V702">
        <v>0</v>
      </c>
      <c r="W702">
        <v>437024</v>
      </c>
      <c r="X702">
        <v>437024</v>
      </c>
      <c r="Y702">
        <v>437024</v>
      </c>
      <c r="Z702">
        <v>437024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732</v>
      </c>
      <c r="D703" s="1" t="s">
        <v>27</v>
      </c>
      <c r="E703" s="1" t="s">
        <v>1058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1032</v>
      </c>
      <c r="O703" s="1" t="s">
        <v>1033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0.10462189999998373</v>
      </c>
      <c r="U703">
        <v>0</v>
      </c>
      <c r="V703">
        <v>0</v>
      </c>
      <c r="W703">
        <v>905176</v>
      </c>
      <c r="X703">
        <v>905176</v>
      </c>
      <c r="Y703">
        <v>905176</v>
      </c>
      <c r="Z703">
        <v>905176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733</v>
      </c>
      <c r="D704" s="1" t="s">
        <v>27</v>
      </c>
      <c r="E704" s="1" t="s">
        <v>1058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1032</v>
      </c>
      <c r="O704" s="1" t="s">
        <v>1033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2.0274200000130804E-2</v>
      </c>
      <c r="U704">
        <v>0</v>
      </c>
      <c r="V704">
        <v>0</v>
      </c>
      <c r="W704">
        <v>166040</v>
      </c>
      <c r="X704">
        <v>166040</v>
      </c>
      <c r="Y704">
        <v>166040</v>
      </c>
      <c r="Z704">
        <v>166040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734</v>
      </c>
      <c r="D705" s="1" t="s">
        <v>27</v>
      </c>
      <c r="E705" s="1" t="s">
        <v>1058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1032</v>
      </c>
      <c r="O705" s="1" t="s">
        <v>1033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4.925589999947988E-2</v>
      </c>
      <c r="U705">
        <v>0</v>
      </c>
      <c r="V705">
        <v>0</v>
      </c>
      <c r="W705">
        <v>448504</v>
      </c>
      <c r="X705">
        <v>448504</v>
      </c>
      <c r="Y705">
        <v>448504</v>
      </c>
      <c r="Z705">
        <v>448504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735</v>
      </c>
      <c r="D706" s="1" t="s">
        <v>27</v>
      </c>
      <c r="E706" s="1" t="s">
        <v>1058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1032</v>
      </c>
      <c r="O706" s="1" t="s">
        <v>1033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8.4808999999950174E-3</v>
      </c>
      <c r="U706">
        <v>0</v>
      </c>
      <c r="V706">
        <v>0</v>
      </c>
      <c r="W706">
        <v>67840</v>
      </c>
      <c r="X706">
        <v>67840</v>
      </c>
      <c r="Y706">
        <v>67840</v>
      </c>
      <c r="Z706">
        <v>67840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736</v>
      </c>
      <c r="D707" s="1" t="s">
        <v>27</v>
      </c>
      <c r="E707" s="1" t="s">
        <v>1058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1032</v>
      </c>
      <c r="O707" s="1" t="s">
        <v>1033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1.7805499999667518E-2</v>
      </c>
      <c r="U707">
        <v>0</v>
      </c>
      <c r="V707">
        <v>0</v>
      </c>
      <c r="W707">
        <v>158160</v>
      </c>
      <c r="X707">
        <v>158160</v>
      </c>
      <c r="Y707">
        <v>158160</v>
      </c>
      <c r="Z707">
        <v>158160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737</v>
      </c>
      <c r="D708" s="1" t="s">
        <v>27</v>
      </c>
      <c r="E708" s="1" t="s">
        <v>1058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1032</v>
      </c>
      <c r="O708" s="1" t="s">
        <v>1033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3.6808599999858416E-2</v>
      </c>
      <c r="U708">
        <v>0</v>
      </c>
      <c r="V708">
        <v>0</v>
      </c>
      <c r="W708">
        <v>301912</v>
      </c>
      <c r="X708">
        <v>301912</v>
      </c>
      <c r="Y708">
        <v>301912</v>
      </c>
      <c r="Z708">
        <v>301912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738</v>
      </c>
      <c r="D709" s="1" t="s">
        <v>27</v>
      </c>
      <c r="E709" s="1" t="s">
        <v>1058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1032</v>
      </c>
      <c r="O709" s="1" t="s">
        <v>1033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0.26813450000008743</v>
      </c>
      <c r="U709">
        <v>0</v>
      </c>
      <c r="V709">
        <v>0</v>
      </c>
      <c r="W709">
        <v>2457088</v>
      </c>
      <c r="X709">
        <v>2457088</v>
      </c>
      <c r="Y709">
        <v>2457088</v>
      </c>
      <c r="Z709">
        <v>2457088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739</v>
      </c>
      <c r="D710" s="1" t="s">
        <v>27</v>
      </c>
      <c r="E710" s="1" t="s">
        <v>1058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1032</v>
      </c>
      <c r="O710" s="1" t="s">
        <v>1033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5.5845599999884143E-2</v>
      </c>
      <c r="U710">
        <v>0</v>
      </c>
      <c r="V710">
        <v>0</v>
      </c>
      <c r="W710">
        <v>507208</v>
      </c>
      <c r="X710">
        <v>507208</v>
      </c>
      <c r="Y710">
        <v>507208</v>
      </c>
      <c r="Z710">
        <v>507208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740</v>
      </c>
      <c r="D711" s="1" t="s">
        <v>27</v>
      </c>
      <c r="E711" s="1" t="s">
        <v>1058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1032</v>
      </c>
      <c r="O711" s="1" t="s">
        <v>1033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1.626369999939925E-2</v>
      </c>
      <c r="U711">
        <v>0</v>
      </c>
      <c r="V711">
        <v>0</v>
      </c>
      <c r="W711">
        <v>142296</v>
      </c>
      <c r="X711">
        <v>142296</v>
      </c>
      <c r="Y711">
        <v>142296</v>
      </c>
      <c r="Z711">
        <v>142296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741</v>
      </c>
      <c r="D712" s="1" t="s">
        <v>27</v>
      </c>
      <c r="E712" s="1" t="s">
        <v>1058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1032</v>
      </c>
      <c r="O712" s="1" t="s">
        <v>1033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0.12133249999897089</v>
      </c>
      <c r="U712">
        <v>0</v>
      </c>
      <c r="V712">
        <v>0</v>
      </c>
      <c r="W712">
        <v>1014968</v>
      </c>
      <c r="X712">
        <v>1014968</v>
      </c>
      <c r="Y712">
        <v>1014968</v>
      </c>
      <c r="Z712">
        <v>1014968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742</v>
      </c>
      <c r="D713" s="1" t="s">
        <v>27</v>
      </c>
      <c r="E713" s="1" t="s">
        <v>1058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1032</v>
      </c>
      <c r="O713" s="1" t="s">
        <v>1033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3.8895100000445382E-2</v>
      </c>
      <c r="U713">
        <v>0</v>
      </c>
      <c r="V713">
        <v>0</v>
      </c>
      <c r="W713">
        <v>349512</v>
      </c>
      <c r="X713">
        <v>349512</v>
      </c>
      <c r="Y713">
        <v>349512</v>
      </c>
      <c r="Z713">
        <v>349512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743</v>
      </c>
      <c r="D714" s="1" t="s">
        <v>27</v>
      </c>
      <c r="E714" s="1" t="s">
        <v>1058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1032</v>
      </c>
      <c r="O714" s="1" t="s">
        <v>1033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1.075469999886991E-2</v>
      </c>
      <c r="U714">
        <v>0</v>
      </c>
      <c r="V714">
        <v>0</v>
      </c>
      <c r="W714">
        <v>93768</v>
      </c>
      <c r="X714">
        <v>93768</v>
      </c>
      <c r="Y714">
        <v>93768</v>
      </c>
      <c r="Z714">
        <v>93768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744</v>
      </c>
      <c r="D715" s="1" t="s">
        <v>27</v>
      </c>
      <c r="E715" s="1" t="s">
        <v>1058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1032</v>
      </c>
      <c r="O715" s="1" t="s">
        <v>1033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2.6613800000632182E-2</v>
      </c>
      <c r="U715">
        <v>0</v>
      </c>
      <c r="V715">
        <v>0</v>
      </c>
      <c r="W715">
        <v>240152</v>
      </c>
      <c r="X715">
        <v>240152</v>
      </c>
      <c r="Y715">
        <v>240152</v>
      </c>
      <c r="Z715">
        <v>240152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745</v>
      </c>
      <c r="D716" s="1" t="s">
        <v>27</v>
      </c>
      <c r="E716" s="1" t="s">
        <v>1058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1032</v>
      </c>
      <c r="O716" s="1" t="s">
        <v>1033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0.27010859999973036</v>
      </c>
      <c r="U716">
        <v>0</v>
      </c>
      <c r="V716">
        <v>0</v>
      </c>
      <c r="W716">
        <v>2464432</v>
      </c>
      <c r="X716">
        <v>2464432</v>
      </c>
      <c r="Y716">
        <v>2464432</v>
      </c>
      <c r="Z716">
        <v>2464432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746</v>
      </c>
      <c r="D717" s="1" t="s">
        <v>27</v>
      </c>
      <c r="E717" s="1" t="s">
        <v>1058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1032</v>
      </c>
      <c r="O717" s="1" t="s">
        <v>1033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6.4679000000978704E-2</v>
      </c>
      <c r="U717">
        <v>0</v>
      </c>
      <c r="V717">
        <v>0</v>
      </c>
      <c r="W717">
        <v>560400</v>
      </c>
      <c r="X717">
        <v>560400</v>
      </c>
      <c r="Y717">
        <v>560400</v>
      </c>
      <c r="Z717">
        <v>560400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747</v>
      </c>
      <c r="D718" s="1" t="s">
        <v>27</v>
      </c>
      <c r="E718" s="1" t="s">
        <v>1058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1032</v>
      </c>
      <c r="O718" s="1" t="s">
        <v>1033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2.1402099999249913E-2</v>
      </c>
      <c r="U718">
        <v>0</v>
      </c>
      <c r="V718">
        <v>0</v>
      </c>
      <c r="W718">
        <v>177080</v>
      </c>
      <c r="X718">
        <v>177080</v>
      </c>
      <c r="Y718">
        <v>177080</v>
      </c>
      <c r="Z718">
        <v>177080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748</v>
      </c>
      <c r="D719" s="1" t="s">
        <v>27</v>
      </c>
      <c r="E719" s="1" t="s">
        <v>1058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1032</v>
      </c>
      <c r="O719" s="1" t="s">
        <v>1033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0.17599039999913657</v>
      </c>
      <c r="U719">
        <v>0</v>
      </c>
      <c r="V719">
        <v>0</v>
      </c>
      <c r="W719">
        <v>1489264</v>
      </c>
      <c r="X719">
        <v>1489264</v>
      </c>
      <c r="Y719">
        <v>1489264</v>
      </c>
      <c r="Z719">
        <v>1489264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749</v>
      </c>
      <c r="D720" s="1" t="s">
        <v>27</v>
      </c>
      <c r="E720" s="1" t="s">
        <v>1058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1032</v>
      </c>
      <c r="O720" s="1" t="s">
        <v>1033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1.986399999987043E-2</v>
      </c>
      <c r="U720">
        <v>0</v>
      </c>
      <c r="V720">
        <v>0</v>
      </c>
      <c r="W720">
        <v>165976</v>
      </c>
      <c r="X720">
        <v>165976</v>
      </c>
      <c r="Y720">
        <v>165976</v>
      </c>
      <c r="Z720">
        <v>165976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750</v>
      </c>
      <c r="D721" s="1" t="s">
        <v>27</v>
      </c>
      <c r="E721" s="1" t="s">
        <v>1058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1032</v>
      </c>
      <c r="O721" s="1" t="s">
        <v>1033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4.2884200000116834E-2</v>
      </c>
      <c r="U721">
        <v>0</v>
      </c>
      <c r="V721">
        <v>0</v>
      </c>
      <c r="W721">
        <v>359288</v>
      </c>
      <c r="X721">
        <v>359288</v>
      </c>
      <c r="Y721">
        <v>359288</v>
      </c>
      <c r="Z721">
        <v>359288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751</v>
      </c>
      <c r="D722" s="1" t="s">
        <v>27</v>
      </c>
      <c r="E722" s="1" t="s">
        <v>1058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1032</v>
      </c>
      <c r="O722" s="1" t="s">
        <v>1033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8.5715799999888986E-2</v>
      </c>
      <c r="U722">
        <v>0</v>
      </c>
      <c r="V722">
        <v>0</v>
      </c>
      <c r="W722">
        <v>568928</v>
      </c>
      <c r="X722">
        <v>568928</v>
      </c>
      <c r="Y722">
        <v>568928</v>
      </c>
      <c r="Z722">
        <v>568928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752</v>
      </c>
      <c r="D723" s="1" t="s">
        <v>27</v>
      </c>
      <c r="E723" s="1" t="s">
        <v>1058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1032</v>
      </c>
      <c r="O723" s="1" t="s">
        <v>1033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5.1938599999630242E-2</v>
      </c>
      <c r="U723">
        <v>0</v>
      </c>
      <c r="V723">
        <v>0</v>
      </c>
      <c r="W723">
        <v>417240</v>
      </c>
      <c r="X723">
        <v>417240</v>
      </c>
      <c r="Y723">
        <v>417240</v>
      </c>
      <c r="Z723">
        <v>417240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753</v>
      </c>
      <c r="D724" s="1" t="s">
        <v>27</v>
      </c>
      <c r="E724" s="1" t="s">
        <v>1058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1032</v>
      </c>
      <c r="O724" s="1" t="s">
        <v>1033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2.8021500000249944E-2</v>
      </c>
      <c r="U724">
        <v>0</v>
      </c>
      <c r="V724">
        <v>0</v>
      </c>
      <c r="W724">
        <v>238512</v>
      </c>
      <c r="X724">
        <v>238512</v>
      </c>
      <c r="Y724">
        <v>238512</v>
      </c>
      <c r="Z724">
        <v>238512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754</v>
      </c>
      <c r="D725" s="1" t="s">
        <v>27</v>
      </c>
      <c r="E725" s="1" t="s">
        <v>1058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1032</v>
      </c>
      <c r="O725" s="1" t="s">
        <v>1033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2.6605900000504334E-2</v>
      </c>
      <c r="U725">
        <v>0</v>
      </c>
      <c r="V725">
        <v>0</v>
      </c>
      <c r="W725">
        <v>225288</v>
      </c>
      <c r="X725">
        <v>225288</v>
      </c>
      <c r="Y725">
        <v>225288</v>
      </c>
      <c r="Z725">
        <v>225288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755</v>
      </c>
      <c r="D726" s="1" t="s">
        <v>27</v>
      </c>
      <c r="E726" s="1" t="s">
        <v>1058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1032</v>
      </c>
      <c r="O726" s="1" t="s">
        <v>1033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0.10633790000065346</v>
      </c>
      <c r="U726">
        <v>0</v>
      </c>
      <c r="V726">
        <v>0</v>
      </c>
      <c r="W726">
        <v>901960</v>
      </c>
      <c r="X726">
        <v>901960</v>
      </c>
      <c r="Y726">
        <v>901960</v>
      </c>
      <c r="Z726">
        <v>901960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756</v>
      </c>
      <c r="D727" s="1" t="s">
        <v>27</v>
      </c>
      <c r="E727" s="1" t="s">
        <v>1058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1032</v>
      </c>
      <c r="O727" s="1" t="s">
        <v>1033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5.4129000000102678E-2</v>
      </c>
      <c r="U727">
        <v>0</v>
      </c>
      <c r="V727">
        <v>0</v>
      </c>
      <c r="W727">
        <v>417232</v>
      </c>
      <c r="X727">
        <v>417232</v>
      </c>
      <c r="Y727">
        <v>417232</v>
      </c>
      <c r="Z727">
        <v>417232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757</v>
      </c>
      <c r="D728" s="1" t="s">
        <v>27</v>
      </c>
      <c r="E728" s="1" t="s">
        <v>1058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1032</v>
      </c>
      <c r="O728" s="1" t="s">
        <v>1033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4.5737599999483791E-2</v>
      </c>
      <c r="U728">
        <v>0</v>
      </c>
      <c r="V728">
        <v>0</v>
      </c>
      <c r="W728">
        <v>391224</v>
      </c>
      <c r="X728">
        <v>391224</v>
      </c>
      <c r="Y728">
        <v>391224</v>
      </c>
      <c r="Z728">
        <v>391224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758</v>
      </c>
      <c r="D729" s="1" t="s">
        <v>27</v>
      </c>
      <c r="E729" s="1" t="s">
        <v>1058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1032</v>
      </c>
      <c r="O729" s="1" t="s">
        <v>1033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1.5089099999386235E-2</v>
      </c>
      <c r="U729">
        <v>0</v>
      </c>
      <c r="V729">
        <v>0</v>
      </c>
      <c r="W729">
        <v>122144</v>
      </c>
      <c r="X729">
        <v>122144</v>
      </c>
      <c r="Y729">
        <v>122144</v>
      </c>
      <c r="Z729">
        <v>122144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759</v>
      </c>
      <c r="D730" s="1" t="s">
        <v>27</v>
      </c>
      <c r="E730" s="1" t="s">
        <v>1058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1032</v>
      </c>
      <c r="O730" s="1" t="s">
        <v>1033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9.8608799999055918E-2</v>
      </c>
      <c r="U730">
        <v>0</v>
      </c>
      <c r="V730">
        <v>0</v>
      </c>
      <c r="W730">
        <v>854984</v>
      </c>
      <c r="X730">
        <v>854984</v>
      </c>
      <c r="Y730">
        <v>854984</v>
      </c>
      <c r="Z730">
        <v>854984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760</v>
      </c>
      <c r="D731" s="1" t="s">
        <v>27</v>
      </c>
      <c r="E731" s="1" t="s">
        <v>1058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1032</v>
      </c>
      <c r="O731" s="1" t="s">
        <v>1033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1.165700000092329E-2</v>
      </c>
      <c r="U731">
        <v>0</v>
      </c>
      <c r="V731">
        <v>0</v>
      </c>
      <c r="W731">
        <v>89176</v>
      </c>
      <c r="X731">
        <v>89176</v>
      </c>
      <c r="Y731">
        <v>89176</v>
      </c>
      <c r="Z731">
        <v>89176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761</v>
      </c>
      <c r="D732" s="1" t="s">
        <v>27</v>
      </c>
      <c r="E732" s="1" t="s">
        <v>1058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1032</v>
      </c>
      <c r="O732" s="1" t="s">
        <v>1033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0.22201660000064294</v>
      </c>
      <c r="U732">
        <v>0</v>
      </c>
      <c r="V732">
        <v>0</v>
      </c>
      <c r="W732">
        <v>2153656</v>
      </c>
      <c r="X732">
        <v>2153656</v>
      </c>
      <c r="Y732">
        <v>2153656</v>
      </c>
      <c r="Z732">
        <v>2153656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762</v>
      </c>
      <c r="D733" s="1" t="s">
        <v>27</v>
      </c>
      <c r="E733" s="1" t="s">
        <v>1058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1032</v>
      </c>
      <c r="O733" s="1" t="s">
        <v>1033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5.3629999998520361E-2</v>
      </c>
      <c r="U733">
        <v>0</v>
      </c>
      <c r="V733">
        <v>0</v>
      </c>
      <c r="W733">
        <v>461864</v>
      </c>
      <c r="X733">
        <v>461864</v>
      </c>
      <c r="Y733">
        <v>461864</v>
      </c>
      <c r="Z733">
        <v>461864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763</v>
      </c>
      <c r="D734" s="1" t="s">
        <v>27</v>
      </c>
      <c r="E734" s="1" t="s">
        <v>1058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1032</v>
      </c>
      <c r="O734" s="1" t="s">
        <v>1033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5.0092799998310511E-2</v>
      </c>
      <c r="U734">
        <v>0</v>
      </c>
      <c r="V734">
        <v>0</v>
      </c>
      <c r="W734">
        <v>451528</v>
      </c>
      <c r="X734">
        <v>451528</v>
      </c>
      <c r="Y734">
        <v>451528</v>
      </c>
      <c r="Z734">
        <v>451528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764</v>
      </c>
      <c r="D735" s="1" t="s">
        <v>27</v>
      </c>
      <c r="E735" s="1" t="s">
        <v>1058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1032</v>
      </c>
      <c r="O735" s="1" t="s">
        <v>1033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8.3000399999946239E-2</v>
      </c>
      <c r="U735">
        <v>0</v>
      </c>
      <c r="V735">
        <v>0</v>
      </c>
      <c r="W735">
        <v>652904</v>
      </c>
      <c r="X735">
        <v>652904</v>
      </c>
      <c r="Y735">
        <v>652904</v>
      </c>
      <c r="Z735">
        <v>652904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765</v>
      </c>
      <c r="D736" s="1" t="s">
        <v>27</v>
      </c>
      <c r="E736" s="1" t="s">
        <v>1058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1032</v>
      </c>
      <c r="O736" s="1" t="s">
        <v>1033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0.38094850000015867</v>
      </c>
      <c r="U736">
        <v>0</v>
      </c>
      <c r="V736">
        <v>0</v>
      </c>
      <c r="W736">
        <v>3509544</v>
      </c>
      <c r="X736">
        <v>3509544</v>
      </c>
      <c r="Y736">
        <v>3509544</v>
      </c>
      <c r="Z736">
        <v>3509544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766</v>
      </c>
      <c r="D737" s="1" t="s">
        <v>27</v>
      </c>
      <c r="E737" s="1" t="s">
        <v>1058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1032</v>
      </c>
      <c r="O737" s="1" t="s">
        <v>1033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6.9876699999440461E-2</v>
      </c>
      <c r="U737">
        <v>0</v>
      </c>
      <c r="V737">
        <v>0</v>
      </c>
      <c r="W737">
        <v>595208</v>
      </c>
      <c r="X737">
        <v>595208</v>
      </c>
      <c r="Y737">
        <v>595208</v>
      </c>
      <c r="Z737">
        <v>595208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767</v>
      </c>
      <c r="D738" s="1" t="s">
        <v>27</v>
      </c>
      <c r="E738" s="1" t="s">
        <v>1058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1032</v>
      </c>
      <c r="O738" s="1" t="s">
        <v>1033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1.9125400000120862E-2</v>
      </c>
      <c r="U738">
        <v>0</v>
      </c>
      <c r="V738">
        <v>0</v>
      </c>
      <c r="W738">
        <v>168632</v>
      </c>
      <c r="X738">
        <v>168632</v>
      </c>
      <c r="Y738">
        <v>168632</v>
      </c>
      <c r="Z738">
        <v>168632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768</v>
      </c>
      <c r="D739" s="1" t="s">
        <v>27</v>
      </c>
      <c r="E739" s="1" t="s">
        <v>1058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1032</v>
      </c>
      <c r="O739" s="1" t="s">
        <v>1033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0.18413090000103693</v>
      </c>
      <c r="U739">
        <v>0</v>
      </c>
      <c r="V739">
        <v>0</v>
      </c>
      <c r="W739">
        <v>1634808</v>
      </c>
      <c r="X739">
        <v>1634808</v>
      </c>
      <c r="Y739">
        <v>1634808</v>
      </c>
      <c r="Z739">
        <v>1634808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769</v>
      </c>
      <c r="D740" s="1" t="s">
        <v>27</v>
      </c>
      <c r="E740" s="1" t="s">
        <v>1058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1032</v>
      </c>
      <c r="O740" s="1" t="s">
        <v>1033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2.1797700001116027E-2</v>
      </c>
      <c r="U740">
        <v>0</v>
      </c>
      <c r="V740">
        <v>0</v>
      </c>
      <c r="W740">
        <v>193032</v>
      </c>
      <c r="X740">
        <v>193032</v>
      </c>
      <c r="Y740">
        <v>193032</v>
      </c>
      <c r="Z740">
        <v>193032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770</v>
      </c>
      <c r="D741" s="1" t="s">
        <v>27</v>
      </c>
      <c r="E741" s="1" t="s">
        <v>1058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1032</v>
      </c>
      <c r="O741" s="1" t="s">
        <v>1033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3.5980100001324899E-2</v>
      </c>
      <c r="U741">
        <v>0</v>
      </c>
      <c r="V741">
        <v>0</v>
      </c>
      <c r="W741">
        <v>326056</v>
      </c>
      <c r="X741">
        <v>326056</v>
      </c>
      <c r="Y741">
        <v>326056</v>
      </c>
      <c r="Z741">
        <v>326056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771</v>
      </c>
      <c r="D742" s="1" t="s">
        <v>27</v>
      </c>
      <c r="E742" s="1" t="s">
        <v>1058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1032</v>
      </c>
      <c r="O742" s="1" t="s">
        <v>1033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0.142530799999804</v>
      </c>
      <c r="U742">
        <v>0</v>
      </c>
      <c r="V742">
        <v>0</v>
      </c>
      <c r="W742">
        <v>1283928</v>
      </c>
      <c r="X742">
        <v>1283928</v>
      </c>
      <c r="Y742">
        <v>1283928</v>
      </c>
      <c r="Z742">
        <v>1283928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772</v>
      </c>
      <c r="D743" s="1" t="s">
        <v>27</v>
      </c>
      <c r="E743" s="1" t="s">
        <v>1058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1032</v>
      </c>
      <c r="O743" s="1" t="s">
        <v>1033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6.248050000067451E-2</v>
      </c>
      <c r="U743">
        <v>0</v>
      </c>
      <c r="V743">
        <v>0</v>
      </c>
      <c r="W743">
        <v>459984</v>
      </c>
      <c r="X743">
        <v>459984</v>
      </c>
      <c r="Y743">
        <v>459984</v>
      </c>
      <c r="Z743">
        <v>459984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773</v>
      </c>
      <c r="D744" s="1" t="s">
        <v>27</v>
      </c>
      <c r="E744" s="1" t="s">
        <v>1058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1032</v>
      </c>
      <c r="O744" s="1" t="s">
        <v>1033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3.6100200000873883E-2</v>
      </c>
      <c r="U744">
        <v>0</v>
      </c>
      <c r="V744">
        <v>0</v>
      </c>
      <c r="W744">
        <v>316120</v>
      </c>
      <c r="X744">
        <v>316120</v>
      </c>
      <c r="Y744">
        <v>316120</v>
      </c>
      <c r="Z744">
        <v>316120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774</v>
      </c>
      <c r="D745" s="1" t="s">
        <v>27</v>
      </c>
      <c r="E745" s="1" t="s">
        <v>1058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1032</v>
      </c>
      <c r="O745" s="1" t="s">
        <v>1033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3.3924900000783964E-2</v>
      </c>
      <c r="U745">
        <v>0</v>
      </c>
      <c r="V745">
        <v>0</v>
      </c>
      <c r="W745">
        <v>285576</v>
      </c>
      <c r="X745">
        <v>285576</v>
      </c>
      <c r="Y745">
        <v>285576</v>
      </c>
      <c r="Z745">
        <v>285576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775</v>
      </c>
      <c r="D746" s="1" t="s">
        <v>27</v>
      </c>
      <c r="E746" s="1" t="s">
        <v>1058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1032</v>
      </c>
      <c r="O746" s="1" t="s">
        <v>1033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3.8985499999398598E-2</v>
      </c>
      <c r="U746">
        <v>0</v>
      </c>
      <c r="V746">
        <v>0</v>
      </c>
      <c r="W746">
        <v>292120</v>
      </c>
      <c r="X746">
        <v>292120</v>
      </c>
      <c r="Y746">
        <v>292120</v>
      </c>
      <c r="Z746">
        <v>292120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776</v>
      </c>
      <c r="D747" s="1" t="s">
        <v>27</v>
      </c>
      <c r="E747" s="1" t="s">
        <v>1058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1032</v>
      </c>
      <c r="O747" s="1" t="s">
        <v>1033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2.4740799999563023E-2</v>
      </c>
      <c r="U747">
        <v>0</v>
      </c>
      <c r="V747">
        <v>0</v>
      </c>
      <c r="W747">
        <v>176152</v>
      </c>
      <c r="X747">
        <v>176152</v>
      </c>
      <c r="Y747">
        <v>176152</v>
      </c>
      <c r="Z747">
        <v>176152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777</v>
      </c>
      <c r="D748" s="1" t="s">
        <v>27</v>
      </c>
      <c r="E748" s="1" t="s">
        <v>1058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1032</v>
      </c>
      <c r="O748" s="1" t="s">
        <v>1033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1.5069000000949018E-2</v>
      </c>
      <c r="U748">
        <v>0</v>
      </c>
      <c r="V748">
        <v>0</v>
      </c>
      <c r="W748">
        <v>134952</v>
      </c>
      <c r="X748">
        <v>134952</v>
      </c>
      <c r="Y748">
        <v>134952</v>
      </c>
      <c r="Z748">
        <v>134952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778</v>
      </c>
      <c r="D749" s="1" t="s">
        <v>27</v>
      </c>
      <c r="E749" s="1" t="s">
        <v>1058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1032</v>
      </c>
      <c r="O749" s="1" t="s">
        <v>1033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0.13728479999917909</v>
      </c>
      <c r="U749">
        <v>0</v>
      </c>
      <c r="V749">
        <v>0</v>
      </c>
      <c r="W749">
        <v>1269472</v>
      </c>
      <c r="X749">
        <v>1269472</v>
      </c>
      <c r="Y749">
        <v>1269472</v>
      </c>
      <c r="Z749">
        <v>1269472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779</v>
      </c>
      <c r="D750" s="1" t="s">
        <v>27</v>
      </c>
      <c r="E750" s="1" t="s">
        <v>1058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1032</v>
      </c>
      <c r="O750" s="1" t="s">
        <v>1033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2.9894700001023011E-2</v>
      </c>
      <c r="U750">
        <v>0</v>
      </c>
      <c r="V750">
        <v>0</v>
      </c>
      <c r="W750">
        <v>245072</v>
      </c>
      <c r="X750">
        <v>245072</v>
      </c>
      <c r="Y750">
        <v>245072</v>
      </c>
      <c r="Z750">
        <v>245072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780</v>
      </c>
      <c r="D751" s="1" t="s">
        <v>27</v>
      </c>
      <c r="E751" s="1" t="s">
        <v>1058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1032</v>
      </c>
      <c r="O751" s="1" t="s">
        <v>1033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4.0307899998879293E-2</v>
      </c>
      <c r="U751">
        <v>0</v>
      </c>
      <c r="V751">
        <v>0</v>
      </c>
      <c r="W751">
        <v>360224</v>
      </c>
      <c r="X751">
        <v>360224</v>
      </c>
      <c r="Y751">
        <v>360224</v>
      </c>
      <c r="Z751">
        <v>360224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781</v>
      </c>
      <c r="D752" s="1" t="s">
        <v>27</v>
      </c>
      <c r="E752" s="1" t="s">
        <v>1058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1032</v>
      </c>
      <c r="O752" s="1" t="s">
        <v>1033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6.5651000000798376E-2</v>
      </c>
      <c r="U752">
        <v>0</v>
      </c>
      <c r="V752">
        <v>0</v>
      </c>
      <c r="W752">
        <v>594992</v>
      </c>
      <c r="X752">
        <v>594992</v>
      </c>
      <c r="Y752">
        <v>594992</v>
      </c>
      <c r="Z752">
        <v>594992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782</v>
      </c>
      <c r="D753" s="1" t="s">
        <v>27</v>
      </c>
      <c r="E753" s="1" t="s">
        <v>1058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1032</v>
      </c>
      <c r="O753" s="1" t="s">
        <v>1033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3.0347100000653882E-2</v>
      </c>
      <c r="U753">
        <v>0</v>
      </c>
      <c r="V753">
        <v>0</v>
      </c>
      <c r="W753">
        <v>255328</v>
      </c>
      <c r="X753">
        <v>255328</v>
      </c>
      <c r="Y753">
        <v>255328</v>
      </c>
      <c r="Z753">
        <v>255328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783</v>
      </c>
      <c r="D754" s="1" t="s">
        <v>27</v>
      </c>
      <c r="E754" s="1" t="s">
        <v>1058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1032</v>
      </c>
      <c r="O754" s="1" t="s">
        <v>1033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3.0984299999545328E-2</v>
      </c>
      <c r="U754">
        <v>0</v>
      </c>
      <c r="V754">
        <v>0</v>
      </c>
      <c r="W754">
        <v>219624</v>
      </c>
      <c r="X754">
        <v>219624</v>
      </c>
      <c r="Y754">
        <v>219624</v>
      </c>
      <c r="Z754">
        <v>219624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784</v>
      </c>
      <c r="D755" s="1" t="s">
        <v>27</v>
      </c>
      <c r="E755" s="1" t="s">
        <v>1058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1032</v>
      </c>
      <c r="O755" s="1" t="s">
        <v>1033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2.1570999999312335E-2</v>
      </c>
      <c r="U755">
        <v>0</v>
      </c>
      <c r="V755">
        <v>0</v>
      </c>
      <c r="W755">
        <v>165288</v>
      </c>
      <c r="X755">
        <v>165288</v>
      </c>
      <c r="Y755">
        <v>165288</v>
      </c>
      <c r="Z755">
        <v>165288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785</v>
      </c>
      <c r="D756" s="1" t="s">
        <v>27</v>
      </c>
      <c r="E756" s="1" t="s">
        <v>1058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1032</v>
      </c>
      <c r="O756" s="1" t="s">
        <v>1033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7.4775499999304884E-2</v>
      </c>
      <c r="U756">
        <v>0</v>
      </c>
      <c r="V756">
        <v>0</v>
      </c>
      <c r="W756">
        <v>688024</v>
      </c>
      <c r="X756">
        <v>688024</v>
      </c>
      <c r="Y756">
        <v>688024</v>
      </c>
      <c r="Z756">
        <v>688024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786</v>
      </c>
      <c r="D757" s="1" t="s">
        <v>27</v>
      </c>
      <c r="E757" s="1" t="s">
        <v>1058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1032</v>
      </c>
      <c r="O757" s="1" t="s">
        <v>1033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1.5964300000632647E-2</v>
      </c>
      <c r="U757">
        <v>0</v>
      </c>
      <c r="V757">
        <v>0</v>
      </c>
      <c r="W757">
        <v>140720</v>
      </c>
      <c r="X757">
        <v>140720</v>
      </c>
      <c r="Y757">
        <v>140720</v>
      </c>
      <c r="Z757">
        <v>140720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787</v>
      </c>
      <c r="D758" s="1" t="s">
        <v>27</v>
      </c>
      <c r="E758" s="1" t="s">
        <v>1058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1032</v>
      </c>
      <c r="O758" s="1" t="s">
        <v>1033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0.27563730000110809</v>
      </c>
      <c r="U758">
        <v>0</v>
      </c>
      <c r="V758">
        <v>0</v>
      </c>
      <c r="W758">
        <v>2371800</v>
      </c>
      <c r="X758">
        <v>2371800</v>
      </c>
      <c r="Y758">
        <v>2371800</v>
      </c>
      <c r="Z758">
        <v>2371800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788</v>
      </c>
      <c r="D759" s="1" t="s">
        <v>27</v>
      </c>
      <c r="E759" s="1" t="s">
        <v>1058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1032</v>
      </c>
      <c r="O759" s="1" t="s">
        <v>1033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3.8284100000964827E-2</v>
      </c>
      <c r="U759">
        <v>0</v>
      </c>
      <c r="V759">
        <v>0</v>
      </c>
      <c r="W759">
        <v>297512</v>
      </c>
      <c r="X759">
        <v>297512</v>
      </c>
      <c r="Y759">
        <v>297512</v>
      </c>
      <c r="Z759">
        <v>297512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789</v>
      </c>
      <c r="D760" s="1" t="s">
        <v>27</v>
      </c>
      <c r="E760" s="1" t="s">
        <v>1058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1032</v>
      </c>
      <c r="O760" s="1" t="s">
        <v>1033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2.5227000000086264E-2</v>
      </c>
      <c r="U760">
        <v>0</v>
      </c>
      <c r="V760">
        <v>0</v>
      </c>
      <c r="W760">
        <v>215592</v>
      </c>
      <c r="X760">
        <v>215592</v>
      </c>
      <c r="Y760">
        <v>215592</v>
      </c>
      <c r="Z760">
        <v>215592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790</v>
      </c>
      <c r="D761" s="1" t="s">
        <v>27</v>
      </c>
      <c r="E761" s="1" t="s">
        <v>1058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1032</v>
      </c>
      <c r="O761" s="1" t="s">
        <v>1033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0.11745759999939764</v>
      </c>
      <c r="U761">
        <v>0</v>
      </c>
      <c r="V761">
        <v>0</v>
      </c>
      <c r="W761">
        <v>1029304</v>
      </c>
      <c r="X761">
        <v>1029304</v>
      </c>
      <c r="Y761">
        <v>1029304</v>
      </c>
      <c r="Z761">
        <v>1029304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791</v>
      </c>
      <c r="D762" s="1" t="s">
        <v>27</v>
      </c>
      <c r="E762" s="1" t="s">
        <v>1058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1032</v>
      </c>
      <c r="O762" s="1" t="s">
        <v>1033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2.2784800001318217E-2</v>
      </c>
      <c r="U762">
        <v>0</v>
      </c>
      <c r="V762">
        <v>0</v>
      </c>
      <c r="W762">
        <v>192520</v>
      </c>
      <c r="X762">
        <v>192520</v>
      </c>
      <c r="Y762">
        <v>192520</v>
      </c>
      <c r="Z762">
        <v>192520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792</v>
      </c>
      <c r="D763" s="1" t="s">
        <v>27</v>
      </c>
      <c r="E763" s="1" t="s">
        <v>1058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1032</v>
      </c>
      <c r="O763" s="1" t="s">
        <v>1033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3.8751599999159225E-2</v>
      </c>
      <c r="U763">
        <v>0</v>
      </c>
      <c r="V763">
        <v>0</v>
      </c>
      <c r="W763">
        <v>319824</v>
      </c>
      <c r="X763">
        <v>319824</v>
      </c>
      <c r="Y763">
        <v>319824</v>
      </c>
      <c r="Z763">
        <v>319824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793</v>
      </c>
      <c r="D764" s="1" t="s">
        <v>27</v>
      </c>
      <c r="E764" s="1" t="s">
        <v>1058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1032</v>
      </c>
      <c r="O764" s="1" t="s">
        <v>1033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0.21921360000123968</v>
      </c>
      <c r="U764">
        <v>0</v>
      </c>
      <c r="V764">
        <v>0</v>
      </c>
      <c r="W764">
        <v>2036344</v>
      </c>
      <c r="X764">
        <v>2036344</v>
      </c>
      <c r="Y764">
        <v>2036344</v>
      </c>
      <c r="Z764">
        <v>2036344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794</v>
      </c>
      <c r="D765" s="1" t="s">
        <v>27</v>
      </c>
      <c r="E765" s="1" t="s">
        <v>1058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1032</v>
      </c>
      <c r="O765" s="1" t="s">
        <v>1033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6.0700100000758539E-2</v>
      </c>
      <c r="U765">
        <v>0</v>
      </c>
      <c r="V765">
        <v>0</v>
      </c>
      <c r="W765">
        <v>528120</v>
      </c>
      <c r="X765">
        <v>528120</v>
      </c>
      <c r="Y765">
        <v>528120</v>
      </c>
      <c r="Z765">
        <v>528120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795</v>
      </c>
      <c r="D766" s="1" t="s">
        <v>27</v>
      </c>
      <c r="E766" s="1" t="s">
        <v>1058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1032</v>
      </c>
      <c r="O766" s="1" t="s">
        <v>1033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6.3207999999576714E-2</v>
      </c>
      <c r="U766">
        <v>0</v>
      </c>
      <c r="V766">
        <v>0</v>
      </c>
      <c r="W766">
        <v>457240</v>
      </c>
      <c r="X766">
        <v>457240</v>
      </c>
      <c r="Y766">
        <v>457240</v>
      </c>
      <c r="Z766">
        <v>457240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796</v>
      </c>
      <c r="D767" s="1" t="s">
        <v>27</v>
      </c>
      <c r="E767" s="1" t="s">
        <v>1058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1032</v>
      </c>
      <c r="O767" s="1" t="s">
        <v>1033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6.925279999995837E-2</v>
      </c>
      <c r="U767">
        <v>0</v>
      </c>
      <c r="V767">
        <v>0</v>
      </c>
      <c r="W767">
        <v>617152</v>
      </c>
      <c r="X767">
        <v>617152</v>
      </c>
      <c r="Y767">
        <v>617152</v>
      </c>
      <c r="Z767">
        <v>617152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797</v>
      </c>
      <c r="D768" s="1" t="s">
        <v>27</v>
      </c>
      <c r="E768" s="1" t="s">
        <v>1058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1032</v>
      </c>
      <c r="O768" s="1" t="s">
        <v>1033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8.3759600000121281E-2</v>
      </c>
      <c r="U768">
        <v>0</v>
      </c>
      <c r="V768">
        <v>0</v>
      </c>
      <c r="W768">
        <v>741568</v>
      </c>
      <c r="X768">
        <v>741568</v>
      </c>
      <c r="Y768">
        <v>741568</v>
      </c>
      <c r="Z768">
        <v>741568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798</v>
      </c>
      <c r="D769" s="1" t="s">
        <v>27</v>
      </c>
      <c r="E769" s="1" t="s">
        <v>1058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1032</v>
      </c>
      <c r="O769" s="1" t="s">
        <v>1033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0.13509809999959543</v>
      </c>
      <c r="U769">
        <v>0</v>
      </c>
      <c r="V769">
        <v>0</v>
      </c>
      <c r="W769">
        <v>1177776</v>
      </c>
      <c r="X769">
        <v>1177776</v>
      </c>
      <c r="Y769">
        <v>1177776</v>
      </c>
      <c r="Z769">
        <v>1177776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799</v>
      </c>
      <c r="D770" s="1" t="s">
        <v>27</v>
      </c>
      <c r="E770" s="1" t="s">
        <v>1058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1032</v>
      </c>
      <c r="O770" s="1" t="s">
        <v>1033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3.3554600000570645E-2</v>
      </c>
      <c r="U770">
        <v>0</v>
      </c>
      <c r="V770">
        <v>0</v>
      </c>
      <c r="W770">
        <v>286344</v>
      </c>
      <c r="X770">
        <v>286344</v>
      </c>
      <c r="Y770">
        <v>286344</v>
      </c>
      <c r="Z770">
        <v>286344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800</v>
      </c>
      <c r="D771" s="1" t="s">
        <v>27</v>
      </c>
      <c r="E771" s="1" t="s">
        <v>1058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1032</v>
      </c>
      <c r="O771" s="1" t="s">
        <v>1033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8.0401499999425141E-2</v>
      </c>
      <c r="U771">
        <v>0</v>
      </c>
      <c r="V771">
        <v>0</v>
      </c>
      <c r="W771">
        <v>655056</v>
      </c>
      <c r="X771">
        <v>655056</v>
      </c>
      <c r="Y771">
        <v>655056</v>
      </c>
      <c r="Z771">
        <v>655056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801</v>
      </c>
      <c r="D772" s="1" t="s">
        <v>27</v>
      </c>
      <c r="E772" s="1" t="s">
        <v>1058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1032</v>
      </c>
      <c r="O772" s="1" t="s">
        <v>1033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2.4593099999037804E-2</v>
      </c>
      <c r="U772">
        <v>0</v>
      </c>
      <c r="V772">
        <v>0</v>
      </c>
      <c r="W772">
        <v>212312</v>
      </c>
      <c r="X772">
        <v>212312</v>
      </c>
      <c r="Y772">
        <v>212312</v>
      </c>
      <c r="Z772">
        <v>212312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802</v>
      </c>
      <c r="D773" s="1" t="s">
        <v>27</v>
      </c>
      <c r="E773" s="1" t="s">
        <v>1058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1032</v>
      </c>
      <c r="O773" s="1" t="s">
        <v>1033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4.0121299998645554E-2</v>
      </c>
      <c r="U773">
        <v>0</v>
      </c>
      <c r="V773">
        <v>0</v>
      </c>
      <c r="W773">
        <v>351904</v>
      </c>
      <c r="X773">
        <v>351904</v>
      </c>
      <c r="Y773">
        <v>351904</v>
      </c>
      <c r="Z773">
        <v>351904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803</v>
      </c>
      <c r="D774" s="1" t="s">
        <v>27</v>
      </c>
      <c r="E774" s="1" t="s">
        <v>1058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1032</v>
      </c>
      <c r="O774" s="1" t="s">
        <v>1033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0.16957049999837182</v>
      </c>
      <c r="U774">
        <v>0</v>
      </c>
      <c r="V774">
        <v>0</v>
      </c>
      <c r="W774">
        <v>1435200</v>
      </c>
      <c r="X774">
        <v>1435200</v>
      </c>
      <c r="Y774">
        <v>1435200</v>
      </c>
      <c r="Z774">
        <v>1435200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804</v>
      </c>
      <c r="D775" s="1" t="s">
        <v>27</v>
      </c>
      <c r="E775" s="1" t="s">
        <v>1058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1032</v>
      </c>
      <c r="O775" s="1" t="s">
        <v>1033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4.6195699998861528E-2</v>
      </c>
      <c r="U775">
        <v>0</v>
      </c>
      <c r="V775">
        <v>0</v>
      </c>
      <c r="W775">
        <v>416280</v>
      </c>
      <c r="X775">
        <v>416280</v>
      </c>
      <c r="Y775">
        <v>416280</v>
      </c>
      <c r="Z775">
        <v>416280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805</v>
      </c>
      <c r="D776" s="1" t="s">
        <v>27</v>
      </c>
      <c r="E776" s="1" t="s">
        <v>1058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1032</v>
      </c>
      <c r="O776" s="1" t="s">
        <v>1033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4.493440000078408E-2</v>
      </c>
      <c r="U776">
        <v>0</v>
      </c>
      <c r="V776">
        <v>0</v>
      </c>
      <c r="W776">
        <v>386216</v>
      </c>
      <c r="X776">
        <v>386216</v>
      </c>
      <c r="Y776">
        <v>386216</v>
      </c>
      <c r="Z776">
        <v>386216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806</v>
      </c>
      <c r="D777" s="1" t="s">
        <v>27</v>
      </c>
      <c r="E777" s="1" t="s">
        <v>1058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1032</v>
      </c>
      <c r="O777" s="1" t="s">
        <v>1033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4.7308700000940007E-2</v>
      </c>
      <c r="U777">
        <v>0</v>
      </c>
      <c r="V777">
        <v>0</v>
      </c>
      <c r="W777">
        <v>415008</v>
      </c>
      <c r="X777">
        <v>415008</v>
      </c>
      <c r="Y777">
        <v>415008</v>
      </c>
      <c r="Z777">
        <v>415008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807</v>
      </c>
      <c r="D778" s="1" t="s">
        <v>27</v>
      </c>
      <c r="E778" s="1" t="s">
        <v>1058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1032</v>
      </c>
      <c r="O778" s="1" t="s">
        <v>1033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1.1615100000199163E-2</v>
      </c>
      <c r="U778">
        <v>0</v>
      </c>
      <c r="V778">
        <v>0</v>
      </c>
      <c r="W778">
        <v>85648</v>
      </c>
      <c r="X778">
        <v>85648</v>
      </c>
      <c r="Y778">
        <v>85648</v>
      </c>
      <c r="Z778">
        <v>85648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808</v>
      </c>
      <c r="D779" s="1" t="s">
        <v>27</v>
      </c>
      <c r="E779" s="1" t="s">
        <v>1058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1032</v>
      </c>
      <c r="O779" s="1" t="s">
        <v>1033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5.5027799999152194E-2</v>
      </c>
      <c r="U779">
        <v>0</v>
      </c>
      <c r="V779">
        <v>0</v>
      </c>
      <c r="W779">
        <v>483680</v>
      </c>
      <c r="X779">
        <v>483680</v>
      </c>
      <c r="Y779">
        <v>483680</v>
      </c>
      <c r="Z779">
        <v>483680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809</v>
      </c>
      <c r="D780" s="1" t="s">
        <v>27</v>
      </c>
      <c r="E780" s="1" t="s">
        <v>1058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1032</v>
      </c>
      <c r="O780" s="1" t="s">
        <v>1033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0.42315579999922193</v>
      </c>
      <c r="U780">
        <v>0</v>
      </c>
      <c r="V780">
        <v>0</v>
      </c>
      <c r="W780">
        <v>4083072</v>
      </c>
      <c r="X780">
        <v>4083072</v>
      </c>
      <c r="Y780">
        <v>4083072</v>
      </c>
      <c r="Z780">
        <v>4083072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810</v>
      </c>
      <c r="D781" s="1" t="s">
        <v>27</v>
      </c>
      <c r="E781" s="1" t="s">
        <v>1058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1032</v>
      </c>
      <c r="O781" s="1" t="s">
        <v>1033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2.1285200000420446E-2</v>
      </c>
      <c r="U781">
        <v>0</v>
      </c>
      <c r="V781">
        <v>0</v>
      </c>
      <c r="W781">
        <v>173376</v>
      </c>
      <c r="X781">
        <v>173376</v>
      </c>
      <c r="Y781">
        <v>173376</v>
      </c>
      <c r="Z781">
        <v>173376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811</v>
      </c>
      <c r="D782" s="1" t="s">
        <v>27</v>
      </c>
      <c r="E782" s="1" t="s">
        <v>1058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1032</v>
      </c>
      <c r="O782" s="1" t="s">
        <v>1033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1.9956300000558258E-2</v>
      </c>
      <c r="U782">
        <v>0</v>
      </c>
      <c r="V782">
        <v>0</v>
      </c>
      <c r="W782">
        <v>152224</v>
      </c>
      <c r="X782">
        <v>152224</v>
      </c>
      <c r="Y782">
        <v>152224</v>
      </c>
      <c r="Z782">
        <v>152224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812</v>
      </c>
      <c r="D783" s="1" t="s">
        <v>27</v>
      </c>
      <c r="E783" s="1" t="s">
        <v>1058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1032</v>
      </c>
      <c r="O783" s="1" t="s">
        <v>1033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2.3879999998825951E-2</v>
      </c>
      <c r="U783">
        <v>0</v>
      </c>
      <c r="V783">
        <v>0</v>
      </c>
      <c r="W783">
        <v>207576</v>
      </c>
      <c r="X783">
        <v>207576</v>
      </c>
      <c r="Y783">
        <v>207576</v>
      </c>
      <c r="Z783">
        <v>207576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813</v>
      </c>
      <c r="D784" s="1" t="s">
        <v>27</v>
      </c>
      <c r="E784" s="1" t="s">
        <v>1058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1032</v>
      </c>
      <c r="O784" s="1" t="s">
        <v>1033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1.8267800000103307E-2</v>
      </c>
      <c r="U784">
        <v>0</v>
      </c>
      <c r="V784">
        <v>0</v>
      </c>
      <c r="W784">
        <v>139440</v>
      </c>
      <c r="X784">
        <v>139440</v>
      </c>
      <c r="Y784">
        <v>139440</v>
      </c>
      <c r="Z784">
        <v>139440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814</v>
      </c>
      <c r="D785" s="1" t="s">
        <v>27</v>
      </c>
      <c r="E785" s="1" t="s">
        <v>1058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1032</v>
      </c>
      <c r="O785" s="1" t="s">
        <v>1033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0.19338029999926221</v>
      </c>
      <c r="U785">
        <v>0</v>
      </c>
      <c r="V785">
        <v>0</v>
      </c>
      <c r="W785">
        <v>1179352</v>
      </c>
      <c r="X785">
        <v>1179352</v>
      </c>
      <c r="Y785">
        <v>1179352</v>
      </c>
      <c r="Z785">
        <v>1179352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815</v>
      </c>
      <c r="D786" s="1" t="s">
        <v>27</v>
      </c>
      <c r="E786" s="1" t="s">
        <v>1058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1032</v>
      </c>
      <c r="O786" s="1" t="s">
        <v>1033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2.9538799999500043E-2</v>
      </c>
      <c r="U786">
        <v>0</v>
      </c>
      <c r="V786">
        <v>0</v>
      </c>
      <c r="W786">
        <v>262264</v>
      </c>
      <c r="X786">
        <v>262264</v>
      </c>
      <c r="Y786">
        <v>262264</v>
      </c>
      <c r="Z786">
        <v>262264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816</v>
      </c>
      <c r="D787" s="1" t="s">
        <v>27</v>
      </c>
      <c r="E787" s="1" t="s">
        <v>1058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1032</v>
      </c>
      <c r="O787" s="1" t="s">
        <v>1033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1.5298199999961071E-2</v>
      </c>
      <c r="U787">
        <v>0</v>
      </c>
      <c r="V787">
        <v>0</v>
      </c>
      <c r="W787">
        <v>117840</v>
      </c>
      <c r="X787">
        <v>117840</v>
      </c>
      <c r="Y787">
        <v>117840</v>
      </c>
      <c r="Z787">
        <v>117840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817</v>
      </c>
      <c r="D788" s="1" t="s">
        <v>27</v>
      </c>
      <c r="E788" s="1" t="s">
        <v>1058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1032</v>
      </c>
      <c r="O788" s="1" t="s">
        <v>1033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3.4347599999819067E-2</v>
      </c>
      <c r="U788">
        <v>0</v>
      </c>
      <c r="V788">
        <v>0</v>
      </c>
      <c r="W788">
        <v>301608</v>
      </c>
      <c r="X788">
        <v>301608</v>
      </c>
      <c r="Y788">
        <v>301608</v>
      </c>
      <c r="Z788">
        <v>301608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818</v>
      </c>
      <c r="D789" s="1" t="s">
        <v>27</v>
      </c>
      <c r="E789" s="1" t="s">
        <v>1058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1032</v>
      </c>
      <c r="O789" s="1" t="s">
        <v>1033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4.7831699999733246E-2</v>
      </c>
      <c r="U789">
        <v>0</v>
      </c>
      <c r="V789">
        <v>0</v>
      </c>
      <c r="W789">
        <v>398512</v>
      </c>
      <c r="X789">
        <v>398512</v>
      </c>
      <c r="Y789">
        <v>398512</v>
      </c>
      <c r="Z789">
        <v>398512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819</v>
      </c>
      <c r="D790" s="1" t="s">
        <v>27</v>
      </c>
      <c r="E790" s="1" t="s">
        <v>1058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1032</v>
      </c>
      <c r="O790" s="1" t="s">
        <v>1033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2.5190300000758725E-2</v>
      </c>
      <c r="U790">
        <v>0</v>
      </c>
      <c r="V790">
        <v>0</v>
      </c>
      <c r="W790">
        <v>219456</v>
      </c>
      <c r="X790">
        <v>219456</v>
      </c>
      <c r="Y790">
        <v>219456</v>
      </c>
      <c r="Z790">
        <v>219456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820</v>
      </c>
      <c r="D791" s="1" t="s">
        <v>27</v>
      </c>
      <c r="E791" s="1" t="s">
        <v>1058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1032</v>
      </c>
      <c r="O791" s="1" t="s">
        <v>1033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2.595850000034261E-2</v>
      </c>
      <c r="U791">
        <v>0</v>
      </c>
      <c r="V791">
        <v>0</v>
      </c>
      <c r="W791">
        <v>223544</v>
      </c>
      <c r="X791">
        <v>223544</v>
      </c>
      <c r="Y791">
        <v>223544</v>
      </c>
      <c r="Z791">
        <v>223544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821</v>
      </c>
      <c r="D792" s="1" t="s">
        <v>27</v>
      </c>
      <c r="E792" s="1" t="s">
        <v>1058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1032</v>
      </c>
      <c r="O792" s="1" t="s">
        <v>1033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3.8740899999538669E-2</v>
      </c>
      <c r="U792">
        <v>0</v>
      </c>
      <c r="V792">
        <v>0</v>
      </c>
      <c r="W792">
        <v>328696</v>
      </c>
      <c r="X792">
        <v>328696</v>
      </c>
      <c r="Y792">
        <v>328696</v>
      </c>
      <c r="Z792">
        <v>328696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822</v>
      </c>
      <c r="D793" s="1" t="s">
        <v>27</v>
      </c>
      <c r="E793" s="1" t="s">
        <v>1058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1032</v>
      </c>
      <c r="O793" s="1" t="s">
        <v>1033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3.5835600001519197E-2</v>
      </c>
      <c r="U793">
        <v>0</v>
      </c>
      <c r="V793">
        <v>0</v>
      </c>
      <c r="W793">
        <v>326008</v>
      </c>
      <c r="X793">
        <v>326008</v>
      </c>
      <c r="Y793">
        <v>326008</v>
      </c>
      <c r="Z793">
        <v>326008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823</v>
      </c>
      <c r="D794" s="1" t="s">
        <v>27</v>
      </c>
      <c r="E794" s="1" t="s">
        <v>1058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1032</v>
      </c>
      <c r="O794" s="1" t="s">
        <v>1033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4.2458300000362215E-2</v>
      </c>
      <c r="U794">
        <v>0</v>
      </c>
      <c r="V794">
        <v>0</v>
      </c>
      <c r="W794">
        <v>331744</v>
      </c>
      <c r="X794">
        <v>331744</v>
      </c>
      <c r="Y794">
        <v>331744</v>
      </c>
      <c r="Z794">
        <v>331744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824</v>
      </c>
      <c r="D795" s="1" t="s">
        <v>27</v>
      </c>
      <c r="E795" s="1" t="s">
        <v>1058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1032</v>
      </c>
      <c r="O795" s="1" t="s">
        <v>1033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2.8943900000740541E-2</v>
      </c>
      <c r="U795">
        <v>0</v>
      </c>
      <c r="V795">
        <v>0</v>
      </c>
      <c r="W795">
        <v>258632</v>
      </c>
      <c r="X795">
        <v>258632</v>
      </c>
      <c r="Y795">
        <v>258632</v>
      </c>
      <c r="Z795">
        <v>258632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825</v>
      </c>
      <c r="D796" s="1" t="s">
        <v>27</v>
      </c>
      <c r="E796" s="1" t="s">
        <v>1058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1032</v>
      </c>
      <c r="O796" s="1" t="s">
        <v>1033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5.2671600000394392E-2</v>
      </c>
      <c r="U796">
        <v>0</v>
      </c>
      <c r="V796">
        <v>0</v>
      </c>
      <c r="W796">
        <v>479736</v>
      </c>
      <c r="X796">
        <v>479736</v>
      </c>
      <c r="Y796">
        <v>479736</v>
      </c>
      <c r="Z796">
        <v>479736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826</v>
      </c>
      <c r="D797" s="1" t="s">
        <v>27</v>
      </c>
      <c r="E797" s="1" t="s">
        <v>1058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1032</v>
      </c>
      <c r="O797" s="1" t="s">
        <v>1033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1.2088400000720867E-2</v>
      </c>
      <c r="U797">
        <v>0</v>
      </c>
      <c r="V797">
        <v>0</v>
      </c>
      <c r="W797">
        <v>96176</v>
      </c>
      <c r="X797">
        <v>96176</v>
      </c>
      <c r="Y797">
        <v>96176</v>
      </c>
      <c r="Z797">
        <v>96176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827</v>
      </c>
      <c r="D798" s="1" t="s">
        <v>27</v>
      </c>
      <c r="E798" s="1" t="s">
        <v>1058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1032</v>
      </c>
      <c r="O798" s="1" t="s">
        <v>1033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9.5827600000120583E-2</v>
      </c>
      <c r="U798">
        <v>0</v>
      </c>
      <c r="V798">
        <v>0</v>
      </c>
      <c r="W798">
        <v>877632</v>
      </c>
      <c r="X798">
        <v>877632</v>
      </c>
      <c r="Y798">
        <v>877632</v>
      </c>
      <c r="Z798">
        <v>877632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828</v>
      </c>
      <c r="D799" s="1" t="s">
        <v>27</v>
      </c>
      <c r="E799" s="1" t="s">
        <v>1058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1032</v>
      </c>
      <c r="O799" s="1" t="s">
        <v>1033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2.7457799998956034E-2</v>
      </c>
      <c r="U799">
        <v>0</v>
      </c>
      <c r="V799">
        <v>0</v>
      </c>
      <c r="W799">
        <v>229656</v>
      </c>
      <c r="X799">
        <v>229656</v>
      </c>
      <c r="Y799">
        <v>229656</v>
      </c>
      <c r="Z799">
        <v>229656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829</v>
      </c>
      <c r="D800" s="1" t="s">
        <v>27</v>
      </c>
      <c r="E800" s="1" t="s">
        <v>1058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1032</v>
      </c>
      <c r="O800" s="1" t="s">
        <v>1033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1.8958399999974063E-2</v>
      </c>
      <c r="U800">
        <v>0</v>
      </c>
      <c r="V800">
        <v>0</v>
      </c>
      <c r="W800">
        <v>145760</v>
      </c>
      <c r="X800">
        <v>145760</v>
      </c>
      <c r="Y800">
        <v>145760</v>
      </c>
      <c r="Z800">
        <v>145760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830</v>
      </c>
      <c r="D801" s="1" t="s">
        <v>27</v>
      </c>
      <c r="E801" s="1" t="s">
        <v>1058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1032</v>
      </c>
      <c r="O801" s="1" t="s">
        <v>1033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2.8279599999223137E-2</v>
      </c>
      <c r="U801">
        <v>0</v>
      </c>
      <c r="V801">
        <v>0</v>
      </c>
      <c r="W801">
        <v>237688</v>
      </c>
      <c r="X801">
        <v>237688</v>
      </c>
      <c r="Y801">
        <v>237688</v>
      </c>
      <c r="Z801">
        <v>237688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831</v>
      </c>
      <c r="D802" s="1" t="s">
        <v>27</v>
      </c>
      <c r="E802" s="1" t="s">
        <v>1058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1032</v>
      </c>
      <c r="O802" s="1" t="s">
        <v>1033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1.3941999999588006E-2</v>
      </c>
      <c r="U802">
        <v>0</v>
      </c>
      <c r="V802">
        <v>0</v>
      </c>
      <c r="W802">
        <v>104352</v>
      </c>
      <c r="X802">
        <v>104352</v>
      </c>
      <c r="Y802">
        <v>104352</v>
      </c>
      <c r="Z802">
        <v>104352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832</v>
      </c>
      <c r="D803" s="1" t="s">
        <v>27</v>
      </c>
      <c r="E803" s="1" t="s">
        <v>1058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1032</v>
      </c>
      <c r="O803" s="1" t="s">
        <v>1033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1.9561799999792129E-2</v>
      </c>
      <c r="U803">
        <v>0</v>
      </c>
      <c r="V803">
        <v>0</v>
      </c>
      <c r="W803">
        <v>165264</v>
      </c>
      <c r="X803">
        <v>165264</v>
      </c>
      <c r="Y803">
        <v>165264</v>
      </c>
      <c r="Z803">
        <v>165264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833</v>
      </c>
      <c r="D804" s="1" t="s">
        <v>27</v>
      </c>
      <c r="E804" s="1" t="s">
        <v>1058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1032</v>
      </c>
      <c r="O804" s="1" t="s">
        <v>1033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0.19567590000042401</v>
      </c>
      <c r="U804">
        <v>0</v>
      </c>
      <c r="V804">
        <v>0</v>
      </c>
      <c r="W804">
        <v>1744392</v>
      </c>
      <c r="X804">
        <v>1744392</v>
      </c>
      <c r="Y804">
        <v>1744392</v>
      </c>
      <c r="Z804">
        <v>1744392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834</v>
      </c>
      <c r="D805" s="1" t="s">
        <v>27</v>
      </c>
      <c r="E805" s="1" t="s">
        <v>1058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1032</v>
      </c>
      <c r="O805" s="1" t="s">
        <v>1033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3.4159400000135065E-2</v>
      </c>
      <c r="U805">
        <v>0</v>
      </c>
      <c r="V805">
        <v>0</v>
      </c>
      <c r="W805">
        <v>278624</v>
      </c>
      <c r="X805">
        <v>278624</v>
      </c>
      <c r="Y805">
        <v>278624</v>
      </c>
      <c r="Z805">
        <v>278624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835</v>
      </c>
      <c r="D806" s="1" t="s">
        <v>27</v>
      </c>
      <c r="E806" s="1" t="s">
        <v>1058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1032</v>
      </c>
      <c r="O806" s="1" t="s">
        <v>1033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4.2646600000807666E-2</v>
      </c>
      <c r="U806">
        <v>0</v>
      </c>
      <c r="V806">
        <v>0</v>
      </c>
      <c r="W806">
        <v>344056</v>
      </c>
      <c r="X806">
        <v>344056</v>
      </c>
      <c r="Y806">
        <v>344056</v>
      </c>
      <c r="Z806">
        <v>344056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836</v>
      </c>
      <c r="D807" s="1" t="s">
        <v>27</v>
      </c>
      <c r="E807" s="1" t="s">
        <v>1058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1032</v>
      </c>
      <c r="O807" s="1" t="s">
        <v>1033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1.9092500000624568E-2</v>
      </c>
      <c r="U807">
        <v>0</v>
      </c>
      <c r="V807">
        <v>0</v>
      </c>
      <c r="W807">
        <v>142728</v>
      </c>
      <c r="X807">
        <v>142728</v>
      </c>
      <c r="Y807">
        <v>142728</v>
      </c>
      <c r="Z807">
        <v>142728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837</v>
      </c>
      <c r="D808" s="1" t="s">
        <v>27</v>
      </c>
      <c r="E808" s="1" t="s">
        <v>1058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1032</v>
      </c>
      <c r="O808" s="1" t="s">
        <v>1033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4.0632200001709862E-2</v>
      </c>
      <c r="U808">
        <v>0</v>
      </c>
      <c r="V808">
        <v>0</v>
      </c>
      <c r="W808">
        <v>355680</v>
      </c>
      <c r="X808">
        <v>355680</v>
      </c>
      <c r="Y808">
        <v>355680</v>
      </c>
      <c r="Z808">
        <v>355680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838</v>
      </c>
      <c r="D809" s="1" t="s">
        <v>27</v>
      </c>
      <c r="E809" s="1" t="s">
        <v>1058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1032</v>
      </c>
      <c r="O809" s="1" t="s">
        <v>1033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0.22893250000015541</v>
      </c>
      <c r="U809">
        <v>0</v>
      </c>
      <c r="V809">
        <v>0</v>
      </c>
      <c r="W809">
        <v>2011600</v>
      </c>
      <c r="X809">
        <v>2011600</v>
      </c>
      <c r="Y809">
        <v>2011600</v>
      </c>
      <c r="Z809">
        <v>2011600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839</v>
      </c>
      <c r="D810" s="1" t="s">
        <v>27</v>
      </c>
      <c r="E810" s="1" t="s">
        <v>1058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1032</v>
      </c>
      <c r="O810" s="1" t="s">
        <v>1033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8.0239999999321299E-2</v>
      </c>
      <c r="U810">
        <v>0</v>
      </c>
      <c r="V810">
        <v>0</v>
      </c>
      <c r="W810">
        <v>663896</v>
      </c>
      <c r="X810">
        <v>663896</v>
      </c>
      <c r="Y810">
        <v>663896</v>
      </c>
      <c r="Z810">
        <v>663896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840</v>
      </c>
      <c r="D811" s="1" t="s">
        <v>27</v>
      </c>
      <c r="E811" s="1" t="s">
        <v>1058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1032</v>
      </c>
      <c r="O811" s="1" t="s">
        <v>1033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0.10859619999973802</v>
      </c>
      <c r="U811">
        <v>0</v>
      </c>
      <c r="V811">
        <v>0</v>
      </c>
      <c r="W811">
        <v>725616</v>
      </c>
      <c r="X811">
        <v>725616</v>
      </c>
      <c r="Y811">
        <v>725616</v>
      </c>
      <c r="Z811">
        <v>725616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841</v>
      </c>
      <c r="D812" s="1" t="s">
        <v>27</v>
      </c>
      <c r="E812" s="1" t="s">
        <v>1058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1032</v>
      </c>
      <c r="O812" s="1" t="s">
        <v>1033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4.707349999989674E-2</v>
      </c>
      <c r="U812">
        <v>0</v>
      </c>
      <c r="V812">
        <v>0</v>
      </c>
      <c r="W812">
        <v>385536</v>
      </c>
      <c r="X812">
        <v>385536</v>
      </c>
      <c r="Y812">
        <v>385536</v>
      </c>
      <c r="Z812">
        <v>385536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842</v>
      </c>
      <c r="D813" s="1" t="s">
        <v>27</v>
      </c>
      <c r="E813" s="1" t="s">
        <v>1058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1032</v>
      </c>
      <c r="O813" s="1" t="s">
        <v>1033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0.1938518999995722</v>
      </c>
      <c r="U813">
        <v>0</v>
      </c>
      <c r="V813">
        <v>0</v>
      </c>
      <c r="W813">
        <v>1595432</v>
      </c>
      <c r="X813">
        <v>1595432</v>
      </c>
      <c r="Y813">
        <v>1595432</v>
      </c>
      <c r="Z813">
        <v>1595432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843</v>
      </c>
      <c r="D814" s="1" t="s">
        <v>27</v>
      </c>
      <c r="E814" s="1" t="s">
        <v>1058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1032</v>
      </c>
      <c r="O814" s="1" t="s">
        <v>1033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2.3140100000091479E-2</v>
      </c>
      <c r="U814">
        <v>0</v>
      </c>
      <c r="V814">
        <v>0</v>
      </c>
      <c r="W814">
        <v>173632</v>
      </c>
      <c r="X814">
        <v>173632</v>
      </c>
      <c r="Y814">
        <v>173632</v>
      </c>
      <c r="Z814">
        <v>173632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844</v>
      </c>
      <c r="D815" s="1" t="s">
        <v>27</v>
      </c>
      <c r="E815" s="1" t="s">
        <v>1058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1032</v>
      </c>
      <c r="O815" s="1" t="s">
        <v>1033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1.755099999900267E-2</v>
      </c>
      <c r="U815">
        <v>0</v>
      </c>
      <c r="V815">
        <v>0</v>
      </c>
      <c r="W815">
        <v>139880</v>
      </c>
      <c r="X815">
        <v>139880</v>
      </c>
      <c r="Y815">
        <v>139880</v>
      </c>
      <c r="Z815">
        <v>139880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845</v>
      </c>
      <c r="D816" s="1" t="s">
        <v>27</v>
      </c>
      <c r="E816" s="1" t="s">
        <v>1058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1032</v>
      </c>
      <c r="O816" s="1" t="s">
        <v>1033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2.5599000000511296E-2</v>
      </c>
      <c r="U816">
        <v>0</v>
      </c>
      <c r="V816">
        <v>0</v>
      </c>
      <c r="W816">
        <v>203272</v>
      </c>
      <c r="X816">
        <v>203272</v>
      </c>
      <c r="Y816">
        <v>203272</v>
      </c>
      <c r="Z816">
        <v>203272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846</v>
      </c>
      <c r="D817" s="1" t="s">
        <v>27</v>
      </c>
      <c r="E817" s="1" t="s">
        <v>1058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1032</v>
      </c>
      <c r="O817" s="1" t="s">
        <v>1033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1.3086000000839704E-2</v>
      </c>
      <c r="U817">
        <v>0</v>
      </c>
      <c r="V817">
        <v>0</v>
      </c>
      <c r="W817">
        <v>94280</v>
      </c>
      <c r="X817">
        <v>94280</v>
      </c>
      <c r="Y817">
        <v>94280</v>
      </c>
      <c r="Z817">
        <v>94280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847</v>
      </c>
      <c r="D818" s="1" t="s">
        <v>27</v>
      </c>
      <c r="E818" s="1" t="s">
        <v>1058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1032</v>
      </c>
      <c r="O818" s="1" t="s">
        <v>1033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7.2976800000105868E-2</v>
      </c>
      <c r="U818">
        <v>0</v>
      </c>
      <c r="V818">
        <v>0</v>
      </c>
      <c r="W818">
        <v>626216</v>
      </c>
      <c r="X818">
        <v>626216</v>
      </c>
      <c r="Y818">
        <v>626216</v>
      </c>
      <c r="Z818">
        <v>626216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848</v>
      </c>
      <c r="D819" s="1" t="s">
        <v>27</v>
      </c>
      <c r="E819" s="1" t="s">
        <v>1058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1032</v>
      </c>
      <c r="O819" s="1" t="s">
        <v>1033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3.8742500000807922E-2</v>
      </c>
      <c r="U819">
        <v>0</v>
      </c>
      <c r="V819">
        <v>0</v>
      </c>
      <c r="W819">
        <v>326688</v>
      </c>
      <c r="X819">
        <v>326688</v>
      </c>
      <c r="Y819">
        <v>326688</v>
      </c>
      <c r="Z819">
        <v>326688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849</v>
      </c>
      <c r="D820" s="1" t="s">
        <v>27</v>
      </c>
      <c r="E820" s="1" t="s">
        <v>1058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1032</v>
      </c>
      <c r="O820" s="1" t="s">
        <v>1033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2.90435000006255E-2</v>
      </c>
      <c r="U820">
        <v>0</v>
      </c>
      <c r="V820">
        <v>0</v>
      </c>
      <c r="W820">
        <v>230272</v>
      </c>
      <c r="X820">
        <v>230272</v>
      </c>
      <c r="Y820">
        <v>230272</v>
      </c>
      <c r="Z820">
        <v>230272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850</v>
      </c>
      <c r="D821" s="1" t="s">
        <v>27</v>
      </c>
      <c r="E821" s="1" t="s">
        <v>1058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1032</v>
      </c>
      <c r="O821" s="1" t="s">
        <v>1033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0.42894679999881191</v>
      </c>
      <c r="U821">
        <v>0</v>
      </c>
      <c r="V821">
        <v>0</v>
      </c>
      <c r="W821">
        <v>3867136</v>
      </c>
      <c r="X821">
        <v>3867136</v>
      </c>
      <c r="Y821">
        <v>3867136</v>
      </c>
      <c r="Z821">
        <v>3867136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851</v>
      </c>
      <c r="D822" s="1" t="s">
        <v>27</v>
      </c>
      <c r="E822" s="1" t="s">
        <v>1058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1032</v>
      </c>
      <c r="O822" s="1" t="s">
        <v>1033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0.14315439999882074</v>
      </c>
      <c r="U822">
        <v>0</v>
      </c>
      <c r="V822">
        <v>0</v>
      </c>
      <c r="W822">
        <v>1206160</v>
      </c>
      <c r="X822">
        <v>1206160</v>
      </c>
      <c r="Y822">
        <v>1206160</v>
      </c>
      <c r="Z822">
        <v>1206160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852</v>
      </c>
      <c r="D823" s="1" t="s">
        <v>27</v>
      </c>
      <c r="E823" s="1" t="s">
        <v>1058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1032</v>
      </c>
      <c r="O823" s="1" t="s">
        <v>1033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0.20530119999966701</v>
      </c>
      <c r="U823">
        <v>0</v>
      </c>
      <c r="V823">
        <v>0</v>
      </c>
      <c r="W823">
        <v>1776640</v>
      </c>
      <c r="X823">
        <v>1776640</v>
      </c>
      <c r="Y823">
        <v>1776640</v>
      </c>
      <c r="Z823">
        <v>1776640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853</v>
      </c>
      <c r="D824" s="1" t="s">
        <v>27</v>
      </c>
      <c r="E824" s="1" t="s">
        <v>1058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1032</v>
      </c>
      <c r="O824" s="1" t="s">
        <v>1033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2.8766499999619555E-2</v>
      </c>
      <c r="U824">
        <v>0</v>
      </c>
      <c r="V824">
        <v>0</v>
      </c>
      <c r="W824">
        <v>221496</v>
      </c>
      <c r="X824">
        <v>221496</v>
      </c>
      <c r="Y824">
        <v>221496</v>
      </c>
      <c r="Z824">
        <v>221496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854</v>
      </c>
      <c r="D825" s="1" t="s">
        <v>27</v>
      </c>
      <c r="E825" s="1" t="s">
        <v>1058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1032</v>
      </c>
      <c r="O825" s="1" t="s">
        <v>1033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0.29271400000106951</v>
      </c>
      <c r="U825">
        <v>0</v>
      </c>
      <c r="V825">
        <v>0</v>
      </c>
      <c r="W825">
        <v>2607824</v>
      </c>
      <c r="X825">
        <v>2607824</v>
      </c>
      <c r="Y825">
        <v>2607824</v>
      </c>
      <c r="Z825">
        <v>2607824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855</v>
      </c>
      <c r="D826" s="1" t="s">
        <v>27</v>
      </c>
      <c r="E826" s="1" t="s">
        <v>1058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1032</v>
      </c>
      <c r="O826" s="1" t="s">
        <v>1033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0.16606940000019677</v>
      </c>
      <c r="U826">
        <v>0</v>
      </c>
      <c r="V826">
        <v>0</v>
      </c>
      <c r="W826">
        <v>1439240</v>
      </c>
      <c r="X826">
        <v>1439240</v>
      </c>
      <c r="Y826">
        <v>1439240</v>
      </c>
      <c r="Z826">
        <v>1439240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856</v>
      </c>
      <c r="D827" s="1" t="s">
        <v>27</v>
      </c>
      <c r="E827" s="1" t="s">
        <v>1058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1032</v>
      </c>
      <c r="O827" s="1" t="s">
        <v>1033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6.0350600000674604E-2</v>
      </c>
      <c r="U827">
        <v>0</v>
      </c>
      <c r="V827">
        <v>0</v>
      </c>
      <c r="W827">
        <v>491056</v>
      </c>
      <c r="X827">
        <v>491056</v>
      </c>
      <c r="Y827">
        <v>491056</v>
      </c>
      <c r="Z827">
        <v>491056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857</v>
      </c>
      <c r="D828" s="1" t="s">
        <v>27</v>
      </c>
      <c r="E828" s="1" t="s">
        <v>1058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1032</v>
      </c>
      <c r="O828" s="1" t="s">
        <v>1033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0.179852999999639</v>
      </c>
      <c r="U828">
        <v>0</v>
      </c>
      <c r="V828">
        <v>0</v>
      </c>
      <c r="W828">
        <v>1606040</v>
      </c>
      <c r="X828">
        <v>1606040</v>
      </c>
      <c r="Y828">
        <v>1606040</v>
      </c>
      <c r="Z828">
        <v>1606040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858</v>
      </c>
      <c r="D829" s="1" t="s">
        <v>27</v>
      </c>
      <c r="E829" s="1" t="s">
        <v>1058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1032</v>
      </c>
      <c r="O829" s="1" t="s">
        <v>1033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5.1497200000085286E-2</v>
      </c>
      <c r="U829">
        <v>0</v>
      </c>
      <c r="V829">
        <v>0</v>
      </c>
      <c r="W829">
        <v>416264</v>
      </c>
      <c r="X829">
        <v>416264</v>
      </c>
      <c r="Y829">
        <v>416264</v>
      </c>
      <c r="Z829">
        <v>416264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859</v>
      </c>
      <c r="D830" s="1" t="s">
        <v>27</v>
      </c>
      <c r="E830" s="1" t="s">
        <v>1058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1032</v>
      </c>
      <c r="O830" s="1" t="s">
        <v>1033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3.9553800001158379E-2</v>
      </c>
      <c r="U830">
        <v>0</v>
      </c>
      <c r="V830">
        <v>0</v>
      </c>
      <c r="W830">
        <v>344944</v>
      </c>
      <c r="X830">
        <v>344944</v>
      </c>
      <c r="Y830">
        <v>344944</v>
      </c>
      <c r="Z830">
        <v>344944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860</v>
      </c>
      <c r="D831" s="1" t="s">
        <v>27</v>
      </c>
      <c r="E831" s="1" t="s">
        <v>1058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1032</v>
      </c>
      <c r="O831" s="1" t="s">
        <v>1033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8.0002299999250681E-2</v>
      </c>
      <c r="U831">
        <v>0</v>
      </c>
      <c r="V831">
        <v>0</v>
      </c>
      <c r="W831">
        <v>611800</v>
      </c>
      <c r="X831">
        <v>611800</v>
      </c>
      <c r="Y831">
        <v>611800</v>
      </c>
      <c r="Z831">
        <v>611800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861</v>
      </c>
      <c r="D832" s="1" t="s">
        <v>27</v>
      </c>
      <c r="E832" s="1" t="s">
        <v>1058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1032</v>
      </c>
      <c r="O832" s="1" t="s">
        <v>1033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5.3488500001549255E-2</v>
      </c>
      <c r="U832">
        <v>0</v>
      </c>
      <c r="V832">
        <v>0</v>
      </c>
      <c r="W832">
        <v>378504</v>
      </c>
      <c r="X832">
        <v>378504</v>
      </c>
      <c r="Y832">
        <v>378504</v>
      </c>
      <c r="Z832">
        <v>378504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862</v>
      </c>
      <c r="D833" s="1" t="s">
        <v>27</v>
      </c>
      <c r="E833" s="1" t="s">
        <v>1058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1032</v>
      </c>
      <c r="O833" s="1" t="s">
        <v>1033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5.5197400000906782E-2</v>
      </c>
      <c r="U833">
        <v>0</v>
      </c>
      <c r="V833">
        <v>0</v>
      </c>
      <c r="W833">
        <v>455248</v>
      </c>
      <c r="X833">
        <v>455248</v>
      </c>
      <c r="Y833">
        <v>455248</v>
      </c>
      <c r="Z833">
        <v>455248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863</v>
      </c>
      <c r="D834" s="1" t="s">
        <v>27</v>
      </c>
      <c r="E834" s="1" t="s">
        <v>1058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1032</v>
      </c>
      <c r="O834" s="1" t="s">
        <v>1033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4.5120599999791011E-2</v>
      </c>
      <c r="U834">
        <v>0</v>
      </c>
      <c r="V834">
        <v>0</v>
      </c>
      <c r="W834">
        <v>361232</v>
      </c>
      <c r="X834">
        <v>361232</v>
      </c>
      <c r="Y834">
        <v>361232</v>
      </c>
      <c r="Z834">
        <v>361232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864</v>
      </c>
      <c r="D835" s="1" t="s">
        <v>27</v>
      </c>
      <c r="E835" s="1" t="s">
        <v>1058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1032</v>
      </c>
      <c r="O835" s="1" t="s">
        <v>1033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8.1503999999767984E-2</v>
      </c>
      <c r="U835">
        <v>0</v>
      </c>
      <c r="V835">
        <v>0</v>
      </c>
      <c r="W835">
        <v>712672</v>
      </c>
      <c r="X835">
        <v>712672</v>
      </c>
      <c r="Y835">
        <v>712672</v>
      </c>
      <c r="Z835">
        <v>712672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865</v>
      </c>
      <c r="D836" s="1" t="s">
        <v>27</v>
      </c>
      <c r="E836" s="1" t="s">
        <v>1058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1032</v>
      </c>
      <c r="O836" s="1" t="s">
        <v>1033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0.17125449999912234</v>
      </c>
      <c r="U836">
        <v>0</v>
      </c>
      <c r="V836">
        <v>0</v>
      </c>
      <c r="W836">
        <v>1348432</v>
      </c>
      <c r="X836">
        <v>1348432</v>
      </c>
      <c r="Y836">
        <v>1348432</v>
      </c>
      <c r="Z836">
        <v>1348432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866</v>
      </c>
      <c r="D837" s="1" t="s">
        <v>27</v>
      </c>
      <c r="E837" s="1" t="s">
        <v>1058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1032</v>
      </c>
      <c r="O837" s="1" t="s">
        <v>1033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6.6831699999966077E-2</v>
      </c>
      <c r="U837">
        <v>0</v>
      </c>
      <c r="V837">
        <v>0</v>
      </c>
      <c r="W837">
        <v>571672</v>
      </c>
      <c r="X837">
        <v>571672</v>
      </c>
      <c r="Y837">
        <v>571672</v>
      </c>
      <c r="Z837">
        <v>571672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867</v>
      </c>
      <c r="D838" s="1" t="s">
        <v>27</v>
      </c>
      <c r="E838" s="1" t="s">
        <v>1058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1032</v>
      </c>
      <c r="O838" s="1" t="s">
        <v>1033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6.775259999994887E-2</v>
      </c>
      <c r="U838">
        <v>0</v>
      </c>
      <c r="V838">
        <v>0</v>
      </c>
      <c r="W838">
        <v>560904</v>
      </c>
      <c r="X838">
        <v>560904</v>
      </c>
      <c r="Y838">
        <v>560904</v>
      </c>
      <c r="Z838">
        <v>560904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868</v>
      </c>
      <c r="D839" s="1" t="s">
        <v>27</v>
      </c>
      <c r="E839" s="1" t="s">
        <v>1058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1032</v>
      </c>
      <c r="O839" s="1" t="s">
        <v>1033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2.1361900000556489E-2</v>
      </c>
      <c r="U839">
        <v>0</v>
      </c>
      <c r="V839">
        <v>0</v>
      </c>
      <c r="W839">
        <v>174448</v>
      </c>
      <c r="X839">
        <v>174448</v>
      </c>
      <c r="Y839">
        <v>174448</v>
      </c>
      <c r="Z839">
        <v>174448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869</v>
      </c>
      <c r="D840" s="1" t="s">
        <v>27</v>
      </c>
      <c r="E840" s="1" t="s">
        <v>1058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1032</v>
      </c>
      <c r="O840" s="1" t="s">
        <v>1033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4.6226700000261189E-2</v>
      </c>
      <c r="U840">
        <v>0</v>
      </c>
      <c r="V840">
        <v>0</v>
      </c>
      <c r="W840">
        <v>382032</v>
      </c>
      <c r="X840">
        <v>382032</v>
      </c>
      <c r="Y840">
        <v>382032</v>
      </c>
      <c r="Z840">
        <v>382032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870</v>
      </c>
      <c r="D841" s="1" t="s">
        <v>27</v>
      </c>
      <c r="E841" s="1" t="s">
        <v>1058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1032</v>
      </c>
      <c r="O841" s="1" t="s">
        <v>1033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0.13472709999950894</v>
      </c>
      <c r="U841">
        <v>0</v>
      </c>
      <c r="V841">
        <v>0</v>
      </c>
      <c r="W841">
        <v>1041384</v>
      </c>
      <c r="X841">
        <v>1041384</v>
      </c>
      <c r="Y841">
        <v>1041384</v>
      </c>
      <c r="Z841">
        <v>1041384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871</v>
      </c>
      <c r="D842" s="1" t="s">
        <v>27</v>
      </c>
      <c r="E842" s="1" t="s">
        <v>1058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1032</v>
      </c>
      <c r="O842" s="1" t="s">
        <v>1033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2.6776099999551661E-2</v>
      </c>
      <c r="U842">
        <v>0</v>
      </c>
      <c r="V842">
        <v>0</v>
      </c>
      <c r="W842">
        <v>202280</v>
      </c>
      <c r="X842">
        <v>202280</v>
      </c>
      <c r="Y842">
        <v>202280</v>
      </c>
      <c r="Z842">
        <v>202280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872</v>
      </c>
      <c r="D843" s="1" t="s">
        <v>27</v>
      </c>
      <c r="E843" s="1" t="s">
        <v>1058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1032</v>
      </c>
      <c r="O843" s="1" t="s">
        <v>1033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3.9423799998985487E-2</v>
      </c>
      <c r="U843">
        <v>0</v>
      </c>
      <c r="V843">
        <v>0</v>
      </c>
      <c r="W843">
        <v>309432</v>
      </c>
      <c r="X843">
        <v>309432</v>
      </c>
      <c r="Y843">
        <v>309432</v>
      </c>
      <c r="Z843">
        <v>309432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873</v>
      </c>
      <c r="D844" s="1" t="s">
        <v>27</v>
      </c>
      <c r="E844" s="1" t="s">
        <v>1058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1032</v>
      </c>
      <c r="O844" s="1" t="s">
        <v>1033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2.9859199999918928E-2</v>
      </c>
      <c r="U844">
        <v>0</v>
      </c>
      <c r="V844">
        <v>0</v>
      </c>
      <c r="W844">
        <v>252376</v>
      </c>
      <c r="X844">
        <v>252376</v>
      </c>
      <c r="Y844">
        <v>252376</v>
      </c>
      <c r="Z844">
        <v>252376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874</v>
      </c>
      <c r="D845" s="1" t="s">
        <v>27</v>
      </c>
      <c r="E845" s="1" t="s">
        <v>1058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1032</v>
      </c>
      <c r="O845" s="1" t="s">
        <v>1033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3.4799899998688488E-2</v>
      </c>
      <c r="U845">
        <v>0</v>
      </c>
      <c r="V845">
        <v>0</v>
      </c>
      <c r="W845">
        <v>293864</v>
      </c>
      <c r="X845">
        <v>293864</v>
      </c>
      <c r="Y845">
        <v>293864</v>
      </c>
      <c r="Z845">
        <v>293864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875</v>
      </c>
      <c r="D846" s="1" t="s">
        <v>27</v>
      </c>
      <c r="E846" s="1" t="s">
        <v>1058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1032</v>
      </c>
      <c r="O846" s="1" t="s">
        <v>1033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1.8928799998320756E-2</v>
      </c>
      <c r="U846">
        <v>0</v>
      </c>
      <c r="V846">
        <v>0</v>
      </c>
      <c r="W846">
        <v>147664</v>
      </c>
      <c r="X846">
        <v>147664</v>
      </c>
      <c r="Y846">
        <v>147664</v>
      </c>
      <c r="Z846">
        <v>147664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876</v>
      </c>
      <c r="D847" s="1" t="s">
        <v>27</v>
      </c>
      <c r="E847" s="1" t="s">
        <v>1058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1032</v>
      </c>
      <c r="O847" s="1" t="s">
        <v>1033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0.23268180000013672</v>
      </c>
      <c r="U847">
        <v>0</v>
      </c>
      <c r="V847">
        <v>0</v>
      </c>
      <c r="W847">
        <v>2001528</v>
      </c>
      <c r="X847">
        <v>2001528</v>
      </c>
      <c r="Y847">
        <v>2001528</v>
      </c>
      <c r="Z847">
        <v>2001528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877</v>
      </c>
      <c r="D848" s="1" t="s">
        <v>27</v>
      </c>
      <c r="E848" s="1" t="s">
        <v>1058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1032</v>
      </c>
      <c r="O848" s="1" t="s">
        <v>1033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3.2174800000575488E-2</v>
      </c>
      <c r="U848">
        <v>0</v>
      </c>
      <c r="V848">
        <v>0</v>
      </c>
      <c r="W848">
        <v>270064</v>
      </c>
      <c r="X848">
        <v>270064</v>
      </c>
      <c r="Y848">
        <v>270064</v>
      </c>
      <c r="Z848">
        <v>270064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878</v>
      </c>
      <c r="D849" s="1" t="s">
        <v>27</v>
      </c>
      <c r="E849" s="1" t="s">
        <v>1058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1032</v>
      </c>
      <c r="O849" s="1" t="s">
        <v>1033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4.9637899999652291E-2</v>
      </c>
      <c r="U849">
        <v>0</v>
      </c>
      <c r="V849">
        <v>0</v>
      </c>
      <c r="W849">
        <v>403392</v>
      </c>
      <c r="X849">
        <v>403392</v>
      </c>
      <c r="Y849">
        <v>403392</v>
      </c>
      <c r="Z849">
        <v>403392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879</v>
      </c>
      <c r="D850" s="1" t="s">
        <v>27</v>
      </c>
      <c r="E850" s="1" t="s">
        <v>1058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1032</v>
      </c>
      <c r="O850" s="1" t="s">
        <v>1033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2.1529100000407198E-2</v>
      </c>
      <c r="U850">
        <v>0</v>
      </c>
      <c r="V850">
        <v>0</v>
      </c>
      <c r="W850">
        <v>181256</v>
      </c>
      <c r="X850">
        <v>181256</v>
      </c>
      <c r="Y850">
        <v>181256</v>
      </c>
      <c r="Z850">
        <v>181256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880</v>
      </c>
      <c r="D851" s="1" t="s">
        <v>27</v>
      </c>
      <c r="E851" s="1" t="s">
        <v>1058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1032</v>
      </c>
      <c r="O851" s="1" t="s">
        <v>1033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8.8366199999654782E-2</v>
      </c>
      <c r="U851">
        <v>0</v>
      </c>
      <c r="V851">
        <v>0</v>
      </c>
      <c r="W851">
        <v>729592</v>
      </c>
      <c r="X851">
        <v>729592</v>
      </c>
      <c r="Y851">
        <v>729592</v>
      </c>
      <c r="Z851">
        <v>729592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881</v>
      </c>
      <c r="D852" s="1" t="s">
        <v>27</v>
      </c>
      <c r="E852" s="1" t="s">
        <v>1058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1032</v>
      </c>
      <c r="O852" s="1" t="s">
        <v>1033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3.6153600000034203E-2</v>
      </c>
      <c r="U852">
        <v>0</v>
      </c>
      <c r="V852">
        <v>0</v>
      </c>
      <c r="W852">
        <v>266368</v>
      </c>
      <c r="X852">
        <v>266368</v>
      </c>
      <c r="Y852">
        <v>266368</v>
      </c>
      <c r="Z852">
        <v>266368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882</v>
      </c>
      <c r="D853" s="1" t="s">
        <v>27</v>
      </c>
      <c r="E853" s="1" t="s">
        <v>1058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1032</v>
      </c>
      <c r="O853" s="1" t="s">
        <v>1033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0.21983460000046762</v>
      </c>
      <c r="U853">
        <v>0</v>
      </c>
      <c r="V853">
        <v>0</v>
      </c>
      <c r="W853">
        <v>1766728</v>
      </c>
      <c r="X853">
        <v>1766728</v>
      </c>
      <c r="Y853">
        <v>1766728</v>
      </c>
      <c r="Z853">
        <v>1766728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883</v>
      </c>
      <c r="D854" s="1" t="s">
        <v>27</v>
      </c>
      <c r="E854" s="1" t="s">
        <v>1058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1032</v>
      </c>
      <c r="O854" s="1" t="s">
        <v>1033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0.19863470000018424</v>
      </c>
      <c r="U854">
        <v>0</v>
      </c>
      <c r="V854">
        <v>0</v>
      </c>
      <c r="W854">
        <v>1644720</v>
      </c>
      <c r="X854">
        <v>1644720</v>
      </c>
      <c r="Y854">
        <v>1644720</v>
      </c>
      <c r="Z854">
        <v>1644720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884</v>
      </c>
      <c r="D855" s="1" t="s">
        <v>27</v>
      </c>
      <c r="E855" s="1" t="s">
        <v>1058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1032</v>
      </c>
      <c r="O855" s="1" t="s">
        <v>1033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7.605620000140334E-2</v>
      </c>
      <c r="U855">
        <v>0</v>
      </c>
      <c r="V855">
        <v>0</v>
      </c>
      <c r="W855">
        <v>640312</v>
      </c>
      <c r="X855">
        <v>640312</v>
      </c>
      <c r="Y855">
        <v>640312</v>
      </c>
      <c r="Z855">
        <v>640312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885</v>
      </c>
      <c r="D856" s="1" t="s">
        <v>27</v>
      </c>
      <c r="E856" s="1" t="s">
        <v>1058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1032</v>
      </c>
      <c r="O856" s="1" t="s">
        <v>1033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1.7762800000127754E-2</v>
      </c>
      <c r="U856">
        <v>0</v>
      </c>
      <c r="V856">
        <v>0</v>
      </c>
      <c r="W856">
        <v>137648</v>
      </c>
      <c r="X856">
        <v>137648</v>
      </c>
      <c r="Y856">
        <v>137648</v>
      </c>
      <c r="Z856">
        <v>137648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886</v>
      </c>
      <c r="D857" s="1" t="s">
        <v>27</v>
      </c>
      <c r="E857" s="1" t="s">
        <v>1058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1032</v>
      </c>
      <c r="O857" s="1" t="s">
        <v>1033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4.6729299998332863E-2</v>
      </c>
      <c r="U857">
        <v>0</v>
      </c>
      <c r="V857">
        <v>0</v>
      </c>
      <c r="W857">
        <v>411856</v>
      </c>
      <c r="X857">
        <v>411856</v>
      </c>
      <c r="Y857">
        <v>411856</v>
      </c>
      <c r="Z857">
        <v>411856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887</v>
      </c>
      <c r="D858" s="1" t="s">
        <v>27</v>
      </c>
      <c r="E858" s="1" t="s">
        <v>1058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1032</v>
      </c>
      <c r="O858" s="1" t="s">
        <v>1033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4.8885099999097292E-2</v>
      </c>
      <c r="U858">
        <v>0</v>
      </c>
      <c r="V858">
        <v>0</v>
      </c>
      <c r="W858">
        <v>414672</v>
      </c>
      <c r="X858">
        <v>414672</v>
      </c>
      <c r="Y858">
        <v>414672</v>
      </c>
      <c r="Z858">
        <v>414672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888</v>
      </c>
      <c r="D859" s="1" t="s">
        <v>27</v>
      </c>
      <c r="E859" s="1" t="s">
        <v>1058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1032</v>
      </c>
      <c r="O859" s="1" t="s">
        <v>1033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1.1153166000003694</v>
      </c>
      <c r="U859">
        <v>0</v>
      </c>
      <c r="V859">
        <v>0</v>
      </c>
      <c r="W859">
        <v>10837640</v>
      </c>
      <c r="X859">
        <v>10837640</v>
      </c>
      <c r="Y859">
        <v>10837640</v>
      </c>
      <c r="Z859">
        <v>10837640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889</v>
      </c>
      <c r="D860" s="1" t="s">
        <v>27</v>
      </c>
      <c r="E860" s="1" t="s">
        <v>1058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1032</v>
      </c>
      <c r="O860" s="1" t="s">
        <v>1033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2.8631099999984144E-2</v>
      </c>
      <c r="U860">
        <v>0</v>
      </c>
      <c r="V860">
        <v>0</v>
      </c>
      <c r="W860">
        <v>228608</v>
      </c>
      <c r="X860">
        <v>228608</v>
      </c>
      <c r="Y860">
        <v>228608</v>
      </c>
      <c r="Z860">
        <v>228608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890</v>
      </c>
      <c r="D861" s="1" t="s">
        <v>27</v>
      </c>
      <c r="E861" s="1" t="s">
        <v>1058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1032</v>
      </c>
      <c r="O861" s="1" t="s">
        <v>1033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6.0298600001260638E-2</v>
      </c>
      <c r="U861">
        <v>0</v>
      </c>
      <c r="V861">
        <v>0</v>
      </c>
      <c r="W861">
        <v>473848</v>
      </c>
      <c r="X861">
        <v>473848</v>
      </c>
      <c r="Y861">
        <v>473848</v>
      </c>
      <c r="Z861">
        <v>473848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891</v>
      </c>
      <c r="D862" s="1" t="s">
        <v>27</v>
      </c>
      <c r="E862" s="1" t="s">
        <v>1058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1032</v>
      </c>
      <c r="O862" s="1" t="s">
        <v>1033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4.8020000000178698E-2</v>
      </c>
      <c r="U862">
        <v>0</v>
      </c>
      <c r="V862">
        <v>0</v>
      </c>
      <c r="W862">
        <v>402680</v>
      </c>
      <c r="X862">
        <v>402680</v>
      </c>
      <c r="Y862">
        <v>402680</v>
      </c>
      <c r="Z862">
        <v>402680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892</v>
      </c>
      <c r="D863" s="1" t="s">
        <v>27</v>
      </c>
      <c r="E863" s="1" t="s">
        <v>1058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1032</v>
      </c>
      <c r="O863" s="1" t="s">
        <v>1033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0.1236298000003444</v>
      </c>
      <c r="U863">
        <v>0</v>
      </c>
      <c r="V863">
        <v>0</v>
      </c>
      <c r="W863">
        <v>978616</v>
      </c>
      <c r="X863">
        <v>978616</v>
      </c>
      <c r="Y863">
        <v>978616</v>
      </c>
      <c r="Z863">
        <v>978616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893</v>
      </c>
      <c r="D864" s="1" t="s">
        <v>27</v>
      </c>
      <c r="E864" s="1" t="s">
        <v>1058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1032</v>
      </c>
      <c r="O864" s="1" t="s">
        <v>1033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5.9148499998627813E-2</v>
      </c>
      <c r="U864">
        <v>0</v>
      </c>
      <c r="V864">
        <v>0</v>
      </c>
      <c r="W864">
        <v>491008</v>
      </c>
      <c r="X864">
        <v>491008</v>
      </c>
      <c r="Y864">
        <v>491008</v>
      </c>
      <c r="Z864">
        <v>491008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894</v>
      </c>
      <c r="D865" s="1" t="s">
        <v>27</v>
      </c>
      <c r="E865" s="1" t="s">
        <v>1058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1032</v>
      </c>
      <c r="O865" s="1" t="s">
        <v>1033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0.12436410000009346</v>
      </c>
      <c r="U865">
        <v>0</v>
      </c>
      <c r="V865">
        <v>0</v>
      </c>
      <c r="W865">
        <v>1035112</v>
      </c>
      <c r="X865">
        <v>1035112</v>
      </c>
      <c r="Y865">
        <v>1035112</v>
      </c>
      <c r="Z865">
        <v>1035112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895</v>
      </c>
      <c r="D866" s="1" t="s">
        <v>27</v>
      </c>
      <c r="E866" s="1" t="s">
        <v>1058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1032</v>
      </c>
      <c r="O866" s="1" t="s">
        <v>1033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5.6605399999170913E-2</v>
      </c>
      <c r="U866">
        <v>0</v>
      </c>
      <c r="V866">
        <v>0</v>
      </c>
      <c r="W866">
        <v>467960</v>
      </c>
      <c r="X866">
        <v>467960</v>
      </c>
      <c r="Y866">
        <v>467960</v>
      </c>
      <c r="Z866">
        <v>467960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896</v>
      </c>
      <c r="D867" s="1" t="s">
        <v>27</v>
      </c>
      <c r="E867" s="1" t="s">
        <v>1058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1032</v>
      </c>
      <c r="O867" s="1" t="s">
        <v>1033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4.6840400000291993E-2</v>
      </c>
      <c r="U867">
        <v>0</v>
      </c>
      <c r="V867">
        <v>0</v>
      </c>
      <c r="W867">
        <v>392776</v>
      </c>
      <c r="X867">
        <v>392776</v>
      </c>
      <c r="Y867">
        <v>392776</v>
      </c>
      <c r="Z867">
        <v>392776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897</v>
      </c>
      <c r="D868" s="1" t="s">
        <v>27</v>
      </c>
      <c r="E868" s="1" t="s">
        <v>1058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1032</v>
      </c>
      <c r="O868" s="1" t="s">
        <v>1033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6.1172199999418808E-2</v>
      </c>
      <c r="U868">
        <v>0</v>
      </c>
      <c r="V868">
        <v>0</v>
      </c>
      <c r="W868">
        <v>496952</v>
      </c>
      <c r="X868">
        <v>496952</v>
      </c>
      <c r="Y868">
        <v>496952</v>
      </c>
      <c r="Z868">
        <v>496952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898</v>
      </c>
      <c r="D869" s="1" t="s">
        <v>27</v>
      </c>
      <c r="E869" s="1" t="s">
        <v>1058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1032</v>
      </c>
      <c r="O869" s="1" t="s">
        <v>1033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0.23823959999936051</v>
      </c>
      <c r="U869">
        <v>0</v>
      </c>
      <c r="V869">
        <v>0</v>
      </c>
      <c r="W869">
        <v>1998456</v>
      </c>
      <c r="X869">
        <v>1998456</v>
      </c>
      <c r="Y869">
        <v>1998456</v>
      </c>
      <c r="Z869">
        <v>1998456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899</v>
      </c>
      <c r="D870" s="1" t="s">
        <v>27</v>
      </c>
      <c r="E870" s="1" t="s">
        <v>1058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1032</v>
      </c>
      <c r="O870" s="1" t="s">
        <v>1033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2.3914600000352948E-2</v>
      </c>
      <c r="U870">
        <v>0</v>
      </c>
      <c r="V870">
        <v>0</v>
      </c>
      <c r="W870">
        <v>185632</v>
      </c>
      <c r="X870">
        <v>185632</v>
      </c>
      <c r="Y870">
        <v>185632</v>
      </c>
      <c r="Z870">
        <v>185632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900</v>
      </c>
      <c r="D871" s="1" t="s">
        <v>27</v>
      </c>
      <c r="E871" s="1" t="s">
        <v>1058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1032</v>
      </c>
      <c r="O871" s="1" t="s">
        <v>1033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4.46418999999878E-2</v>
      </c>
      <c r="U871">
        <v>0</v>
      </c>
      <c r="V871">
        <v>0</v>
      </c>
      <c r="W871">
        <v>366544</v>
      </c>
      <c r="X871">
        <v>366544</v>
      </c>
      <c r="Y871">
        <v>366544</v>
      </c>
      <c r="Z871">
        <v>366544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901</v>
      </c>
      <c r="D872" s="1" t="s">
        <v>27</v>
      </c>
      <c r="E872" s="1" t="s">
        <v>1058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1032</v>
      </c>
      <c r="O872" s="1" t="s">
        <v>1033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3.9131100000304286E-2</v>
      </c>
      <c r="U872">
        <v>0</v>
      </c>
      <c r="V872">
        <v>0</v>
      </c>
      <c r="W872">
        <v>317968</v>
      </c>
      <c r="X872">
        <v>317968</v>
      </c>
      <c r="Y872">
        <v>317968</v>
      </c>
      <c r="Z872">
        <v>317968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902</v>
      </c>
      <c r="D873" s="1" t="s">
        <v>27</v>
      </c>
      <c r="E873" s="1" t="s">
        <v>1058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1032</v>
      </c>
      <c r="O873" s="1" t="s">
        <v>1033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8.3239900000990019E-2</v>
      </c>
      <c r="U873">
        <v>0</v>
      </c>
      <c r="V873">
        <v>0</v>
      </c>
      <c r="W873">
        <v>713816</v>
      </c>
      <c r="X873">
        <v>713816</v>
      </c>
      <c r="Y873">
        <v>713816</v>
      </c>
      <c r="Z873">
        <v>713816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903</v>
      </c>
      <c r="D874" s="1" t="s">
        <v>27</v>
      </c>
      <c r="E874" s="1" t="s">
        <v>1058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1032</v>
      </c>
      <c r="O874" s="1" t="s">
        <v>1033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0.12238830000023881</v>
      </c>
      <c r="U874">
        <v>0</v>
      </c>
      <c r="V874">
        <v>0</v>
      </c>
      <c r="W874">
        <v>1011080</v>
      </c>
      <c r="X874">
        <v>1011080</v>
      </c>
      <c r="Y874">
        <v>1011080</v>
      </c>
      <c r="Z874">
        <v>1011080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904</v>
      </c>
      <c r="D875" s="1" t="s">
        <v>27</v>
      </c>
      <c r="E875" s="1" t="s">
        <v>1058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1032</v>
      </c>
      <c r="O875" s="1" t="s">
        <v>1033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2.2383399998943787E-2</v>
      </c>
      <c r="U875">
        <v>0</v>
      </c>
      <c r="V875">
        <v>0</v>
      </c>
      <c r="W875">
        <v>175288</v>
      </c>
      <c r="X875">
        <v>175288</v>
      </c>
      <c r="Y875">
        <v>175288</v>
      </c>
      <c r="Z875">
        <v>175288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905</v>
      </c>
      <c r="D876" s="1" t="s">
        <v>27</v>
      </c>
      <c r="E876" s="1" t="s">
        <v>1058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1032</v>
      </c>
      <c r="O876" s="1" t="s">
        <v>1033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4.5983500000147615E-2</v>
      </c>
      <c r="U876">
        <v>0</v>
      </c>
      <c r="V876">
        <v>0</v>
      </c>
      <c r="W876">
        <v>380432</v>
      </c>
      <c r="X876">
        <v>380432</v>
      </c>
      <c r="Y876">
        <v>380432</v>
      </c>
      <c r="Z876">
        <v>380432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906</v>
      </c>
      <c r="D877" s="1" t="s">
        <v>27</v>
      </c>
      <c r="E877" s="1" t="s">
        <v>1058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1032</v>
      </c>
      <c r="O877" s="1" t="s">
        <v>1033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4.133680000086315E-2</v>
      </c>
      <c r="U877">
        <v>0</v>
      </c>
      <c r="V877">
        <v>0</v>
      </c>
      <c r="W877">
        <v>331912</v>
      </c>
      <c r="X877">
        <v>331912</v>
      </c>
      <c r="Y877">
        <v>331912</v>
      </c>
      <c r="Z877">
        <v>331912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907</v>
      </c>
      <c r="D878" s="1" t="s">
        <v>27</v>
      </c>
      <c r="E878" s="1" t="s">
        <v>1058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1032</v>
      </c>
      <c r="O878" s="1" t="s">
        <v>1033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7.363690000056522E-2</v>
      </c>
      <c r="U878">
        <v>0</v>
      </c>
      <c r="V878">
        <v>0</v>
      </c>
      <c r="W878">
        <v>614696</v>
      </c>
      <c r="X878">
        <v>614696</v>
      </c>
      <c r="Y878">
        <v>614696</v>
      </c>
      <c r="Z878">
        <v>614696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908</v>
      </c>
      <c r="D879" s="1" t="s">
        <v>27</v>
      </c>
      <c r="E879" s="1" t="s">
        <v>1058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1032</v>
      </c>
      <c r="O879" s="1" t="s">
        <v>1033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3.1498799999098992E-2</v>
      </c>
      <c r="U879">
        <v>0</v>
      </c>
      <c r="V879">
        <v>0</v>
      </c>
      <c r="W879">
        <v>255568</v>
      </c>
      <c r="X879">
        <v>255568</v>
      </c>
      <c r="Y879">
        <v>255568</v>
      </c>
      <c r="Z879">
        <v>255568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909</v>
      </c>
      <c r="D880" s="1" t="s">
        <v>27</v>
      </c>
      <c r="E880" s="1" t="s">
        <v>1058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1032</v>
      </c>
      <c r="O880" s="1" t="s">
        <v>1033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0.19613050000043586</v>
      </c>
      <c r="U880">
        <v>0</v>
      </c>
      <c r="V880">
        <v>0</v>
      </c>
      <c r="W880">
        <v>1767992</v>
      </c>
      <c r="X880">
        <v>1767992</v>
      </c>
      <c r="Y880">
        <v>1767992</v>
      </c>
      <c r="Z880">
        <v>1767992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910</v>
      </c>
      <c r="D881" s="1" t="s">
        <v>27</v>
      </c>
      <c r="E881" s="1" t="s">
        <v>1058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1032</v>
      </c>
      <c r="O881" s="1" t="s">
        <v>1033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5.6117699999958859E-2</v>
      </c>
      <c r="U881">
        <v>0</v>
      </c>
      <c r="V881">
        <v>0</v>
      </c>
      <c r="W881">
        <v>457264</v>
      </c>
      <c r="X881">
        <v>457264</v>
      </c>
      <c r="Y881">
        <v>457264</v>
      </c>
      <c r="Z881">
        <v>457264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911</v>
      </c>
      <c r="D882" s="1" t="s">
        <v>27</v>
      </c>
      <c r="E882" s="1" t="s">
        <v>1058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1032</v>
      </c>
      <c r="O882" s="1" t="s">
        <v>1033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0.22790359999999055</v>
      </c>
      <c r="U882">
        <v>0</v>
      </c>
      <c r="V882">
        <v>0</v>
      </c>
      <c r="W882">
        <v>2033888</v>
      </c>
      <c r="X882">
        <v>2033888</v>
      </c>
      <c r="Y882">
        <v>2033888</v>
      </c>
      <c r="Z882">
        <v>2033888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912</v>
      </c>
      <c r="D883" s="1" t="s">
        <v>27</v>
      </c>
      <c r="E883" s="1" t="s">
        <v>1058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1032</v>
      </c>
      <c r="O883" s="1" t="s">
        <v>1033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0.13914660000045842</v>
      </c>
      <c r="U883">
        <v>0</v>
      </c>
      <c r="V883">
        <v>0</v>
      </c>
      <c r="W883">
        <v>1174768</v>
      </c>
      <c r="X883">
        <v>1174768</v>
      </c>
      <c r="Y883">
        <v>1174768</v>
      </c>
      <c r="Z883">
        <v>1174768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913</v>
      </c>
      <c r="D884" s="1" t="s">
        <v>27</v>
      </c>
      <c r="E884" s="1" t="s">
        <v>1058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1032</v>
      </c>
      <c r="O884" s="1" t="s">
        <v>1033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0.12501319999864791</v>
      </c>
      <c r="U884">
        <v>0</v>
      </c>
      <c r="V884">
        <v>0</v>
      </c>
      <c r="W884">
        <v>1092544</v>
      </c>
      <c r="X884">
        <v>1092544</v>
      </c>
      <c r="Y884">
        <v>1092544</v>
      </c>
      <c r="Z884">
        <v>1092544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914</v>
      </c>
      <c r="D885" s="1" t="s">
        <v>27</v>
      </c>
      <c r="E885" s="1" t="s">
        <v>1058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1032</v>
      </c>
      <c r="O885" s="1" t="s">
        <v>1033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0.99687190000076953</v>
      </c>
      <c r="U885">
        <v>0</v>
      </c>
      <c r="V885">
        <v>0</v>
      </c>
      <c r="W885">
        <v>9600432</v>
      </c>
      <c r="X885">
        <v>9600432</v>
      </c>
      <c r="Y885">
        <v>9600432</v>
      </c>
      <c r="Z885">
        <v>9600432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915</v>
      </c>
      <c r="D886" s="1" t="s">
        <v>27</v>
      </c>
      <c r="E886" s="1" t="s">
        <v>1058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1032</v>
      </c>
      <c r="O886" s="1" t="s">
        <v>1033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0.13963890000013635</v>
      </c>
      <c r="U886">
        <v>0</v>
      </c>
      <c r="V886">
        <v>0</v>
      </c>
      <c r="W886">
        <v>1171376</v>
      </c>
      <c r="X886">
        <v>1171376</v>
      </c>
      <c r="Y886">
        <v>1171376</v>
      </c>
      <c r="Z886">
        <v>1171376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916</v>
      </c>
      <c r="D887" s="1" t="s">
        <v>27</v>
      </c>
      <c r="E887" s="1" t="s">
        <v>1058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1032</v>
      </c>
      <c r="O887" s="1" t="s">
        <v>1033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0.22670409999955154</v>
      </c>
      <c r="U887">
        <v>0</v>
      </c>
      <c r="V887">
        <v>0</v>
      </c>
      <c r="W887">
        <v>1967672</v>
      </c>
      <c r="X887">
        <v>1967672</v>
      </c>
      <c r="Y887">
        <v>1967672</v>
      </c>
      <c r="Z887">
        <v>1967672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917</v>
      </c>
      <c r="D888" s="1" t="s">
        <v>27</v>
      </c>
      <c r="E888" s="1" t="s">
        <v>1058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1032</v>
      </c>
      <c r="O888" s="1" t="s">
        <v>1033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3.0623200000263751E-2</v>
      </c>
      <c r="U888">
        <v>0</v>
      </c>
      <c r="V888">
        <v>0</v>
      </c>
      <c r="W888">
        <v>277584</v>
      </c>
      <c r="X888">
        <v>277584</v>
      </c>
      <c r="Y888">
        <v>277584</v>
      </c>
      <c r="Z888">
        <v>277584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918</v>
      </c>
      <c r="D889" s="1" t="s">
        <v>27</v>
      </c>
      <c r="E889" s="1" t="s">
        <v>1058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1032</v>
      </c>
      <c r="O889" s="1" t="s">
        <v>1033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0.10684569999830273</v>
      </c>
      <c r="U889">
        <v>0</v>
      </c>
      <c r="V889">
        <v>0</v>
      </c>
      <c r="W889">
        <v>885168</v>
      </c>
      <c r="X889">
        <v>885168</v>
      </c>
      <c r="Y889">
        <v>885168</v>
      </c>
      <c r="Z889">
        <v>885168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919</v>
      </c>
      <c r="D890" s="1" t="s">
        <v>27</v>
      </c>
      <c r="E890" s="1" t="s">
        <v>1058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1032</v>
      </c>
      <c r="O890" s="1" t="s">
        <v>1033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0.87868079999861948</v>
      </c>
      <c r="U890">
        <v>0</v>
      </c>
      <c r="V890">
        <v>0</v>
      </c>
      <c r="W890">
        <v>7465224</v>
      </c>
      <c r="X890">
        <v>7465224</v>
      </c>
      <c r="Y890">
        <v>7465224</v>
      </c>
      <c r="Z890">
        <v>7465224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920</v>
      </c>
      <c r="D891" s="1" t="s">
        <v>27</v>
      </c>
      <c r="E891" s="1" t="s">
        <v>1058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1032</v>
      </c>
      <c r="O891" s="1" t="s">
        <v>1033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8.8840399999753572E-2</v>
      </c>
      <c r="U891">
        <v>0</v>
      </c>
      <c r="V891">
        <v>0</v>
      </c>
      <c r="W891">
        <v>764440</v>
      </c>
      <c r="X891">
        <v>764440</v>
      </c>
      <c r="Y891">
        <v>764440</v>
      </c>
      <c r="Z891">
        <v>764440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921</v>
      </c>
      <c r="D892" s="1" t="s">
        <v>27</v>
      </c>
      <c r="E892" s="1" t="s">
        <v>1058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1032</v>
      </c>
      <c r="O892" s="1" t="s">
        <v>1033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2.9682899999897927E-2</v>
      </c>
      <c r="U892">
        <v>0</v>
      </c>
      <c r="V892">
        <v>0</v>
      </c>
      <c r="W892">
        <v>229368</v>
      </c>
      <c r="X892">
        <v>229368</v>
      </c>
      <c r="Y892">
        <v>229368</v>
      </c>
      <c r="Z892">
        <v>229368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922</v>
      </c>
      <c r="D893" s="1" t="s">
        <v>27</v>
      </c>
      <c r="E893" s="1" t="s">
        <v>1058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1032</v>
      </c>
      <c r="O893" s="1" t="s">
        <v>1033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0.19955630000004021</v>
      </c>
      <c r="U893">
        <v>0</v>
      </c>
      <c r="V893">
        <v>0</v>
      </c>
      <c r="W893">
        <v>1750872</v>
      </c>
      <c r="X893">
        <v>1750872</v>
      </c>
      <c r="Y893">
        <v>1750872</v>
      </c>
      <c r="Z893">
        <v>1750872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923</v>
      </c>
      <c r="D894" s="1" t="s">
        <v>27</v>
      </c>
      <c r="E894" s="1" t="s">
        <v>1058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1032</v>
      </c>
      <c r="O894" s="1" t="s">
        <v>1033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8.677460000035353E-2</v>
      </c>
      <c r="U894">
        <v>0</v>
      </c>
      <c r="V894">
        <v>0</v>
      </c>
      <c r="W894">
        <v>695480</v>
      </c>
      <c r="X894">
        <v>695480</v>
      </c>
      <c r="Y894">
        <v>695480</v>
      </c>
      <c r="Z894">
        <v>695480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924</v>
      </c>
      <c r="D895" s="1" t="s">
        <v>27</v>
      </c>
      <c r="E895" s="1" t="s">
        <v>1058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1032</v>
      </c>
      <c r="O895" s="1" t="s">
        <v>1033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6.3865599999189726E-2</v>
      </c>
      <c r="U895">
        <v>0</v>
      </c>
      <c r="V895">
        <v>0</v>
      </c>
      <c r="W895">
        <v>524112</v>
      </c>
      <c r="X895">
        <v>524112</v>
      </c>
      <c r="Y895">
        <v>524112</v>
      </c>
      <c r="Z895">
        <v>524112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925</v>
      </c>
      <c r="D896" s="1" t="s">
        <v>27</v>
      </c>
      <c r="E896" s="1" t="s">
        <v>1058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1032</v>
      </c>
      <c r="O896" s="1" t="s">
        <v>1033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0.15862729999935254</v>
      </c>
      <c r="U896">
        <v>0</v>
      </c>
      <c r="V896">
        <v>0</v>
      </c>
      <c r="W896">
        <v>1301520</v>
      </c>
      <c r="X896">
        <v>1301520</v>
      </c>
      <c r="Y896">
        <v>1301520</v>
      </c>
      <c r="Z896">
        <v>1301520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926</v>
      </c>
      <c r="D897" s="1" t="s">
        <v>27</v>
      </c>
      <c r="E897" s="1" t="s">
        <v>1058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1032</v>
      </c>
      <c r="O897" s="1" t="s">
        <v>1033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9.0194300000803196E-2</v>
      </c>
      <c r="U897">
        <v>0</v>
      </c>
      <c r="V897">
        <v>0</v>
      </c>
      <c r="W897">
        <v>770568</v>
      </c>
      <c r="X897">
        <v>770568</v>
      </c>
      <c r="Y897">
        <v>770568</v>
      </c>
      <c r="Z897">
        <v>770568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927</v>
      </c>
      <c r="D898" s="1" t="s">
        <v>27</v>
      </c>
      <c r="E898" s="1" t="s">
        <v>1058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1032</v>
      </c>
      <c r="O898" s="1" t="s">
        <v>1033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3.9084400001229369E-2</v>
      </c>
      <c r="U898">
        <v>0</v>
      </c>
      <c r="V898">
        <v>0</v>
      </c>
      <c r="W898">
        <v>364520</v>
      </c>
      <c r="X898">
        <v>364520</v>
      </c>
      <c r="Y898">
        <v>364520</v>
      </c>
      <c r="Z898">
        <v>364520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928</v>
      </c>
      <c r="D899" s="1" t="s">
        <v>27</v>
      </c>
      <c r="E899" s="1" t="s">
        <v>1058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1032</v>
      </c>
      <c r="O899" s="1" t="s">
        <v>1033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5.8097799999814015E-2</v>
      </c>
      <c r="U899">
        <v>0</v>
      </c>
      <c r="V899">
        <v>0</v>
      </c>
      <c r="W899">
        <v>287280</v>
      </c>
      <c r="X899">
        <v>287280</v>
      </c>
      <c r="Y899">
        <v>287280</v>
      </c>
      <c r="Z899">
        <v>287280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929</v>
      </c>
      <c r="D900" s="1" t="s">
        <v>27</v>
      </c>
      <c r="E900" s="1" t="s">
        <v>1058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1032</v>
      </c>
      <c r="O900" s="1" t="s">
        <v>1033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3.6278400000810507E-2</v>
      </c>
      <c r="U900">
        <v>0</v>
      </c>
      <c r="V900">
        <v>0</v>
      </c>
      <c r="W900">
        <v>300960</v>
      </c>
      <c r="X900">
        <v>300960</v>
      </c>
      <c r="Y900">
        <v>300960</v>
      </c>
      <c r="Z900">
        <v>300960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930</v>
      </c>
      <c r="D901" s="1" t="s">
        <v>27</v>
      </c>
      <c r="E901" s="1" t="s">
        <v>1058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1032</v>
      </c>
      <c r="O901" s="1" t="s">
        <v>1033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3.027019999899494E-2</v>
      </c>
      <c r="U901">
        <v>0</v>
      </c>
      <c r="V901">
        <v>0</v>
      </c>
      <c r="W901">
        <v>238704</v>
      </c>
      <c r="X901">
        <v>238704</v>
      </c>
      <c r="Y901">
        <v>238704</v>
      </c>
      <c r="Z901">
        <v>238704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931</v>
      </c>
      <c r="D902" s="1" t="s">
        <v>27</v>
      </c>
      <c r="E902" s="1" t="s">
        <v>1058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1032</v>
      </c>
      <c r="O902" s="1" t="s">
        <v>1033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0.17962409999927331</v>
      </c>
      <c r="U902">
        <v>0</v>
      </c>
      <c r="V902">
        <v>0</v>
      </c>
      <c r="W902">
        <v>808656</v>
      </c>
      <c r="X902">
        <v>808656</v>
      </c>
      <c r="Y902">
        <v>808656</v>
      </c>
      <c r="Z902">
        <v>808656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932</v>
      </c>
      <c r="D903" s="1" t="s">
        <v>27</v>
      </c>
      <c r="E903" s="1" t="s">
        <v>1058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1032</v>
      </c>
      <c r="O903" s="1" t="s">
        <v>1033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1.1420230999992782</v>
      </c>
      <c r="U903">
        <v>0</v>
      </c>
      <c r="V903">
        <v>0</v>
      </c>
      <c r="W903">
        <v>9689160</v>
      </c>
      <c r="X903">
        <v>9689160</v>
      </c>
      <c r="Y903">
        <v>9689160</v>
      </c>
      <c r="Z903">
        <v>9689160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933</v>
      </c>
      <c r="D904" s="1" t="s">
        <v>27</v>
      </c>
      <c r="E904" s="1" t="s">
        <v>1058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1032</v>
      </c>
      <c r="O904" s="1" t="s">
        <v>1033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9.3060600000171689E-2</v>
      </c>
      <c r="U904">
        <v>0</v>
      </c>
      <c r="V904">
        <v>0</v>
      </c>
      <c r="W904">
        <v>754464</v>
      </c>
      <c r="X904">
        <v>754464</v>
      </c>
      <c r="Y904">
        <v>754464</v>
      </c>
      <c r="Z904">
        <v>754464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934</v>
      </c>
      <c r="D905" s="1" t="s">
        <v>27</v>
      </c>
      <c r="E905" s="1" t="s">
        <v>1058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1032</v>
      </c>
      <c r="O905" s="1" t="s">
        <v>1033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0.23035260000142443</v>
      </c>
      <c r="U905">
        <v>0</v>
      </c>
      <c r="V905">
        <v>0</v>
      </c>
      <c r="W905">
        <v>1871440</v>
      </c>
      <c r="X905">
        <v>1871440</v>
      </c>
      <c r="Y905">
        <v>1871440</v>
      </c>
      <c r="Z905">
        <v>1871440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935</v>
      </c>
      <c r="D906" s="1" t="s">
        <v>27</v>
      </c>
      <c r="E906" s="1" t="s">
        <v>1058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1032</v>
      </c>
      <c r="O906" s="1" t="s">
        <v>1033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0.16371350000008533</v>
      </c>
      <c r="U906">
        <v>0</v>
      </c>
      <c r="V906">
        <v>0</v>
      </c>
      <c r="W906">
        <v>1269640</v>
      </c>
      <c r="X906">
        <v>1269640</v>
      </c>
      <c r="Y906">
        <v>1269640</v>
      </c>
      <c r="Z906">
        <v>1269640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936</v>
      </c>
      <c r="D907" s="1" t="s">
        <v>27</v>
      </c>
      <c r="E907" s="1" t="s">
        <v>1058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1032</v>
      </c>
      <c r="O907" s="1" t="s">
        <v>1033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7.6414000001022941E-2</v>
      </c>
      <c r="U907">
        <v>0</v>
      </c>
      <c r="V907">
        <v>0</v>
      </c>
      <c r="W907">
        <v>628024</v>
      </c>
      <c r="X907">
        <v>628024</v>
      </c>
      <c r="Y907">
        <v>628024</v>
      </c>
      <c r="Z907">
        <v>628024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937</v>
      </c>
      <c r="D908" s="1" t="s">
        <v>27</v>
      </c>
      <c r="E908" s="1" t="s">
        <v>1058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1032</v>
      </c>
      <c r="O908" s="1" t="s">
        <v>1033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3.6831999999776599E-2</v>
      </c>
      <c r="U908">
        <v>0</v>
      </c>
      <c r="V908">
        <v>0</v>
      </c>
      <c r="W908">
        <v>272104</v>
      </c>
      <c r="X908">
        <v>272104</v>
      </c>
      <c r="Y908">
        <v>272104</v>
      </c>
      <c r="Z908">
        <v>272104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938</v>
      </c>
      <c r="D909" s="1" t="s">
        <v>27</v>
      </c>
      <c r="E909" s="1" t="s">
        <v>1058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1032</v>
      </c>
      <c r="O909" s="1" t="s">
        <v>1033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0.13194730000031996</v>
      </c>
      <c r="U909">
        <v>0</v>
      </c>
      <c r="V909">
        <v>0</v>
      </c>
      <c r="W909">
        <v>830864</v>
      </c>
      <c r="X909">
        <v>830864</v>
      </c>
      <c r="Y909">
        <v>830864</v>
      </c>
      <c r="Z909">
        <v>830864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939</v>
      </c>
      <c r="D910" s="1" t="s">
        <v>27</v>
      </c>
      <c r="E910" s="1" t="s">
        <v>1058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1032</v>
      </c>
      <c r="O910" s="1" t="s">
        <v>1033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6.1640399999305373E-2</v>
      </c>
      <c r="U910">
        <v>0</v>
      </c>
      <c r="V910">
        <v>0</v>
      </c>
      <c r="W910">
        <v>455144</v>
      </c>
      <c r="X910">
        <v>455144</v>
      </c>
      <c r="Y910">
        <v>455144</v>
      </c>
      <c r="Z910">
        <v>455144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940</v>
      </c>
      <c r="D911" s="1" t="s">
        <v>27</v>
      </c>
      <c r="E911" s="1" t="s">
        <v>1058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1032</v>
      </c>
      <c r="O911" s="1" t="s">
        <v>1033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2.1156699998755357E-2</v>
      </c>
      <c r="U911">
        <v>0</v>
      </c>
      <c r="V911">
        <v>0</v>
      </c>
      <c r="W911">
        <v>160264</v>
      </c>
      <c r="X911">
        <v>160264</v>
      </c>
      <c r="Y911">
        <v>160264</v>
      </c>
      <c r="Z911">
        <v>160264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941</v>
      </c>
      <c r="D912" s="1" t="s">
        <v>27</v>
      </c>
      <c r="E912" s="1" t="s">
        <v>1058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1032</v>
      </c>
      <c r="O912" s="1" t="s">
        <v>1033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7.9773699999350356E-2</v>
      </c>
      <c r="U912">
        <v>0</v>
      </c>
      <c r="V912">
        <v>0</v>
      </c>
      <c r="W912">
        <v>618832</v>
      </c>
      <c r="X912">
        <v>618832</v>
      </c>
      <c r="Y912">
        <v>618832</v>
      </c>
      <c r="Z912">
        <v>618832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942</v>
      </c>
      <c r="D913" s="1" t="s">
        <v>27</v>
      </c>
      <c r="E913" s="1" t="s">
        <v>1058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1032</v>
      </c>
      <c r="O913" s="1" t="s">
        <v>1033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0.18422759999884875</v>
      </c>
      <c r="U913">
        <v>0</v>
      </c>
      <c r="V913">
        <v>0</v>
      </c>
      <c r="W913">
        <v>1425192</v>
      </c>
      <c r="X913">
        <v>1425192</v>
      </c>
      <c r="Y913">
        <v>1425192</v>
      </c>
      <c r="Z913">
        <v>1425192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943</v>
      </c>
      <c r="D914" s="1" t="s">
        <v>27</v>
      </c>
      <c r="E914" s="1" t="s">
        <v>1058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1032</v>
      </c>
      <c r="O914" s="1" t="s">
        <v>1033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2.9197799998655682E-2</v>
      </c>
      <c r="U914">
        <v>0</v>
      </c>
      <c r="V914">
        <v>0</v>
      </c>
      <c r="W914">
        <v>228824</v>
      </c>
      <c r="X914">
        <v>228824</v>
      </c>
      <c r="Y914">
        <v>228824</v>
      </c>
      <c r="Z914">
        <v>228824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944</v>
      </c>
      <c r="D915" s="1" t="s">
        <v>27</v>
      </c>
      <c r="E915" s="1" t="s">
        <v>1058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1032</v>
      </c>
      <c r="O915" s="1" t="s">
        <v>1033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4.7078400000827969E-2</v>
      </c>
      <c r="U915">
        <v>0</v>
      </c>
      <c r="V915">
        <v>0</v>
      </c>
      <c r="W915">
        <v>373096</v>
      </c>
      <c r="X915">
        <v>373096</v>
      </c>
      <c r="Y915">
        <v>373096</v>
      </c>
      <c r="Z915">
        <v>373096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945</v>
      </c>
      <c r="D916" s="1" t="s">
        <v>27</v>
      </c>
      <c r="E916" s="1" t="s">
        <v>1058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1032</v>
      </c>
      <c r="O916" s="1" t="s">
        <v>1033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0.14338200000020151</v>
      </c>
      <c r="U916">
        <v>0</v>
      </c>
      <c r="V916">
        <v>0</v>
      </c>
      <c r="W916">
        <v>1103696</v>
      </c>
      <c r="X916">
        <v>1103696</v>
      </c>
      <c r="Y916">
        <v>1103696</v>
      </c>
      <c r="Z916">
        <v>1103696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946</v>
      </c>
      <c r="D917" s="1" t="s">
        <v>27</v>
      </c>
      <c r="E917" s="1" t="s">
        <v>1058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1032</v>
      </c>
      <c r="O917" s="1" t="s">
        <v>1033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7.1934199999304838E-2</v>
      </c>
      <c r="U917">
        <v>0</v>
      </c>
      <c r="V917">
        <v>0</v>
      </c>
      <c r="W917">
        <v>524560</v>
      </c>
      <c r="X917">
        <v>524560</v>
      </c>
      <c r="Y917">
        <v>524560</v>
      </c>
      <c r="Z917">
        <v>524560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947</v>
      </c>
      <c r="D918" s="1" t="s">
        <v>27</v>
      </c>
      <c r="E918" s="1" t="s">
        <v>1058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1032</v>
      </c>
      <c r="O918" s="1" t="s">
        <v>1033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9.9396100000376464E-2</v>
      </c>
      <c r="U918">
        <v>0</v>
      </c>
      <c r="V918">
        <v>0</v>
      </c>
      <c r="W918">
        <v>803232</v>
      </c>
      <c r="X918">
        <v>803232</v>
      </c>
      <c r="Y918">
        <v>803232</v>
      </c>
      <c r="Z918">
        <v>803232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948</v>
      </c>
      <c r="D919" s="1" t="s">
        <v>27</v>
      </c>
      <c r="E919" s="1" t="s">
        <v>1058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1032</v>
      </c>
      <c r="O919" s="1" t="s">
        <v>1033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0.12000660000012431</v>
      </c>
      <c r="U919">
        <v>0</v>
      </c>
      <c r="V919">
        <v>0</v>
      </c>
      <c r="W919">
        <v>1008728</v>
      </c>
      <c r="X919">
        <v>1008728</v>
      </c>
      <c r="Y919">
        <v>1008728</v>
      </c>
      <c r="Z919">
        <v>1008728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949</v>
      </c>
      <c r="D920" s="1" t="s">
        <v>27</v>
      </c>
      <c r="E920" s="1" t="s">
        <v>1058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1032</v>
      </c>
      <c r="O920" s="1" t="s">
        <v>1033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0.2621065000003</v>
      </c>
      <c r="U920">
        <v>0</v>
      </c>
      <c r="V920">
        <v>0</v>
      </c>
      <c r="W920">
        <v>2218376</v>
      </c>
      <c r="X920">
        <v>2218376</v>
      </c>
      <c r="Y920">
        <v>2218376</v>
      </c>
      <c r="Z920">
        <v>2218376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950</v>
      </c>
      <c r="D921" s="1" t="s">
        <v>27</v>
      </c>
      <c r="E921" s="1" t="s">
        <v>1058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1032</v>
      </c>
      <c r="O921" s="1" t="s">
        <v>1033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3.4820199998648604E-2</v>
      </c>
      <c r="U921">
        <v>0</v>
      </c>
      <c r="V921">
        <v>0</v>
      </c>
      <c r="W921">
        <v>256248</v>
      </c>
      <c r="X921">
        <v>256248</v>
      </c>
      <c r="Y921">
        <v>256248</v>
      </c>
      <c r="Z921">
        <v>256248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951</v>
      </c>
      <c r="D922" s="1" t="s">
        <v>27</v>
      </c>
      <c r="E922" s="1" t="s">
        <v>1058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1032</v>
      </c>
      <c r="O922" s="1" t="s">
        <v>1033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3.2797500000015134E-2</v>
      </c>
      <c r="U922">
        <v>0</v>
      </c>
      <c r="V922">
        <v>0</v>
      </c>
      <c r="W922">
        <v>259760</v>
      </c>
      <c r="X922">
        <v>259760</v>
      </c>
      <c r="Y922">
        <v>259760</v>
      </c>
      <c r="Z922">
        <v>259760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952</v>
      </c>
      <c r="D923" s="1" t="s">
        <v>27</v>
      </c>
      <c r="E923" s="1" t="s">
        <v>1058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1032</v>
      </c>
      <c r="O923" s="1" t="s">
        <v>1033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7.4918400001479313E-2</v>
      </c>
      <c r="U923">
        <v>0</v>
      </c>
      <c r="V923">
        <v>0</v>
      </c>
      <c r="W923">
        <v>604344</v>
      </c>
      <c r="X923">
        <v>604344</v>
      </c>
      <c r="Y923">
        <v>604344</v>
      </c>
      <c r="Z923">
        <v>604344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953</v>
      </c>
      <c r="D924" s="1" t="s">
        <v>27</v>
      </c>
      <c r="E924" s="1" t="s">
        <v>1058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1032</v>
      </c>
      <c r="O924" s="1" t="s">
        <v>1033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2.4515899998732493E-2</v>
      </c>
      <c r="U924">
        <v>0</v>
      </c>
      <c r="V924">
        <v>0</v>
      </c>
      <c r="W924">
        <v>193448</v>
      </c>
      <c r="X924">
        <v>193448</v>
      </c>
      <c r="Y924">
        <v>193448</v>
      </c>
      <c r="Z924">
        <v>193448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954</v>
      </c>
      <c r="D925" s="1" t="s">
        <v>27</v>
      </c>
      <c r="E925" s="1" t="s">
        <v>1058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1032</v>
      </c>
      <c r="O925" s="1" t="s">
        <v>1033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2.9168799999752082E-2</v>
      </c>
      <c r="U925">
        <v>0</v>
      </c>
      <c r="V925">
        <v>0</v>
      </c>
      <c r="W925">
        <v>220368</v>
      </c>
      <c r="X925">
        <v>220368</v>
      </c>
      <c r="Y925">
        <v>220368</v>
      </c>
      <c r="Z925">
        <v>220368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955</v>
      </c>
      <c r="D926" s="1" t="s">
        <v>27</v>
      </c>
      <c r="E926" s="1" t="s">
        <v>1058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1032</v>
      </c>
      <c r="O926" s="1" t="s">
        <v>1033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4.2418492999986483</v>
      </c>
      <c r="U926">
        <v>0</v>
      </c>
      <c r="V926">
        <v>0</v>
      </c>
      <c r="W926">
        <v>38634712</v>
      </c>
      <c r="X926">
        <v>38634712</v>
      </c>
      <c r="Y926">
        <v>38634712</v>
      </c>
      <c r="Z926">
        <v>38634712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956</v>
      </c>
      <c r="D927" s="1" t="s">
        <v>27</v>
      </c>
      <c r="E927" s="1" t="s">
        <v>1058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1032</v>
      </c>
      <c r="O927" s="1" t="s">
        <v>1033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0.30912080000052811</v>
      </c>
      <c r="U927">
        <v>0</v>
      </c>
      <c r="V927">
        <v>0</v>
      </c>
      <c r="W927">
        <v>2753496</v>
      </c>
      <c r="X927">
        <v>2753496</v>
      </c>
      <c r="Y927">
        <v>2753496</v>
      </c>
      <c r="Z927">
        <v>2753496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957</v>
      </c>
      <c r="D928" s="1" t="s">
        <v>27</v>
      </c>
      <c r="E928" s="1" t="s">
        <v>1058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1032</v>
      </c>
      <c r="O928" s="1" t="s">
        <v>1033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0.21665399999983492</v>
      </c>
      <c r="U928">
        <v>0</v>
      </c>
      <c r="V928">
        <v>0</v>
      </c>
      <c r="W928">
        <v>1781048</v>
      </c>
      <c r="X928">
        <v>1781048</v>
      </c>
      <c r="Y928">
        <v>1781048</v>
      </c>
      <c r="Z928">
        <v>1781048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958</v>
      </c>
      <c r="D929" s="1" t="s">
        <v>27</v>
      </c>
      <c r="E929" s="1" t="s">
        <v>1058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1032</v>
      </c>
      <c r="O929" s="1" t="s">
        <v>1033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8.4617300000900286E-2</v>
      </c>
      <c r="U929">
        <v>0</v>
      </c>
      <c r="V929">
        <v>0</v>
      </c>
      <c r="W929">
        <v>691840</v>
      </c>
      <c r="X929">
        <v>691840</v>
      </c>
      <c r="Y929">
        <v>691840</v>
      </c>
      <c r="Z929">
        <v>691840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959</v>
      </c>
      <c r="D930" s="1" t="s">
        <v>27</v>
      </c>
      <c r="E930" s="1" t="s">
        <v>1058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1032</v>
      </c>
      <c r="O930" s="1" t="s">
        <v>1033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4.1578999998819199E-2</v>
      </c>
      <c r="U930">
        <v>0</v>
      </c>
      <c r="V930">
        <v>0</v>
      </c>
      <c r="W930">
        <v>328256</v>
      </c>
      <c r="X930">
        <v>328256</v>
      </c>
      <c r="Y930">
        <v>328256</v>
      </c>
      <c r="Z930">
        <v>328256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960</v>
      </c>
      <c r="D931" s="1" t="s">
        <v>27</v>
      </c>
      <c r="E931" s="1" t="s">
        <v>1058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1032</v>
      </c>
      <c r="O931" s="1" t="s">
        <v>1033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8.1729100000302424E-2</v>
      </c>
      <c r="U931">
        <v>0</v>
      </c>
      <c r="V931">
        <v>0</v>
      </c>
      <c r="W931">
        <v>662576</v>
      </c>
      <c r="X931">
        <v>662576</v>
      </c>
      <c r="Y931">
        <v>662576</v>
      </c>
      <c r="Z931">
        <v>662576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961</v>
      </c>
      <c r="D932" s="1" t="s">
        <v>27</v>
      </c>
      <c r="E932" s="1" t="s">
        <v>1058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1032</v>
      </c>
      <c r="O932" s="1" t="s">
        <v>1033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6.301779999921564E-2</v>
      </c>
      <c r="U932">
        <v>0</v>
      </c>
      <c r="V932">
        <v>0</v>
      </c>
      <c r="W932">
        <v>484224</v>
      </c>
      <c r="X932">
        <v>484224</v>
      </c>
      <c r="Y932">
        <v>484224</v>
      </c>
      <c r="Z932">
        <v>484224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962</v>
      </c>
      <c r="D933" s="1" t="s">
        <v>27</v>
      </c>
      <c r="E933" s="1" t="s">
        <v>1058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1032</v>
      </c>
      <c r="O933" s="1" t="s">
        <v>1033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0.25816990000021178</v>
      </c>
      <c r="U933">
        <v>0</v>
      </c>
      <c r="V933">
        <v>0</v>
      </c>
      <c r="W933">
        <v>2190032</v>
      </c>
      <c r="X933">
        <v>2190032</v>
      </c>
      <c r="Y933">
        <v>2190032</v>
      </c>
      <c r="Z933">
        <v>2190032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963</v>
      </c>
      <c r="D934" s="1" t="s">
        <v>27</v>
      </c>
      <c r="E934" s="1" t="s">
        <v>1058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1032</v>
      </c>
      <c r="O934" s="1" t="s">
        <v>1033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3.5355799998797011E-2</v>
      </c>
      <c r="U934">
        <v>0</v>
      </c>
      <c r="V934">
        <v>0</v>
      </c>
      <c r="W934">
        <v>280120</v>
      </c>
      <c r="X934">
        <v>280120</v>
      </c>
      <c r="Y934">
        <v>280120</v>
      </c>
      <c r="Z934">
        <v>280120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964</v>
      </c>
      <c r="D935" s="1" t="s">
        <v>27</v>
      </c>
      <c r="E935" s="1" t="s">
        <v>1058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1032</v>
      </c>
      <c r="O935" s="1" t="s">
        <v>1033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2.4895599999581464E-2</v>
      </c>
      <c r="U935">
        <v>0</v>
      </c>
      <c r="V935">
        <v>0</v>
      </c>
      <c r="W935">
        <v>186512</v>
      </c>
      <c r="X935">
        <v>186512</v>
      </c>
      <c r="Y935">
        <v>186512</v>
      </c>
      <c r="Z935">
        <v>186512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965</v>
      </c>
      <c r="D936" s="1" t="s">
        <v>27</v>
      </c>
      <c r="E936" s="1" t="s">
        <v>1058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1032</v>
      </c>
      <c r="O936" s="1" t="s">
        <v>1033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8.2602399999814224E-2</v>
      </c>
      <c r="U936">
        <v>0</v>
      </c>
      <c r="V936">
        <v>0</v>
      </c>
      <c r="W936">
        <v>678936</v>
      </c>
      <c r="X936">
        <v>678936</v>
      </c>
      <c r="Y936">
        <v>678936</v>
      </c>
      <c r="Z936">
        <v>678936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966</v>
      </c>
      <c r="D937" s="1" t="s">
        <v>27</v>
      </c>
      <c r="E937" s="1" t="s">
        <v>1058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1032</v>
      </c>
      <c r="O937" s="1" t="s">
        <v>1033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3.9018299999952433E-2</v>
      </c>
      <c r="U937">
        <v>0</v>
      </c>
      <c r="V937">
        <v>0</v>
      </c>
      <c r="W937">
        <v>300688</v>
      </c>
      <c r="X937">
        <v>300688</v>
      </c>
      <c r="Y937">
        <v>300688</v>
      </c>
      <c r="Z937">
        <v>300688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967</v>
      </c>
      <c r="D938" s="1" t="s">
        <v>27</v>
      </c>
      <c r="E938" s="1" t="s">
        <v>1058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1032</v>
      </c>
      <c r="O938" s="1" t="s">
        <v>1033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0.18573430000105873</v>
      </c>
      <c r="U938">
        <v>0</v>
      </c>
      <c r="V938">
        <v>0</v>
      </c>
      <c r="W938">
        <v>1579248</v>
      </c>
      <c r="X938">
        <v>1579248</v>
      </c>
      <c r="Y938">
        <v>1579248</v>
      </c>
      <c r="Z938">
        <v>1579248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968</v>
      </c>
      <c r="D939" s="1" t="s">
        <v>27</v>
      </c>
      <c r="E939" s="1" t="s">
        <v>1058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1032</v>
      </c>
      <c r="O939" s="1" t="s">
        <v>1033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0.12311330000011367</v>
      </c>
      <c r="U939">
        <v>0</v>
      </c>
      <c r="V939">
        <v>0</v>
      </c>
      <c r="W939">
        <v>993024</v>
      </c>
      <c r="X939">
        <v>993024</v>
      </c>
      <c r="Y939">
        <v>993024</v>
      </c>
      <c r="Z939">
        <v>993024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969</v>
      </c>
      <c r="D940" s="1" t="s">
        <v>27</v>
      </c>
      <c r="E940" s="1" t="s">
        <v>1058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1032</v>
      </c>
      <c r="O940" s="1" t="s">
        <v>1033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0.22546020000118006</v>
      </c>
      <c r="U940">
        <v>0</v>
      </c>
      <c r="V940">
        <v>0</v>
      </c>
      <c r="W940">
        <v>1825592</v>
      </c>
      <c r="X940">
        <v>1825592</v>
      </c>
      <c r="Y940">
        <v>1825592</v>
      </c>
      <c r="Z940">
        <v>1825592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970</v>
      </c>
      <c r="D941" s="1" t="s">
        <v>27</v>
      </c>
      <c r="E941" s="1" t="s">
        <v>1058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1032</v>
      </c>
      <c r="O941" s="1" t="s">
        <v>1033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3.649290000066685E-2</v>
      </c>
      <c r="U941">
        <v>0</v>
      </c>
      <c r="V941">
        <v>0</v>
      </c>
      <c r="W941">
        <v>279288</v>
      </c>
      <c r="X941">
        <v>279288</v>
      </c>
      <c r="Y941">
        <v>279288</v>
      </c>
      <c r="Z941">
        <v>279288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971</v>
      </c>
      <c r="D942" s="1" t="s">
        <v>27</v>
      </c>
      <c r="E942" s="1" t="s">
        <v>1058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1032</v>
      </c>
      <c r="O942" s="1" t="s">
        <v>1033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4.3866399999387795E-2</v>
      </c>
      <c r="U942">
        <v>0</v>
      </c>
      <c r="V942">
        <v>0</v>
      </c>
      <c r="W942">
        <v>343088</v>
      </c>
      <c r="X942">
        <v>343088</v>
      </c>
      <c r="Y942">
        <v>343088</v>
      </c>
      <c r="Z942">
        <v>343088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972</v>
      </c>
      <c r="D943" s="1" t="s">
        <v>27</v>
      </c>
      <c r="E943" s="1" t="s">
        <v>1058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1032</v>
      </c>
      <c r="O943" s="1" t="s">
        <v>1033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4.5314699998925789E-2</v>
      </c>
      <c r="U943">
        <v>0</v>
      </c>
      <c r="V943">
        <v>0</v>
      </c>
      <c r="W943">
        <v>372416</v>
      </c>
      <c r="X943">
        <v>372416</v>
      </c>
      <c r="Y943">
        <v>372416</v>
      </c>
      <c r="Z943">
        <v>372416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973</v>
      </c>
      <c r="D944" s="1" t="s">
        <v>27</v>
      </c>
      <c r="E944" s="1" t="s">
        <v>1058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1032</v>
      </c>
      <c r="O944" s="1" t="s">
        <v>1033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0.12070710000079998</v>
      </c>
      <c r="U944">
        <v>0</v>
      </c>
      <c r="V944">
        <v>0</v>
      </c>
      <c r="W944">
        <v>977344</v>
      </c>
      <c r="X944">
        <v>977344</v>
      </c>
      <c r="Y944">
        <v>977344</v>
      </c>
      <c r="Z944">
        <v>977344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974</v>
      </c>
      <c r="D945" s="1" t="s">
        <v>27</v>
      </c>
      <c r="E945" s="1" t="s">
        <v>1058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1032</v>
      </c>
      <c r="O945" s="1" t="s">
        <v>1033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0.62075929999991786</v>
      </c>
      <c r="U945">
        <v>0</v>
      </c>
      <c r="V945">
        <v>0</v>
      </c>
      <c r="W945">
        <v>5483160</v>
      </c>
      <c r="X945">
        <v>5483160</v>
      </c>
      <c r="Y945">
        <v>5483160</v>
      </c>
      <c r="Z945">
        <v>5483160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975</v>
      </c>
      <c r="D946" s="1" t="s">
        <v>27</v>
      </c>
      <c r="E946" s="1" t="s">
        <v>1058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1032</v>
      </c>
      <c r="O946" s="1" t="s">
        <v>1033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0.13081629999942379</v>
      </c>
      <c r="U946">
        <v>0</v>
      </c>
      <c r="V946">
        <v>0</v>
      </c>
      <c r="W946">
        <v>1078472</v>
      </c>
      <c r="X946">
        <v>1078472</v>
      </c>
      <c r="Y946">
        <v>1078472</v>
      </c>
      <c r="Z946">
        <v>1078472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976</v>
      </c>
      <c r="D947" s="1" t="s">
        <v>27</v>
      </c>
      <c r="E947" s="1" t="s">
        <v>1058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1032</v>
      </c>
      <c r="O947" s="1" t="s">
        <v>1033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7.707739999932528E-2</v>
      </c>
      <c r="U947">
        <v>0</v>
      </c>
      <c r="V947">
        <v>0</v>
      </c>
      <c r="W947">
        <v>627328</v>
      </c>
      <c r="X947">
        <v>627328</v>
      </c>
      <c r="Y947">
        <v>627328</v>
      </c>
      <c r="Z947">
        <v>627328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977</v>
      </c>
      <c r="D948" s="1" t="s">
        <v>27</v>
      </c>
      <c r="E948" s="1" t="s">
        <v>1058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1032</v>
      </c>
      <c r="O948" s="1" t="s">
        <v>1033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0.15319359999921289</v>
      </c>
      <c r="U948">
        <v>0</v>
      </c>
      <c r="V948">
        <v>0</v>
      </c>
      <c r="W948">
        <v>1262944</v>
      </c>
      <c r="X948">
        <v>1262944</v>
      </c>
      <c r="Y948">
        <v>1262944</v>
      </c>
      <c r="Z948">
        <v>1262944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978</v>
      </c>
      <c r="D949" s="1" t="s">
        <v>27</v>
      </c>
      <c r="E949" s="1" t="s">
        <v>1058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1032</v>
      </c>
      <c r="O949" s="1" t="s">
        <v>1033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3.5540300001230207E-2</v>
      </c>
      <c r="U949">
        <v>0</v>
      </c>
      <c r="V949">
        <v>0</v>
      </c>
      <c r="W949">
        <v>279744</v>
      </c>
      <c r="X949">
        <v>279744</v>
      </c>
      <c r="Y949">
        <v>279744</v>
      </c>
      <c r="Z949">
        <v>279744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979</v>
      </c>
      <c r="D950" s="1" t="s">
        <v>27</v>
      </c>
      <c r="E950" s="1" t="s">
        <v>1058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1032</v>
      </c>
      <c r="O950" s="1" t="s">
        <v>1033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0.2489793999993708</v>
      </c>
      <c r="U950">
        <v>0</v>
      </c>
      <c r="V950">
        <v>0</v>
      </c>
      <c r="W950">
        <v>2041440</v>
      </c>
      <c r="X950">
        <v>2041440</v>
      </c>
      <c r="Y950">
        <v>2041440</v>
      </c>
      <c r="Z950">
        <v>2041440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980</v>
      </c>
      <c r="D951" s="1" t="s">
        <v>27</v>
      </c>
      <c r="E951" s="1" t="s">
        <v>1058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1032</v>
      </c>
      <c r="O951" s="1" t="s">
        <v>1033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0.25790699999924982</v>
      </c>
      <c r="U951">
        <v>0</v>
      </c>
      <c r="V951">
        <v>0</v>
      </c>
      <c r="W951">
        <v>2172576</v>
      </c>
      <c r="X951">
        <v>2172576</v>
      </c>
      <c r="Y951">
        <v>2172576</v>
      </c>
      <c r="Z951">
        <v>2172576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981</v>
      </c>
      <c r="D952" s="1" t="s">
        <v>27</v>
      </c>
      <c r="E952" s="1" t="s">
        <v>1058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1032</v>
      </c>
      <c r="O952" s="1" t="s">
        <v>1033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0.27535539999917091</v>
      </c>
      <c r="U952">
        <v>0</v>
      </c>
      <c r="V952">
        <v>0</v>
      </c>
      <c r="W952">
        <v>2424400</v>
      </c>
      <c r="X952">
        <v>2424400</v>
      </c>
      <c r="Y952">
        <v>2424400</v>
      </c>
      <c r="Z952">
        <v>2424400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982</v>
      </c>
      <c r="D953" s="1" t="s">
        <v>27</v>
      </c>
      <c r="E953" s="1" t="s">
        <v>1058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1032</v>
      </c>
      <c r="O953" s="1" t="s">
        <v>1033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9.4545199999629403E-2</v>
      </c>
      <c r="U953">
        <v>0</v>
      </c>
      <c r="V953">
        <v>0</v>
      </c>
      <c r="W953">
        <v>768472</v>
      </c>
      <c r="X953">
        <v>768472</v>
      </c>
      <c r="Y953">
        <v>768472</v>
      </c>
      <c r="Z953">
        <v>768472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983</v>
      </c>
      <c r="D954" s="1" t="s">
        <v>27</v>
      </c>
      <c r="E954" s="1" t="s">
        <v>1058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1032</v>
      </c>
      <c r="O954" s="1" t="s">
        <v>1033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6.726140000137093E-2</v>
      </c>
      <c r="U954">
        <v>0</v>
      </c>
      <c r="V954">
        <v>0</v>
      </c>
      <c r="W954">
        <v>514696</v>
      </c>
      <c r="X954">
        <v>514696</v>
      </c>
      <c r="Y954">
        <v>514696</v>
      </c>
      <c r="Z954">
        <v>514696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984</v>
      </c>
      <c r="D955" s="1" t="s">
        <v>27</v>
      </c>
      <c r="E955" s="1" t="s">
        <v>1058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1032</v>
      </c>
      <c r="O955" s="1" t="s">
        <v>1033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0.17967270000008284</v>
      </c>
      <c r="U955">
        <v>0</v>
      </c>
      <c r="V955">
        <v>0</v>
      </c>
      <c r="W955">
        <v>1380968</v>
      </c>
      <c r="X955">
        <v>1380968</v>
      </c>
      <c r="Y955">
        <v>1380968</v>
      </c>
      <c r="Z955">
        <v>1380968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985</v>
      </c>
      <c r="D956" s="1" t="s">
        <v>27</v>
      </c>
      <c r="E956" s="1" t="s">
        <v>1058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1032</v>
      </c>
      <c r="O956" s="1" t="s">
        <v>1033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0.12809899999956542</v>
      </c>
      <c r="U956">
        <v>0</v>
      </c>
      <c r="V956">
        <v>0</v>
      </c>
      <c r="W956">
        <v>1006704</v>
      </c>
      <c r="X956">
        <v>1006704</v>
      </c>
      <c r="Y956">
        <v>1006704</v>
      </c>
      <c r="Z956">
        <v>1006704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986</v>
      </c>
      <c r="D957" s="1" t="s">
        <v>27</v>
      </c>
      <c r="E957" s="1" t="s">
        <v>1058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1032</v>
      </c>
      <c r="O957" s="1" t="s">
        <v>1033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0.14650050000091142</v>
      </c>
      <c r="U957">
        <v>0</v>
      </c>
      <c r="V957">
        <v>0</v>
      </c>
      <c r="W957">
        <v>699768</v>
      </c>
      <c r="X957">
        <v>699768</v>
      </c>
      <c r="Y957">
        <v>699768</v>
      </c>
      <c r="Z957">
        <v>699768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987</v>
      </c>
      <c r="D958" s="1" t="s">
        <v>27</v>
      </c>
      <c r="E958" s="1" t="s">
        <v>1058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1032</v>
      </c>
      <c r="O958" s="1" t="s">
        <v>1033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7.2678500000620261E-2</v>
      </c>
      <c r="U958">
        <v>0</v>
      </c>
      <c r="V958">
        <v>0</v>
      </c>
      <c r="W958">
        <v>603600</v>
      </c>
      <c r="X958">
        <v>603600</v>
      </c>
      <c r="Y958">
        <v>603600</v>
      </c>
      <c r="Z958">
        <v>603600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988</v>
      </c>
      <c r="D959" s="1" t="s">
        <v>27</v>
      </c>
      <c r="E959" s="1" t="s">
        <v>1058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1032</v>
      </c>
      <c r="O959" s="1" t="s">
        <v>1033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5.1239400001577451E-2</v>
      </c>
      <c r="U959">
        <v>0</v>
      </c>
      <c r="V959">
        <v>0</v>
      </c>
      <c r="W959">
        <v>388104</v>
      </c>
      <c r="X959">
        <v>388104</v>
      </c>
      <c r="Y959">
        <v>388104</v>
      </c>
      <c r="Z959">
        <v>388104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989</v>
      </c>
      <c r="D960" s="1" t="s">
        <v>27</v>
      </c>
      <c r="E960" s="1" t="s">
        <v>1058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1032</v>
      </c>
      <c r="O960" s="1" t="s">
        <v>1033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0.10028039999997418</v>
      </c>
      <c r="U960">
        <v>0</v>
      </c>
      <c r="V960">
        <v>0</v>
      </c>
      <c r="W960">
        <v>817648</v>
      </c>
      <c r="X960">
        <v>817648</v>
      </c>
      <c r="Y960">
        <v>817648</v>
      </c>
      <c r="Z960">
        <v>817648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990</v>
      </c>
      <c r="D961" s="1" t="s">
        <v>27</v>
      </c>
      <c r="E961" s="1" t="s">
        <v>1058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1032</v>
      </c>
      <c r="O961" s="1" t="s">
        <v>1033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2.8991000001042266E-2</v>
      </c>
      <c r="U961">
        <v>0</v>
      </c>
      <c r="V961">
        <v>0</v>
      </c>
      <c r="W961">
        <v>215024</v>
      </c>
      <c r="X961">
        <v>215024</v>
      </c>
      <c r="Y961">
        <v>215024</v>
      </c>
      <c r="Z961">
        <v>215024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991</v>
      </c>
      <c r="D962" s="1" t="s">
        <v>27</v>
      </c>
      <c r="E962" s="1" t="s">
        <v>1058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1032</v>
      </c>
      <c r="O962" s="1" t="s">
        <v>1033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4.3628499999613268E-2</v>
      </c>
      <c r="U962">
        <v>0</v>
      </c>
      <c r="V962">
        <v>0</v>
      </c>
      <c r="W962">
        <v>343056</v>
      </c>
      <c r="X962">
        <v>343056</v>
      </c>
      <c r="Y962">
        <v>343056</v>
      </c>
      <c r="Z962">
        <v>343056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992</v>
      </c>
      <c r="D963" s="1" t="s">
        <v>27</v>
      </c>
      <c r="E963" s="1" t="s">
        <v>1058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1032</v>
      </c>
      <c r="O963" s="1" t="s">
        <v>1033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4.33642999996664E-2</v>
      </c>
      <c r="U963">
        <v>0</v>
      </c>
      <c r="V963">
        <v>0</v>
      </c>
      <c r="W963">
        <v>349960</v>
      </c>
      <c r="X963">
        <v>349960</v>
      </c>
      <c r="Y963">
        <v>349960</v>
      </c>
      <c r="Z963">
        <v>349960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993</v>
      </c>
      <c r="D964" s="1" t="s">
        <v>27</v>
      </c>
      <c r="E964" s="1" t="s">
        <v>1058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1032</v>
      </c>
      <c r="O964" s="1" t="s">
        <v>1033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4.5173599999543512E-2</v>
      </c>
      <c r="U964">
        <v>0</v>
      </c>
      <c r="V964">
        <v>0</v>
      </c>
      <c r="W964">
        <v>338320</v>
      </c>
      <c r="X964">
        <v>338320</v>
      </c>
      <c r="Y964">
        <v>338320</v>
      </c>
      <c r="Z964">
        <v>338320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994</v>
      </c>
      <c r="D965" s="1" t="s">
        <v>27</v>
      </c>
      <c r="E965" s="1" t="s">
        <v>1058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1032</v>
      </c>
      <c r="O965" s="1" t="s">
        <v>1033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0.2792991999995138</v>
      </c>
      <c r="U965">
        <v>0</v>
      </c>
      <c r="V965">
        <v>0</v>
      </c>
      <c r="W965">
        <v>2336784</v>
      </c>
      <c r="X965">
        <v>2336784</v>
      </c>
      <c r="Y965">
        <v>2336784</v>
      </c>
      <c r="Z965">
        <v>2336784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995</v>
      </c>
      <c r="D966" s="1" t="s">
        <v>27</v>
      </c>
      <c r="E966" s="1" t="s">
        <v>1058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1032</v>
      </c>
      <c r="O966" s="1" t="s">
        <v>1033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5.9667200001058518E-2</v>
      </c>
      <c r="U966">
        <v>0</v>
      </c>
      <c r="V966">
        <v>0</v>
      </c>
      <c r="W966">
        <v>488656</v>
      </c>
      <c r="X966">
        <v>488656</v>
      </c>
      <c r="Y966">
        <v>488656</v>
      </c>
      <c r="Z966">
        <v>488656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996</v>
      </c>
      <c r="D967" s="1" t="s">
        <v>27</v>
      </c>
      <c r="E967" s="1" t="s">
        <v>1058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1032</v>
      </c>
      <c r="O967" s="1" t="s">
        <v>1033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5.4077200000392622E-2</v>
      </c>
      <c r="U967">
        <v>0</v>
      </c>
      <c r="V967">
        <v>0</v>
      </c>
      <c r="W967">
        <v>434432</v>
      </c>
      <c r="X967">
        <v>434432</v>
      </c>
      <c r="Y967">
        <v>434432</v>
      </c>
      <c r="Z967">
        <v>434432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997</v>
      </c>
      <c r="D968" s="1" t="s">
        <v>27</v>
      </c>
      <c r="E968" s="1" t="s">
        <v>1058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1032</v>
      </c>
      <c r="O968" s="1" t="s">
        <v>1033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7.0929900000919588E-2</v>
      </c>
      <c r="U968">
        <v>0</v>
      </c>
      <c r="V968">
        <v>0</v>
      </c>
      <c r="W968">
        <v>567472</v>
      </c>
      <c r="X968">
        <v>567472</v>
      </c>
      <c r="Y968">
        <v>567472</v>
      </c>
      <c r="Z968">
        <v>567472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998</v>
      </c>
      <c r="D969" s="1" t="s">
        <v>27</v>
      </c>
      <c r="E969" s="1" t="s">
        <v>1058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1032</v>
      </c>
      <c r="O969" s="1" t="s">
        <v>1033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0.17579590000059397</v>
      </c>
      <c r="U969">
        <v>0</v>
      </c>
      <c r="V969">
        <v>0</v>
      </c>
      <c r="W969">
        <v>1505944</v>
      </c>
      <c r="X969">
        <v>1505944</v>
      </c>
      <c r="Y969">
        <v>1505944</v>
      </c>
      <c r="Z969">
        <v>1505944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999</v>
      </c>
      <c r="D970" s="1" t="s">
        <v>27</v>
      </c>
      <c r="E970" s="1" t="s">
        <v>1058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1032</v>
      </c>
      <c r="O970" s="1" t="s">
        <v>1033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0.10041209999872081</v>
      </c>
      <c r="U970">
        <v>0</v>
      </c>
      <c r="V970">
        <v>0</v>
      </c>
      <c r="W970">
        <v>732856</v>
      </c>
      <c r="X970">
        <v>732856</v>
      </c>
      <c r="Y970">
        <v>732856</v>
      </c>
      <c r="Z970">
        <v>732856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1000</v>
      </c>
      <c r="D971" s="1" t="s">
        <v>27</v>
      </c>
      <c r="E971" s="1" t="s">
        <v>1058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1032</v>
      </c>
      <c r="O971" s="1" t="s">
        <v>1033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0.11109740000028978</v>
      </c>
      <c r="U971">
        <v>0</v>
      </c>
      <c r="V971">
        <v>0</v>
      </c>
      <c r="W971">
        <v>832968</v>
      </c>
      <c r="X971">
        <v>832968</v>
      </c>
      <c r="Y971">
        <v>832968</v>
      </c>
      <c r="Z971">
        <v>832968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1001</v>
      </c>
      <c r="D972" s="1" t="s">
        <v>27</v>
      </c>
      <c r="E972" s="1" t="s">
        <v>1058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1032</v>
      </c>
      <c r="O972" s="1" t="s">
        <v>1033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9.3497199999546865E-2</v>
      </c>
      <c r="U972">
        <v>0</v>
      </c>
      <c r="V972">
        <v>0</v>
      </c>
      <c r="W972">
        <v>739200</v>
      </c>
      <c r="X972">
        <v>739200</v>
      </c>
      <c r="Y972">
        <v>739200</v>
      </c>
      <c r="Z972">
        <v>739200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1002</v>
      </c>
      <c r="D973" s="1" t="s">
        <v>27</v>
      </c>
      <c r="E973" s="1" t="s">
        <v>1058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1032</v>
      </c>
      <c r="O973" s="1" t="s">
        <v>1033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7.305369999994582E-2</v>
      </c>
      <c r="U973">
        <v>0</v>
      </c>
      <c r="V973">
        <v>0</v>
      </c>
      <c r="W973">
        <v>567672</v>
      </c>
      <c r="X973">
        <v>567672</v>
      </c>
      <c r="Y973">
        <v>567672</v>
      </c>
      <c r="Z973">
        <v>567672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1003</v>
      </c>
      <c r="D974" s="1" t="s">
        <v>27</v>
      </c>
      <c r="E974" s="1" t="s">
        <v>1058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1032</v>
      </c>
      <c r="O974" s="1" t="s">
        <v>1033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0.10455370000090625</v>
      </c>
      <c r="U974">
        <v>0</v>
      </c>
      <c r="V974">
        <v>0</v>
      </c>
      <c r="W974">
        <v>813928</v>
      </c>
      <c r="X974">
        <v>813928</v>
      </c>
      <c r="Y974">
        <v>813928</v>
      </c>
      <c r="Z974">
        <v>813928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1004</v>
      </c>
      <c r="D975" s="1" t="s">
        <v>27</v>
      </c>
      <c r="E975" s="1" t="s">
        <v>1058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1032</v>
      </c>
      <c r="O975" s="1" t="s">
        <v>1033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0.14126679999935732</v>
      </c>
      <c r="U975">
        <v>0</v>
      </c>
      <c r="V975">
        <v>0</v>
      </c>
      <c r="W975">
        <v>1152392</v>
      </c>
      <c r="X975">
        <v>1152392</v>
      </c>
      <c r="Y975">
        <v>1152392</v>
      </c>
      <c r="Z975">
        <v>1152392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1005</v>
      </c>
      <c r="D976" s="1" t="s">
        <v>27</v>
      </c>
      <c r="E976" s="1" t="s">
        <v>1058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1032</v>
      </c>
      <c r="O976" s="1" t="s">
        <v>1033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1.8586434000008012</v>
      </c>
      <c r="U976">
        <v>0</v>
      </c>
      <c r="V976">
        <v>0</v>
      </c>
      <c r="W976">
        <v>17322568</v>
      </c>
      <c r="X976">
        <v>17322568</v>
      </c>
      <c r="Y976">
        <v>17322568</v>
      </c>
      <c r="Z976">
        <v>17322568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1006</v>
      </c>
      <c r="D977" s="1" t="s">
        <v>27</v>
      </c>
      <c r="E977" s="1" t="s">
        <v>1058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1032</v>
      </c>
      <c r="O977" s="1" t="s">
        <v>1033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3.9746000000377535E-2</v>
      </c>
      <c r="U977">
        <v>0</v>
      </c>
      <c r="V977">
        <v>0</v>
      </c>
      <c r="W977">
        <v>334592</v>
      </c>
      <c r="X977">
        <v>334592</v>
      </c>
      <c r="Y977">
        <v>334592</v>
      </c>
      <c r="Z977">
        <v>334592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1007</v>
      </c>
      <c r="D978" s="1" t="s">
        <v>27</v>
      </c>
      <c r="E978" s="1" t="s">
        <v>1058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1032</v>
      </c>
      <c r="O978" s="1" t="s">
        <v>1033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3.0241500000556698E-2</v>
      </c>
      <c r="U978">
        <v>0</v>
      </c>
      <c r="V978">
        <v>0</v>
      </c>
      <c r="W978">
        <v>223600</v>
      </c>
      <c r="X978">
        <v>223600</v>
      </c>
      <c r="Y978">
        <v>223600</v>
      </c>
      <c r="Z978">
        <v>223600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1008</v>
      </c>
      <c r="D979" s="1" t="s">
        <v>27</v>
      </c>
      <c r="E979" s="1" t="s">
        <v>1058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1032</v>
      </c>
      <c r="O979" s="1" t="s">
        <v>1033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3.6486599999989267E-2</v>
      </c>
      <c r="U979">
        <v>0</v>
      </c>
      <c r="V979">
        <v>0</v>
      </c>
      <c r="W979">
        <v>301312</v>
      </c>
      <c r="X979">
        <v>301312</v>
      </c>
      <c r="Y979">
        <v>301312</v>
      </c>
      <c r="Z979">
        <v>301312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1009</v>
      </c>
      <c r="D980" s="1" t="s">
        <v>27</v>
      </c>
      <c r="E980" s="1" t="s">
        <v>1058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1032</v>
      </c>
      <c r="O980" s="1" t="s">
        <v>1033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4.458610000074259E-2</v>
      </c>
      <c r="U980">
        <v>0</v>
      </c>
      <c r="V980">
        <v>0</v>
      </c>
      <c r="W980">
        <v>349632</v>
      </c>
      <c r="X980">
        <v>349632</v>
      </c>
      <c r="Y980">
        <v>349632</v>
      </c>
      <c r="Z980">
        <v>349632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1010</v>
      </c>
      <c r="D981" s="1" t="s">
        <v>27</v>
      </c>
      <c r="E981" s="1" t="s">
        <v>1058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1032</v>
      </c>
      <c r="O981" s="1" t="s">
        <v>1033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9.7982000001138658E-2</v>
      </c>
      <c r="U981">
        <v>0</v>
      </c>
      <c r="V981">
        <v>0</v>
      </c>
      <c r="W981">
        <v>775120</v>
      </c>
      <c r="X981">
        <v>775120</v>
      </c>
      <c r="Y981">
        <v>775120</v>
      </c>
      <c r="Z981">
        <v>775120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1011</v>
      </c>
      <c r="D982" s="1" t="s">
        <v>27</v>
      </c>
      <c r="E982" s="1" t="s">
        <v>1058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1032</v>
      </c>
      <c r="O982" s="1" t="s">
        <v>1033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3.7572499999441789E-2</v>
      </c>
      <c r="U982">
        <v>0</v>
      </c>
      <c r="V982">
        <v>0</v>
      </c>
      <c r="W982">
        <v>300632</v>
      </c>
      <c r="X982">
        <v>300632</v>
      </c>
      <c r="Y982">
        <v>300632</v>
      </c>
      <c r="Z982">
        <v>300632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1012</v>
      </c>
      <c r="D983" s="1" t="s">
        <v>27</v>
      </c>
      <c r="E983" s="1" t="s">
        <v>1058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1032</v>
      </c>
      <c r="O983" s="1" t="s">
        <v>1033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2.6537499999903957E-2</v>
      </c>
      <c r="U983">
        <v>0</v>
      </c>
      <c r="V983">
        <v>0</v>
      </c>
      <c r="W983">
        <v>224704</v>
      </c>
      <c r="X983">
        <v>224704</v>
      </c>
      <c r="Y983">
        <v>224704</v>
      </c>
      <c r="Z983">
        <v>224704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1013</v>
      </c>
      <c r="D984" s="1" t="s">
        <v>27</v>
      </c>
      <c r="E984" s="1" t="s">
        <v>1058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1032</v>
      </c>
      <c r="O984" s="1" t="s">
        <v>1033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0.10878059999959078</v>
      </c>
      <c r="U984">
        <v>0</v>
      </c>
      <c r="V984">
        <v>0</v>
      </c>
      <c r="W984">
        <v>815552</v>
      </c>
      <c r="X984">
        <v>815552</v>
      </c>
      <c r="Y984">
        <v>815552</v>
      </c>
      <c r="Z984">
        <v>815552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1014</v>
      </c>
      <c r="D985" s="1" t="s">
        <v>27</v>
      </c>
      <c r="E985" s="1" t="s">
        <v>1058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1032</v>
      </c>
      <c r="O985" s="1" t="s">
        <v>1033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0.30125520000001416</v>
      </c>
      <c r="U985">
        <v>0</v>
      </c>
      <c r="V985">
        <v>0</v>
      </c>
      <c r="W985">
        <v>2410552</v>
      </c>
      <c r="X985">
        <v>2410552</v>
      </c>
      <c r="Y985">
        <v>2410552</v>
      </c>
      <c r="Z985">
        <v>2410552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1015</v>
      </c>
      <c r="D986" s="1" t="s">
        <v>27</v>
      </c>
      <c r="E986" s="1" t="s">
        <v>1058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1032</v>
      </c>
      <c r="O986" s="1" t="s">
        <v>1033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9.1424799999003881E-2</v>
      </c>
      <c r="U986">
        <v>0</v>
      </c>
      <c r="V986">
        <v>0</v>
      </c>
      <c r="W986">
        <v>701352</v>
      </c>
      <c r="X986">
        <v>701352</v>
      </c>
      <c r="Y986">
        <v>701352</v>
      </c>
      <c r="Z986">
        <v>701352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1016</v>
      </c>
      <c r="D987" s="1" t="s">
        <v>27</v>
      </c>
      <c r="E987" s="1" t="s">
        <v>1058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1032</v>
      </c>
      <c r="O987" s="1" t="s">
        <v>1033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2.7307899999868823E-2</v>
      </c>
      <c r="U987">
        <v>0</v>
      </c>
      <c r="V987">
        <v>0</v>
      </c>
      <c r="W987">
        <v>176416</v>
      </c>
      <c r="X987">
        <v>176416</v>
      </c>
      <c r="Y987">
        <v>176416</v>
      </c>
      <c r="Z987">
        <v>176416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1017</v>
      </c>
      <c r="D988" s="1" t="s">
        <v>27</v>
      </c>
      <c r="E988" s="1" t="s">
        <v>1058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1032</v>
      </c>
      <c r="O988" s="1" t="s">
        <v>1033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5.9221700001216959E-2</v>
      </c>
      <c r="U988">
        <v>0</v>
      </c>
      <c r="V988">
        <v>0</v>
      </c>
      <c r="W988">
        <v>466512</v>
      </c>
      <c r="X988">
        <v>466512</v>
      </c>
      <c r="Y988">
        <v>466512</v>
      </c>
      <c r="Z988">
        <v>466512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1018</v>
      </c>
      <c r="D989" s="1" t="s">
        <v>27</v>
      </c>
      <c r="E989" s="1" t="s">
        <v>1058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1032</v>
      </c>
      <c r="O989" s="1" t="s">
        <v>1033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5.6046600000627222E-2</v>
      </c>
      <c r="U989">
        <v>0</v>
      </c>
      <c r="V989">
        <v>0</v>
      </c>
      <c r="W989">
        <v>451464</v>
      </c>
      <c r="X989">
        <v>451464</v>
      </c>
      <c r="Y989">
        <v>451464</v>
      </c>
      <c r="Z989">
        <v>451464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1019</v>
      </c>
      <c r="D990" s="1" t="s">
        <v>27</v>
      </c>
      <c r="E990" s="1" t="s">
        <v>1058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1032</v>
      </c>
      <c r="O990" s="1" t="s">
        <v>1033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0.25920729999961623</v>
      </c>
      <c r="U990">
        <v>0</v>
      </c>
      <c r="V990">
        <v>0</v>
      </c>
      <c r="W990">
        <v>2347200</v>
      </c>
      <c r="X990">
        <v>2347200</v>
      </c>
      <c r="Y990">
        <v>2347200</v>
      </c>
      <c r="Z990">
        <v>2347200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1020</v>
      </c>
      <c r="D991" s="1" t="s">
        <v>27</v>
      </c>
      <c r="E991" s="1" t="s">
        <v>1058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1032</v>
      </c>
      <c r="O991" s="1" t="s">
        <v>1033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0.14725360000011278</v>
      </c>
      <c r="U991">
        <v>0</v>
      </c>
      <c r="V991">
        <v>0</v>
      </c>
      <c r="W991">
        <v>1245200</v>
      </c>
      <c r="X991">
        <v>1245200</v>
      </c>
      <c r="Y991">
        <v>1245200</v>
      </c>
      <c r="Z991">
        <v>1245200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1021</v>
      </c>
      <c r="D992" s="1" t="s">
        <v>27</v>
      </c>
      <c r="E992" s="1" t="s">
        <v>1058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1032</v>
      </c>
      <c r="O992" s="1" t="s">
        <v>1033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4.0324000001419336E-2</v>
      </c>
      <c r="U992">
        <v>0</v>
      </c>
      <c r="V992">
        <v>0</v>
      </c>
      <c r="W992">
        <v>314416</v>
      </c>
      <c r="X992">
        <v>314416</v>
      </c>
      <c r="Y992">
        <v>314416</v>
      </c>
      <c r="Z992">
        <v>314416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1022</v>
      </c>
      <c r="D993" s="1" t="s">
        <v>27</v>
      </c>
      <c r="E993" s="1" t="s">
        <v>1058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1032</v>
      </c>
      <c r="O993" s="1" t="s">
        <v>1033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3.9769499999238178E-2</v>
      </c>
      <c r="U993">
        <v>0</v>
      </c>
      <c r="V993">
        <v>0</v>
      </c>
      <c r="W993">
        <v>303168</v>
      </c>
      <c r="X993">
        <v>303168</v>
      </c>
      <c r="Y993">
        <v>303168</v>
      </c>
      <c r="Z993">
        <v>303168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1023</v>
      </c>
      <c r="D994" s="1" t="s">
        <v>27</v>
      </c>
      <c r="E994" s="1" t="s">
        <v>1058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1032</v>
      </c>
      <c r="O994" s="1" t="s">
        <v>1033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2.6542899999185465E-2</v>
      </c>
      <c r="U994">
        <v>0</v>
      </c>
      <c r="V994">
        <v>0</v>
      </c>
      <c r="W994">
        <v>201168</v>
      </c>
      <c r="X994">
        <v>201168</v>
      </c>
      <c r="Y994">
        <v>201168</v>
      </c>
      <c r="Z994">
        <v>201168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1024</v>
      </c>
      <c r="D995" s="1" t="s">
        <v>27</v>
      </c>
      <c r="E995" s="1" t="s">
        <v>1058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1032</v>
      </c>
      <c r="O995" s="1" t="s">
        <v>1033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5.0782799997250549E-2</v>
      </c>
      <c r="U995">
        <v>0</v>
      </c>
      <c r="V995">
        <v>0</v>
      </c>
      <c r="W995">
        <v>431776</v>
      </c>
      <c r="X995">
        <v>431776</v>
      </c>
      <c r="Y995">
        <v>431776</v>
      </c>
      <c r="Z995">
        <v>431776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1025</v>
      </c>
      <c r="D996" s="1" t="s">
        <v>27</v>
      </c>
      <c r="E996" s="1" t="s">
        <v>1058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1032</v>
      </c>
      <c r="O996" s="1" t="s">
        <v>1033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1.6504299997905036E-2</v>
      </c>
      <c r="U996">
        <v>0</v>
      </c>
      <c r="V996">
        <v>0</v>
      </c>
      <c r="W996">
        <v>117296</v>
      </c>
      <c r="X996">
        <v>117296</v>
      </c>
      <c r="Y996">
        <v>117296</v>
      </c>
      <c r="Z996">
        <v>117296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1026</v>
      </c>
      <c r="D997" s="1" t="s">
        <v>27</v>
      </c>
      <c r="E997" s="1" t="s">
        <v>1058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1032</v>
      </c>
      <c r="O997" s="1" t="s">
        <v>1033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5.7923100001062267E-2</v>
      </c>
      <c r="U997">
        <v>0</v>
      </c>
      <c r="V997">
        <v>0</v>
      </c>
      <c r="W997">
        <v>449072</v>
      </c>
      <c r="X997">
        <v>449072</v>
      </c>
      <c r="Y997">
        <v>449072</v>
      </c>
      <c r="Z997">
        <v>449072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1027</v>
      </c>
      <c r="D998" s="1" t="s">
        <v>27</v>
      </c>
      <c r="E998" s="1" t="s">
        <v>1058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1032</v>
      </c>
      <c r="O998" s="1" t="s">
        <v>1033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0.13426610000169603</v>
      </c>
      <c r="U998">
        <v>0</v>
      </c>
      <c r="V998">
        <v>0</v>
      </c>
      <c r="W998">
        <v>1107408</v>
      </c>
      <c r="X998">
        <v>1107408</v>
      </c>
      <c r="Y998">
        <v>1107408</v>
      </c>
      <c r="Z998">
        <v>1107408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1028</v>
      </c>
      <c r="D999" s="1" t="s">
        <v>27</v>
      </c>
      <c r="E999" s="1" t="s">
        <v>1058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1032</v>
      </c>
      <c r="O999" s="1" t="s">
        <v>1033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3.6915100001351675E-2</v>
      </c>
      <c r="U999">
        <v>0</v>
      </c>
      <c r="V999">
        <v>0</v>
      </c>
      <c r="W999">
        <v>282168</v>
      </c>
      <c r="X999">
        <v>282168</v>
      </c>
      <c r="Y999">
        <v>282168</v>
      </c>
      <c r="Z999">
        <v>282168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1029</v>
      </c>
      <c r="D1000" s="1" t="s">
        <v>27</v>
      </c>
      <c r="E1000" s="1" t="s">
        <v>1058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1032</v>
      </c>
      <c r="O1000" s="1" t="s">
        <v>1033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0.10898860000088462</v>
      </c>
      <c r="U1000">
        <v>0</v>
      </c>
      <c r="V1000">
        <v>0</v>
      </c>
      <c r="W1000">
        <v>843880</v>
      </c>
      <c r="X1000">
        <v>843880</v>
      </c>
      <c r="Y1000">
        <v>843880</v>
      </c>
      <c r="Z1000">
        <v>843880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1030</v>
      </c>
      <c r="D1001" s="1" t="s">
        <v>27</v>
      </c>
      <c r="E1001" s="1" t="s">
        <v>1058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1032</v>
      </c>
      <c r="O1001" s="1" t="s">
        <v>1033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9.4765400001051603E-2</v>
      </c>
      <c r="U1001">
        <v>0</v>
      </c>
      <c r="V1001">
        <v>0</v>
      </c>
      <c r="W1001">
        <v>775976</v>
      </c>
      <c r="X1001">
        <v>775976</v>
      </c>
      <c r="Y1001">
        <v>775976</v>
      </c>
      <c r="Z1001">
        <v>775976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1031</v>
      </c>
      <c r="D1002" s="1" t="s">
        <v>27</v>
      </c>
      <c r="E1002" s="1" t="s">
        <v>1058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1032</v>
      </c>
      <c r="O1002" s="1" t="s">
        <v>1033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0.17279060000146274</v>
      </c>
      <c r="U1002">
        <v>0</v>
      </c>
      <c r="V1002">
        <v>0</v>
      </c>
      <c r="W1002">
        <v>1360872</v>
      </c>
      <c r="X1002">
        <v>1360872</v>
      </c>
      <c r="Y1002">
        <v>1360872</v>
      </c>
      <c r="Z1002">
        <v>1360872</v>
      </c>
      <c r="AA1002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28"/>
  <sheetViews>
    <sheetView tabSelected="1" topLeftCell="A60" zoomScaleNormal="100" workbookViewId="0">
      <selection activeCell="I76" sqref="I76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1034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1040</v>
      </c>
    </row>
    <row r="2" spans="3:15" x14ac:dyDescent="0.25">
      <c r="E2" t="s">
        <v>1035</v>
      </c>
      <c r="F2" t="s">
        <v>1036</v>
      </c>
      <c r="G2" t="s">
        <v>1037</v>
      </c>
      <c r="H2" t="s">
        <v>1038</v>
      </c>
      <c r="I2" t="s">
        <v>1039</v>
      </c>
      <c r="J2" t="s">
        <v>1041</v>
      </c>
    </row>
    <row r="4" spans="3:15" x14ac:dyDescent="0.25">
      <c r="C4" s="5" t="s">
        <v>1048</v>
      </c>
      <c r="D4" s="5"/>
      <c r="E4" s="5"/>
      <c r="F4" s="5"/>
      <c r="G4" s="5"/>
      <c r="H4" s="5"/>
      <c r="I4" s="5"/>
    </row>
    <row r="5" spans="3:15" x14ac:dyDescent="0.25">
      <c r="C5" t="s">
        <v>1042</v>
      </c>
      <c r="D5" t="s">
        <v>1043</v>
      </c>
      <c r="E5" t="s">
        <v>1044</v>
      </c>
      <c r="F5" t="s">
        <v>1045</v>
      </c>
      <c r="G5" t="s">
        <v>1046</v>
      </c>
      <c r="H5" t="s">
        <v>1047</v>
      </c>
      <c r="I5" t="s">
        <v>1049</v>
      </c>
      <c r="J5" t="s">
        <v>1051</v>
      </c>
      <c r="K5" t="s">
        <v>1052</v>
      </c>
      <c r="L5" t="s">
        <v>1053</v>
      </c>
      <c r="M5" t="s">
        <v>1054</v>
      </c>
      <c r="N5" t="s">
        <v>1055</v>
      </c>
      <c r="O5" t="s">
        <v>1056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2808</v>
      </c>
      <c r="G6">
        <f ca="1">AVERAGE(INDIRECT($C$4&amp;"!"&amp;$I$2&amp;$D6&amp;":"&amp;$I$2&amp;$E6))</f>
        <v>4751.5200000000004</v>
      </c>
      <c r="H6">
        <f ca="1">MAX(INDIRECT($C$4&amp;"!"&amp;$I$2&amp;$D6&amp;":"&amp;$I$2&amp;$E6))</f>
        <v>12416</v>
      </c>
      <c r="I6">
        <f ca="1">_xlfn.STDEV.P(INDIRECT($C$4&amp;"!"&amp;$I$2&amp;$D6&amp;":"&amp;$I$2&amp;$E6))</f>
        <v>1017.9570568545611</v>
      </c>
      <c r="J6">
        <f ca="1">F6/1024</f>
        <v>2.7421875</v>
      </c>
      <c r="K6">
        <f t="shared" ref="K6:L15" ca="1" si="0">G6/1024</f>
        <v>4.6401562500000004</v>
      </c>
      <c r="L6">
        <f t="shared" ca="1" si="0"/>
        <v>12.125</v>
      </c>
      <c r="M6">
        <f ca="1">J6/1024</f>
        <v>2.67791748046875E-3</v>
      </c>
      <c r="N6">
        <f t="shared" ref="N6:O15" ca="1" si="1">K6/1024</f>
        <v>4.5314025878906254E-3</v>
      </c>
      <c r="O6">
        <f t="shared" ca="1" si="1"/>
        <v>1.18408203125E-2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5" ca="1" si="2">MIN(INDIRECT($C$4&amp;"!"&amp;$I$2&amp;$D7&amp;":"&amp;$I$2&amp;$E7))</f>
        <v>4744</v>
      </c>
      <c r="G7">
        <f t="shared" ref="G7:G15" ca="1" si="3">AVERAGE(INDIRECT($C$4&amp;"!"&amp;$I$2&amp;$D7&amp;":"&amp;$I$2&amp;$E7))</f>
        <v>12209.2</v>
      </c>
      <c r="H7">
        <f t="shared" ref="H7:H15" ca="1" si="4">MAX(INDIRECT($C$4&amp;"!"&amp;$I$2&amp;$D7&amp;":"&amp;$I$2&amp;$E7))</f>
        <v>19088</v>
      </c>
      <c r="I7">
        <f t="shared" ref="I7:I15" ca="1" si="5">_xlfn.STDEV.P(INDIRECT($C$4&amp;"!"&amp;$I$2&amp;$D7&amp;":"&amp;$I$2&amp;$E7))</f>
        <v>2458.1955984013966</v>
      </c>
      <c r="J7">
        <f t="shared" ref="J7:J15" ca="1" si="6">F7/1024</f>
        <v>4.6328125</v>
      </c>
      <c r="K7">
        <f t="shared" ca="1" si="0"/>
        <v>11.923046875000001</v>
      </c>
      <c r="L7">
        <f t="shared" ca="1" si="0"/>
        <v>18.640625</v>
      </c>
      <c r="M7">
        <f t="shared" ref="M7:M15" ca="1" si="7">J7/1024</f>
        <v>4.52423095703125E-3</v>
      </c>
      <c r="N7">
        <f t="shared" ca="1" si="1"/>
        <v>1.1643600463867188E-2</v>
      </c>
      <c r="O7">
        <f t="shared" ca="1" si="1"/>
        <v>1.82037353515625E-2</v>
      </c>
    </row>
    <row r="8" spans="3:15" x14ac:dyDescent="0.25">
      <c r="C8">
        <v>6</v>
      </c>
      <c r="D8">
        <f t="shared" ref="D8:D15" si="8">D7+100</f>
        <v>202</v>
      </c>
      <c r="E8">
        <f t="shared" ref="E8:E15" si="9">E7+100</f>
        <v>301</v>
      </c>
      <c r="F8">
        <f t="shared" ca="1" si="2"/>
        <v>11296</v>
      </c>
      <c r="G8">
        <f t="shared" ca="1" si="3"/>
        <v>36954.160000000003</v>
      </c>
      <c r="H8">
        <f t="shared" ca="1" si="4"/>
        <v>69952</v>
      </c>
      <c r="I8">
        <f t="shared" ca="1" si="5"/>
        <v>11788.657591702287</v>
      </c>
      <c r="J8">
        <f t="shared" ca="1" si="6"/>
        <v>11.03125</v>
      </c>
      <c r="K8">
        <f t="shared" ca="1" si="0"/>
        <v>36.088046875000003</v>
      </c>
      <c r="L8">
        <f t="shared" ca="1" si="0"/>
        <v>68.3125</v>
      </c>
      <c r="M8">
        <f t="shared" ca="1" si="7"/>
        <v>1.0772705078125E-2</v>
      </c>
      <c r="N8">
        <f t="shared" ca="1" si="1"/>
        <v>3.5242233276367191E-2</v>
      </c>
      <c r="O8">
        <f t="shared" ca="1" si="1"/>
        <v>6.671142578125E-2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21944</v>
      </c>
      <c r="G9">
        <f t="shared" ca="1" si="3"/>
        <v>128381.28</v>
      </c>
      <c r="H9">
        <f t="shared" ca="1" si="4"/>
        <v>254096</v>
      </c>
      <c r="I9">
        <f t="shared" ca="1" si="5"/>
        <v>47753.341434936257</v>
      </c>
      <c r="J9">
        <f t="shared" ca="1" si="6"/>
        <v>21.4296875</v>
      </c>
      <c r="K9">
        <f t="shared" ca="1" si="0"/>
        <v>125.37234375</v>
      </c>
      <c r="L9">
        <f t="shared" ca="1" si="0"/>
        <v>248.140625</v>
      </c>
      <c r="M9">
        <f t="shared" ca="1" si="7"/>
        <v>2.092742919921875E-2</v>
      </c>
      <c r="N9">
        <f t="shared" ca="1" si="1"/>
        <v>0.12243392944335937</v>
      </c>
      <c r="O9">
        <f t="shared" ca="1" si="1"/>
        <v>0.2423248291015625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98544</v>
      </c>
      <c r="G10">
        <f t="shared" ca="1" si="3"/>
        <v>419086.48</v>
      </c>
      <c r="H10">
        <f t="shared" ca="1" si="4"/>
        <v>1103872</v>
      </c>
      <c r="I10">
        <f t="shared" ca="1" si="5"/>
        <v>214242.3808013942</v>
      </c>
      <c r="J10">
        <f t="shared" ca="1" si="6"/>
        <v>96.234375</v>
      </c>
      <c r="K10">
        <f t="shared" ca="1" si="0"/>
        <v>409.26414062499998</v>
      </c>
      <c r="L10">
        <f t="shared" ca="1" si="0"/>
        <v>1078</v>
      </c>
      <c r="M10">
        <f t="shared" ca="1" si="7"/>
        <v>9.39788818359375E-2</v>
      </c>
      <c r="N10">
        <f t="shared" ca="1" si="1"/>
        <v>0.39967201232910154</v>
      </c>
      <c r="O10">
        <f t="shared" ca="1" si="1"/>
        <v>1.052734375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98752</v>
      </c>
      <c r="G11">
        <f t="shared" ca="1" si="3"/>
        <v>1487570.96</v>
      </c>
      <c r="H11">
        <f t="shared" ca="1" si="4"/>
        <v>4214928</v>
      </c>
      <c r="I11">
        <f t="shared" ca="1" si="5"/>
        <v>920306.01959246059</v>
      </c>
      <c r="J11">
        <f t="shared" ca="1" si="6"/>
        <v>96.4375</v>
      </c>
      <c r="K11">
        <f t="shared" ca="1" si="0"/>
        <v>1452.706015625</v>
      </c>
      <c r="L11">
        <f t="shared" ca="1" si="0"/>
        <v>4116.140625</v>
      </c>
      <c r="M11">
        <f t="shared" ca="1" si="7"/>
        <v>9.417724609375E-2</v>
      </c>
      <c r="N11">
        <f t="shared" ca="1" si="1"/>
        <v>1.418658218383789</v>
      </c>
      <c r="O11">
        <f t="shared" ca="1" si="1"/>
        <v>4.0196685791015625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198288</v>
      </c>
      <c r="G12">
        <f t="shared" ca="1" si="3"/>
        <v>4639801.3600000003</v>
      </c>
      <c r="H12">
        <f t="shared" ca="1" si="4"/>
        <v>17614480</v>
      </c>
      <c r="I12">
        <f t="shared" ca="1" si="5"/>
        <v>3237193.1689479006</v>
      </c>
      <c r="J12">
        <f t="shared" ca="1" si="6"/>
        <v>193.640625</v>
      </c>
      <c r="K12">
        <f t="shared" ca="1" si="0"/>
        <v>4531.0560156250003</v>
      </c>
      <c r="L12">
        <f t="shared" ca="1" si="0"/>
        <v>17201.640625</v>
      </c>
      <c r="M12">
        <f t="shared" ca="1" si="7"/>
        <v>0.1891021728515625</v>
      </c>
      <c r="N12">
        <f t="shared" ca="1" si="1"/>
        <v>4.4248593902587894</v>
      </c>
      <c r="O12">
        <f t="shared" ca="1" si="1"/>
        <v>16.798477172851563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871520</v>
      </c>
      <c r="G13">
        <f t="shared" ca="1" si="3"/>
        <v>17563502.32</v>
      </c>
      <c r="H13">
        <f t="shared" ca="1" si="4"/>
        <v>63727504</v>
      </c>
      <c r="I13">
        <f t="shared" ca="1" si="5"/>
        <v>13344564.690687375</v>
      </c>
      <c r="J13">
        <f t="shared" ca="1" si="6"/>
        <v>851.09375</v>
      </c>
      <c r="K13">
        <f t="shared" ca="1" si="0"/>
        <v>17151.857734375</v>
      </c>
      <c r="L13">
        <f t="shared" ca="1" si="0"/>
        <v>62233.890625</v>
      </c>
      <c r="M13">
        <f t="shared" ca="1" si="7"/>
        <v>0.831146240234375</v>
      </c>
      <c r="N13">
        <f t="shared" ca="1" si="1"/>
        <v>16.749861068725586</v>
      </c>
      <c r="O13">
        <f t="shared" ca="1" si="1"/>
        <v>60.775283813476563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754552</v>
      </c>
      <c r="G14">
        <f t="shared" ca="1" si="3"/>
        <v>50206921.920000002</v>
      </c>
      <c r="H14">
        <f t="shared" ca="1" si="4"/>
        <v>256734440</v>
      </c>
      <c r="I14">
        <f t="shared" ca="1" si="5"/>
        <v>49308646.471252777</v>
      </c>
      <c r="J14">
        <f t="shared" ca="1" si="6"/>
        <v>736.8671875</v>
      </c>
      <c r="K14">
        <f t="shared" ca="1" si="0"/>
        <v>49030.197187500002</v>
      </c>
      <c r="L14">
        <f t="shared" ca="1" si="0"/>
        <v>250717.2265625</v>
      </c>
      <c r="M14">
        <f t="shared" ca="1" si="7"/>
        <v>0.71959686279296875</v>
      </c>
      <c r="N14">
        <f t="shared" ca="1" si="1"/>
        <v>47.88105194091797</v>
      </c>
      <c r="O14">
        <f t="shared" ca="1" si="1"/>
        <v>244.84104156494141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12025952</v>
      </c>
      <c r="G15">
        <f t="shared" ca="1" si="3"/>
        <v>192722061.59999999</v>
      </c>
      <c r="H15">
        <f t="shared" ca="1" si="4"/>
        <v>876904424</v>
      </c>
      <c r="I15">
        <f t="shared" ca="1" si="5"/>
        <v>181765081.07974511</v>
      </c>
      <c r="J15">
        <f t="shared" ca="1" si="6"/>
        <v>11744.09375</v>
      </c>
      <c r="K15">
        <f t="shared" ca="1" si="0"/>
        <v>188205.13828124999</v>
      </c>
      <c r="L15">
        <f t="shared" ca="1" si="0"/>
        <v>856351.9765625</v>
      </c>
      <c r="M15">
        <f t="shared" ca="1" si="7"/>
        <v>11.468841552734375</v>
      </c>
      <c r="N15">
        <f t="shared" ca="1" si="1"/>
        <v>183.7940803527832</v>
      </c>
      <c r="O15">
        <f t="shared" ca="1" si="1"/>
        <v>836.28122711181641</v>
      </c>
    </row>
    <row r="17" spans="3:15" x14ac:dyDescent="0.25">
      <c r="C17" s="5" t="s">
        <v>1050</v>
      </c>
      <c r="D17" s="5"/>
      <c r="E17" s="5"/>
      <c r="F17" s="5"/>
      <c r="G17" s="5"/>
      <c r="H17" s="5"/>
      <c r="I17" s="5"/>
    </row>
    <row r="18" spans="3:15" x14ac:dyDescent="0.25">
      <c r="C18" t="s">
        <v>1042</v>
      </c>
      <c r="D18" t="s">
        <v>1043</v>
      </c>
      <c r="E18" t="s">
        <v>1044</v>
      </c>
      <c r="F18" t="s">
        <v>1045</v>
      </c>
      <c r="G18" t="s">
        <v>1046</v>
      </c>
      <c r="H18" t="s">
        <v>1047</v>
      </c>
      <c r="I18" t="s">
        <v>1049</v>
      </c>
      <c r="J18" t="s">
        <v>1051</v>
      </c>
      <c r="K18" t="s">
        <v>1052</v>
      </c>
      <c r="L18" t="s">
        <v>1053</v>
      </c>
      <c r="M18" t="s">
        <v>1054</v>
      </c>
      <c r="N18" t="s">
        <v>1055</v>
      </c>
      <c r="O18" t="s">
        <v>1056</v>
      </c>
    </row>
    <row r="19" spans="3:15" x14ac:dyDescent="0.25">
      <c r="C19">
        <v>4</v>
      </c>
      <c r="D19">
        <v>2</v>
      </c>
      <c r="E19">
        <v>101</v>
      </c>
      <c r="F19">
        <f ca="1">MIN(INDIRECT($C$17&amp;"!"&amp;$I$2&amp;$D19&amp;":"&amp;$I$2&amp;$E19))</f>
        <v>2808</v>
      </c>
      <c r="G19">
        <f ca="1">AVERAGE(INDIRECT($C$17&amp;"!"&amp;$I$2&amp;$D19&amp;":"&amp;$I$2&amp;$E19))</f>
        <v>4625.3599999999997</v>
      </c>
      <c r="H19">
        <f ca="1">MAX(INDIRECT($C$17&amp;"!"&amp;$I$2&amp;$D19&amp;":"&amp;$I$2&amp;$E19))</f>
        <v>5920</v>
      </c>
      <c r="I19">
        <f ca="1">_xlfn.STDEV.P(INDIRECT($C$17&amp;"!"&amp;$I$2&amp;$D19&amp;":"&amp;$I$2&amp;$E19))</f>
        <v>763.97365818462617</v>
      </c>
      <c r="J19">
        <f ca="1">F19/1024</f>
        <v>2.7421875</v>
      </c>
      <c r="K19">
        <f t="shared" ref="K19:L28" ca="1" si="10">G19/1024</f>
        <v>4.5169531249999997</v>
      </c>
      <c r="L19">
        <f t="shared" ca="1" si="10"/>
        <v>5.78125</v>
      </c>
      <c r="M19">
        <f ca="1">J19/1024</f>
        <v>2.67791748046875E-3</v>
      </c>
      <c r="N19">
        <f t="shared" ref="N19:O28" ca="1" si="11">K19/1024</f>
        <v>4.4110870361328122E-3</v>
      </c>
      <c r="O19">
        <f t="shared" ca="1" si="11"/>
        <v>5.645751953125E-3</v>
      </c>
    </row>
    <row r="20" spans="3:15" x14ac:dyDescent="0.25">
      <c r="C20">
        <v>5</v>
      </c>
      <c r="D20">
        <f>D19+100</f>
        <v>102</v>
      </c>
      <c r="E20">
        <f>E19+100</f>
        <v>201</v>
      </c>
      <c r="F20">
        <f t="shared" ref="F20:F28" ca="1" si="12">MIN(INDIRECT($C$17&amp;"!"&amp;$I$2&amp;$D20&amp;":"&amp;$I$2&amp;$E20))</f>
        <v>4344</v>
      </c>
      <c r="G20">
        <f t="shared" ref="G20:G28" ca="1" si="13">AVERAGE(INDIRECT($C$17&amp;"!"&amp;$I$2&amp;$D20&amp;":"&amp;$I$2&amp;$E20))</f>
        <v>10757.92</v>
      </c>
      <c r="H20">
        <f t="shared" ref="H20:H28" ca="1" si="14">MAX(INDIRECT($C$17&amp;"!"&amp;$I$2&amp;$D20&amp;":"&amp;$I$2&amp;$E20))</f>
        <v>15408</v>
      </c>
      <c r="I20">
        <f t="shared" ref="I20:I28" ca="1" si="15">_xlfn.STDEV.P(INDIRECT($C$17&amp;"!"&amp;$I$2&amp;$D20&amp;":"&amp;$I$2&amp;$E20))</f>
        <v>2517.5316469907584</v>
      </c>
      <c r="J20">
        <f t="shared" ref="J20:J28" ca="1" si="16">F20/1024</f>
        <v>4.2421875</v>
      </c>
      <c r="K20">
        <f t="shared" ca="1" si="10"/>
        <v>10.50578125</v>
      </c>
      <c r="L20">
        <f t="shared" ca="1" si="10"/>
        <v>15.046875</v>
      </c>
      <c r="M20">
        <f t="shared" ref="M20:M28" ca="1" si="17">J20/1024</f>
        <v>4.14276123046875E-3</v>
      </c>
      <c r="N20">
        <f t="shared" ca="1" si="11"/>
        <v>1.0259552001953125E-2</v>
      </c>
      <c r="O20">
        <f t="shared" ca="1" si="11"/>
        <v>1.46942138671875E-2</v>
      </c>
    </row>
    <row r="21" spans="3:15" x14ac:dyDescent="0.25">
      <c r="C21">
        <v>6</v>
      </c>
      <c r="D21">
        <f t="shared" ref="D21:D28" si="18">D20+100</f>
        <v>202</v>
      </c>
      <c r="E21">
        <f t="shared" ref="E21:E28" si="19">E20+100</f>
        <v>301</v>
      </c>
      <c r="F21">
        <f t="shared" ca="1" si="12"/>
        <v>6312</v>
      </c>
      <c r="G21">
        <f t="shared" ca="1" si="13"/>
        <v>23829.040000000001</v>
      </c>
      <c r="H21">
        <f t="shared" ca="1" si="14"/>
        <v>45856</v>
      </c>
      <c r="I21">
        <f t="shared" ca="1" si="15"/>
        <v>9125.1066864119457</v>
      </c>
      <c r="J21">
        <f t="shared" ca="1" si="16"/>
        <v>6.1640625</v>
      </c>
      <c r="K21">
        <f t="shared" ca="1" si="10"/>
        <v>23.270546875000001</v>
      </c>
      <c r="L21">
        <f t="shared" ca="1" si="10"/>
        <v>44.78125</v>
      </c>
      <c r="M21">
        <f t="shared" ca="1" si="17"/>
        <v>6.01959228515625E-3</v>
      </c>
      <c r="N21">
        <f t="shared" ca="1" si="11"/>
        <v>2.2725143432617188E-2</v>
      </c>
      <c r="O21">
        <f t="shared" ca="1" si="11"/>
        <v>4.3731689453125E-2</v>
      </c>
    </row>
    <row r="22" spans="3:15" x14ac:dyDescent="0.25">
      <c r="C22">
        <v>7</v>
      </c>
      <c r="D22">
        <f t="shared" si="18"/>
        <v>302</v>
      </c>
      <c r="E22">
        <f t="shared" si="19"/>
        <v>401</v>
      </c>
      <c r="F22">
        <f t="shared" ca="1" si="12"/>
        <v>8616</v>
      </c>
      <c r="G22">
        <f t="shared" ca="1" si="13"/>
        <v>63004.88</v>
      </c>
      <c r="H22">
        <f t="shared" ca="1" si="14"/>
        <v>196368</v>
      </c>
      <c r="I22">
        <f t="shared" ca="1" si="15"/>
        <v>38300.476594757929</v>
      </c>
      <c r="J22">
        <f t="shared" ca="1" si="16"/>
        <v>8.4140625</v>
      </c>
      <c r="K22">
        <f t="shared" ca="1" si="10"/>
        <v>61.528203124999997</v>
      </c>
      <c r="L22">
        <f t="shared" ca="1" si="10"/>
        <v>191.765625</v>
      </c>
      <c r="M22">
        <f t="shared" ca="1" si="17"/>
        <v>8.21685791015625E-3</v>
      </c>
      <c r="N22">
        <f t="shared" ca="1" si="11"/>
        <v>6.008613586425781E-2</v>
      </c>
      <c r="O22">
        <f t="shared" ca="1" si="11"/>
        <v>0.1872711181640625</v>
      </c>
    </row>
    <row r="23" spans="3:15" x14ac:dyDescent="0.25">
      <c r="C23">
        <v>8</v>
      </c>
      <c r="D23">
        <f t="shared" si="18"/>
        <v>402</v>
      </c>
      <c r="E23">
        <f t="shared" si="19"/>
        <v>501</v>
      </c>
      <c r="F23">
        <f t="shared" ca="1" si="12"/>
        <v>20872</v>
      </c>
      <c r="G23">
        <f t="shared" ca="1" si="13"/>
        <v>123880</v>
      </c>
      <c r="H23">
        <f t="shared" ca="1" si="14"/>
        <v>490696</v>
      </c>
      <c r="I23">
        <f t="shared" ca="1" si="15"/>
        <v>88797.775813586675</v>
      </c>
      <c r="J23">
        <f t="shared" ca="1" si="16"/>
        <v>20.3828125</v>
      </c>
      <c r="K23">
        <f t="shared" ca="1" si="10"/>
        <v>120.9765625</v>
      </c>
      <c r="L23">
        <f t="shared" ca="1" si="10"/>
        <v>479.1953125</v>
      </c>
      <c r="M23">
        <f t="shared" ca="1" si="17"/>
        <v>1.990509033203125E-2</v>
      </c>
      <c r="N23">
        <f t="shared" ca="1" si="11"/>
        <v>0.11814117431640625</v>
      </c>
      <c r="O23">
        <f t="shared" ca="1" si="11"/>
        <v>0.46796417236328125</v>
      </c>
    </row>
    <row r="24" spans="3:15" x14ac:dyDescent="0.25">
      <c r="C24">
        <v>9</v>
      </c>
      <c r="D24">
        <f t="shared" si="18"/>
        <v>502</v>
      </c>
      <c r="E24">
        <f t="shared" si="19"/>
        <v>601</v>
      </c>
      <c r="F24">
        <f t="shared" ca="1" si="12"/>
        <v>36304</v>
      </c>
      <c r="G24">
        <f t="shared" ca="1" si="13"/>
        <v>189119.44</v>
      </c>
      <c r="H24">
        <f t="shared" ca="1" si="14"/>
        <v>809440</v>
      </c>
      <c r="I24">
        <f t="shared" ca="1" si="15"/>
        <v>147698.74780784838</v>
      </c>
      <c r="J24">
        <f t="shared" ca="1" si="16"/>
        <v>35.453125</v>
      </c>
      <c r="K24">
        <f t="shared" ca="1" si="10"/>
        <v>184.686953125</v>
      </c>
      <c r="L24">
        <f t="shared" ca="1" si="10"/>
        <v>790.46875</v>
      </c>
      <c r="M24">
        <f t="shared" ca="1" si="17"/>
        <v>3.46221923828125E-2</v>
      </c>
      <c r="N24">
        <f t="shared" ca="1" si="11"/>
        <v>0.18035835266113281</v>
      </c>
      <c r="O24">
        <f t="shared" ca="1" si="11"/>
        <v>0.771942138671875</v>
      </c>
    </row>
    <row r="25" spans="3:15" x14ac:dyDescent="0.25">
      <c r="C25">
        <v>10</v>
      </c>
      <c r="D25">
        <f t="shared" si="18"/>
        <v>602</v>
      </c>
      <c r="E25">
        <f t="shared" si="19"/>
        <v>701</v>
      </c>
      <c r="F25">
        <f t="shared" ca="1" si="12"/>
        <v>51088</v>
      </c>
      <c r="G25">
        <f t="shared" ca="1" si="13"/>
        <v>346286.96</v>
      </c>
      <c r="H25">
        <f t="shared" ca="1" si="14"/>
        <v>3287320</v>
      </c>
      <c r="I25">
        <f t="shared" ca="1" si="15"/>
        <v>400589.15315784374</v>
      </c>
      <c r="J25">
        <f t="shared" ca="1" si="16"/>
        <v>49.890625</v>
      </c>
      <c r="K25">
        <f t="shared" ca="1" si="10"/>
        <v>338.17085937500002</v>
      </c>
      <c r="L25">
        <f t="shared" ca="1" si="10"/>
        <v>3210.2734375</v>
      </c>
      <c r="M25">
        <f t="shared" ca="1" si="17"/>
        <v>4.87213134765625E-2</v>
      </c>
      <c r="N25">
        <f t="shared" ca="1" si="11"/>
        <v>0.33024497985839846</v>
      </c>
      <c r="O25">
        <f t="shared" ca="1" si="11"/>
        <v>3.1350326538085938</v>
      </c>
    </row>
    <row r="26" spans="3:15" x14ac:dyDescent="0.25">
      <c r="C26">
        <v>11</v>
      </c>
      <c r="D26">
        <f t="shared" si="18"/>
        <v>702</v>
      </c>
      <c r="E26">
        <f t="shared" si="19"/>
        <v>801</v>
      </c>
      <c r="F26">
        <f t="shared" ca="1" si="12"/>
        <v>67840</v>
      </c>
      <c r="G26">
        <f t="shared" ca="1" si="13"/>
        <v>592499.76</v>
      </c>
      <c r="H26">
        <f t="shared" ca="1" si="14"/>
        <v>4083072</v>
      </c>
      <c r="I26">
        <f t="shared" ca="1" si="15"/>
        <v>696934.60658373276</v>
      </c>
      <c r="J26">
        <f t="shared" ca="1" si="16"/>
        <v>66.25</v>
      </c>
      <c r="K26">
        <f t="shared" ca="1" si="10"/>
        <v>578.61304687500001</v>
      </c>
      <c r="L26">
        <f t="shared" ca="1" si="10"/>
        <v>3987.375</v>
      </c>
      <c r="M26">
        <f t="shared" ca="1" si="17"/>
        <v>6.4697265625E-2</v>
      </c>
      <c r="N26">
        <f t="shared" ca="1" si="11"/>
        <v>0.5650518035888672</v>
      </c>
      <c r="O26">
        <f t="shared" ca="1" si="11"/>
        <v>3.8939208984375</v>
      </c>
    </row>
    <row r="27" spans="3:15" x14ac:dyDescent="0.25">
      <c r="C27">
        <v>12</v>
      </c>
      <c r="D27">
        <f t="shared" si="18"/>
        <v>802</v>
      </c>
      <c r="E27">
        <f t="shared" si="19"/>
        <v>901</v>
      </c>
      <c r="F27">
        <f t="shared" ca="1" si="12"/>
        <v>94280</v>
      </c>
      <c r="G27">
        <f t="shared" ca="1" si="13"/>
        <v>982386.24</v>
      </c>
      <c r="H27">
        <f t="shared" ca="1" si="14"/>
        <v>10837640</v>
      </c>
      <c r="I27">
        <f t="shared" ca="1" si="15"/>
        <v>1619289.6836448081</v>
      </c>
      <c r="J27">
        <f t="shared" ca="1" si="16"/>
        <v>92.0703125</v>
      </c>
      <c r="K27">
        <f t="shared" ca="1" si="10"/>
        <v>959.36156249999999</v>
      </c>
      <c r="L27">
        <f t="shared" ca="1" si="10"/>
        <v>10583.6328125</v>
      </c>
      <c r="M27">
        <f t="shared" ca="1" si="17"/>
        <v>8.991241455078125E-2</v>
      </c>
      <c r="N27">
        <f t="shared" ca="1" si="11"/>
        <v>0.93687652587890624</v>
      </c>
      <c r="O27">
        <f t="shared" ca="1" si="11"/>
        <v>10.335578918457031</v>
      </c>
    </row>
    <row r="28" spans="3:15" x14ac:dyDescent="0.25">
      <c r="C28">
        <v>13</v>
      </c>
      <c r="D28">
        <f t="shared" si="18"/>
        <v>902</v>
      </c>
      <c r="E28">
        <f t="shared" si="19"/>
        <v>1001</v>
      </c>
      <c r="F28">
        <f t="shared" ca="1" si="12"/>
        <v>117296</v>
      </c>
      <c r="G28">
        <f t="shared" ca="1" si="13"/>
        <v>1481623.28</v>
      </c>
      <c r="H28">
        <f t="shared" ca="1" si="14"/>
        <v>38634712</v>
      </c>
      <c r="I28">
        <f t="shared" ca="1" si="15"/>
        <v>4239072.2482638536</v>
      </c>
      <c r="J28">
        <f t="shared" ca="1" si="16"/>
        <v>114.546875</v>
      </c>
      <c r="K28">
        <f t="shared" ca="1" si="10"/>
        <v>1446.897734375</v>
      </c>
      <c r="L28">
        <f t="shared" ca="1" si="10"/>
        <v>37729.2109375</v>
      </c>
      <c r="M28">
        <f t="shared" ca="1" si="17"/>
        <v>0.1118621826171875</v>
      </c>
      <c r="N28">
        <f t="shared" ca="1" si="11"/>
        <v>1.412986068725586</v>
      </c>
      <c r="O28">
        <f t="shared" ca="1" si="11"/>
        <v>36.844932556152344</v>
      </c>
    </row>
  </sheetData>
  <mergeCells count="2">
    <mergeCell ref="C4:I4"/>
    <mergeCell ref="C17:I1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d A i 1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d A i 1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Q I t V Q R C Y 9 V I w M A A H 0 c A A A T A B w A R m 9 y b X V s Y X M v U 2 V j d G l v b j E u b S C i G A A o o B Q A A A A A A A A A A A A A A A A A A A A A A A A A A A D t l 8 1 u 0 0 A Q x + + V + g 6 W u a S S F Z E C R Q L l 4 C Z B 5 J B S Y h c J M F p N 7 H G 6 d D + s 3 X V a t + q l F x 6 C x + g J i R v k v d g k / Y h I 2 k b p B a T N x b H n v 7 M z O + P 5 y R p T Q 6 X w o t m 1 8 X p z Y 3 N D H 4 L C z I u 7 v Q 4 J 9 9 q k 1 + m 9 6 3 8 k b z s H / W 4 U d 1 s k 9 J o e Q 7 O 5 4 d n f + I f 6 d Z m N L 6 R 9 2 N K j e l u m J U d h a m 8 o w 3 p L C m N v d M 1 v v U o O N C q d s N I o a C R t 1 E d G F k k c 7 R M O Q 6 o N q o o U j H y V g 4 Q j 6 F L h x I 9 O Q B t Q B M g g u S e k e q p H / l b w u Y 2 M c m p 9 N f 3 A D 7 y W Z C U X u r m 9 E 3 g d k c q M i m G z s f 3 i a e C 9 L 6 X B y F Q M m 7 d / 6 3 t S 4 J e t Y J b b E 3 8 P h u O L X 5 f H R 9 S T X i G z 4 2 r 8 U 5 9 K U X F 7 d 0 o l p + j b x G M Y 2 L X 7 S n L r 6 C 1 C Z h O t 3 Z x M 4 H 2 + M o W M R S k w U L p p V D m / 0 S f r S d g S S M 9 U x a 3 L W I H Q u V R 8 l k h c F a h r q 4 U V n J 3 5 o u Q D V E T m J K W G o r Y n 0 h V m 5 3 l 9 4 u g 8 8 M 5 8 K j I 8 m Q g 0 8 I L h o k A A x 6 l d p S S n U 4 W N E D 2 D J 2 Y q m N x N B H M 1 W 9 C U G j M C b C g V N Y d 8 w Z y X j J F U 6 s W F h 8 A p M 1 J Q E C S t U o b L Z Q P U h h x D d a e B U E 1 k Y S g H d q 1 h c k h t L a Y y G G h 7 v g Z J Z v s Q R I o E l Z J q w Z 1 C B o a O H t R d b b U 0 p G v b 0 k R 0 m e f 0 Z O F x A c q W w X a 1 X j B x K k h p K K O n M H m F p 7 U u y g U Z j I a r y L T J V p F x O F l F Z h O 1 R 1 W q m c i W Q G O 6 v D c 4 c m l f / w H a X s f 5 V i I 2 v U F l l r X u / M I C 4 W j 9 1 Z D b o 1 1 3 1 3 U X Z z T P r 0 N + V A D r O D q f m z x w M 3 q O Q R k 5 / v 7 7 2 + 0 A 6 m P B I M U P w E q s / T 2 m A r 8 + m b J + c K V S 1 / L Y F j e 4 o / 7 n d w y 9 x o N T b 2 m k k z F 3 X 5 / N R q B N e H O D i j s 2 X g 1 7 u / 8 e 9 n Y d 9 h z 2 H P Y c 9 h z 2 H P Y e h b 0 n / n 3 f e 7 X t L X 8 d + r V f J V F 8 0 O 6 G S W T K j M I N 8 v Q R x S T q 9 M i z p F C Q z h t g O R t 7 n T A 6 6 H d I O 4 z D Z L / V I G E U h / 3 H f B K + d G x 0 b H R s d G x 0 b L x x d H 8 B H T 7 X w e f u f 4 n P B z 8 t H T 4 d P h 0 + H T 4 d P h 0 + 1 8 L n H 1 B L A Q I t A B Q A A g A I A H Q I t V S h o e 8 e p A A A A P Y A A A A S A A A A A A A A A A A A A A A A A A A A A A B D b 2 5 m a W c v U G F j a 2 F n Z S 5 4 b W x Q S w E C L Q A U A A I A C A B 0 C L V U U 3 I 4 L J s A A A D h A A A A E w A A A A A A A A A A A A A A A A D w A A A A W 0 N v b n R l b n R f V H l w Z X N d L n h t b F B L A Q I t A B Q A A g A I A H Q I t V Q R C Y 9 V I w M A A H 0 c A A A T A A A A A A A A A A A A A A A A A N g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D A A A A A A A A e Y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T o x M y 4 5 N z I z N D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y O j I 2 L j A 4 O T Y 0 M z B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V V J J U 1 R J Q 1 9 B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j o z N S 4 2 M z I x O D Q 2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g K D I p L 1 p t a W V u a W 9 u b y B 0 e X A u e 2 5 1 b W J l c l 9 v Z l 9 j a X R p Z X M s M H 0 m c X V v d D s s J n F 1 b 3 Q 7 U 2 V j d G l v b j E v V E l N R V 9 B T k R f T U V N T 1 J Z X 0 h F V V J J U 1 R J Q 1 9 B I C g y K S 9 a b W l l b m l v b m 8 g d H l w L n t p b m R l e F 9 v Z l 9 z Y W 1 w b G U s M X 0 m c X V v d D s s J n F 1 b 3 Q 7 U 2 V j d G l v b j E v V E l N R V 9 B T k R f T U V N T 1 J Z X 0 h F V V J J U 1 R J Q 1 9 B I C g y K S 9 a b W l l b m l v b m 8 g d H l w L n t u Y W 1 l X 2 9 m X 3 N y Y 1 9 m a W x l L D J 9 J n F 1 b 3 Q 7 L C Z x d W 9 0 O 1 N l Y 3 R p b 2 4 x L 1 R J T U V f Q U 5 E X 0 1 F T U 9 S W V 9 I R V V S S V N U S U N f Q S A o M i k v W m 1 p Z W 5 p b 2 5 v I H R 5 c C 5 7 d H l w Z V 9 v Z l 9 t Z W F z d X J l b W V u d C w z f S Z x d W 9 0 O y w m c X V v d D t T Z W N 0 a W 9 u M S 9 U S U 1 F X 0 F O R F 9 N R U 1 P U l l f S E V V U k l T V E l D X 0 E g K D I p L 1 p t a W V u a W 9 u b y B 0 e X A u e 3 V z Z W R f Y W x n b 3 J p d G h t L D R 9 J n F 1 b 3 Q 7 L C Z x d W 9 0 O 1 N l Y 3 R p b 2 4 x L 1 R J T U V f Q U 5 E X 0 1 F T U 9 S W V 9 I R V V S S V N U S U N f Q S A o M i k v W m 1 p Z W 5 p b 2 5 v I H R 5 c C 5 7 Z n V s b F 9 j b 3 N 0 L D V 9 J n F 1 b 3 Q 7 L C Z x d W 9 0 O 1 N l Y 3 R p b 2 4 x L 1 R J T U V f Q U 5 E X 0 1 F T U 9 S W V 9 I R V V S S V N U S U N f Q S A o M i k v W m 1 p Z W 5 p b 2 5 v I H R 5 c C 5 7 a G F t a W x 0 b 2 5 p Y W 5 f Y 3 l j b G V f Y 2 9 z d C w 2 f S Z x d W 9 0 O y w m c X V v d D t T Z W N 0 a W 9 u M S 9 U S U 1 F X 0 F O R F 9 N R U 1 P U l l f S E V V U k l T V E l D X 0 E g K D I p L 1 p t a W V u a W 9 u b y B 0 e X A u e 2 J l c 3 R f d 2 F 5 L D d 9 J n F 1 b 3 Q 7 L C Z x d W 9 0 O 1 N l Y 3 R p b 2 4 x L 1 R J T U V f Q U 5 E X 0 1 F T U 9 S W V 9 I R V V S S V N U S U N f Q S A o M i k v W m 1 p Z W 5 p b 2 5 v I H R 5 c C 5 7 Y m V z d F 9 3 Y X l f a X N f b 3 B 0 a W 1 h b C w 4 f S Z x d W 9 0 O y w m c X V v d D t T Z W N 0 a W 9 u M S 9 U S U 1 F X 0 F O R F 9 N R U 1 P U l l f S E V V U k l T V E l D X 0 E g K D I p L 1 p t a W V u a W 9 u b y B 0 e X A u e 2 F i c 2 9 s d X R l X 2 R p c 3 R h b m N l X 2 V y c m 9 y L D l 9 J n F 1 b 3 Q 7 L C Z x d W 9 0 O 1 N l Y 3 R p b 2 4 x L 1 R J T U V f Q U 5 E X 0 1 F T U 9 S W V 9 I R V V S S V N U S U N f Q S A o M i k v W m 1 p Z W 5 p b 2 5 v I H R 5 c C 5 7 c m V s Y X R p d m V f Z G l z d G F u Y 2 V f Z X J y b 3 I s M T B 9 J n F 1 b 3 Q 7 L C Z x d W 9 0 O 1 N l Y 3 R p b 2 4 x L 1 R J T U V f Q U 5 E X 0 1 F T U 9 S W V 9 I R V V S S V N U S U N f Q S A o M i k v W m 1 p Z W 5 p b 2 5 v I H R 5 c C 5 7 b 3 B 0 a W 1 h b F 9 3 Y X k s M T F 9 J n F 1 b 3 Q 7 L C Z x d W 9 0 O 1 N l Y 3 R p b 2 4 x L 1 R J T U V f Q U 5 E X 0 1 F T U 9 S W V 9 I R V V S S V N U S U N f Q S A o M i k v W m 1 p Z W 5 p b 2 5 v I H R 5 c C 5 7 b 3 B 0 a W 1 h b F 9 j b 3 N 0 L D E y f S Z x d W 9 0 O y w m c X V v d D t T Z W N 0 a W 9 u M S 9 U S U 1 F X 0 F O R F 9 N R U 1 P U l l f S E V V U k l T V E l D X 0 E g K D I p L 1 p t a W V u a W 9 u b y B 0 e X A u e 3 N 1 Z m Z p e C w x M 3 0 m c X V v d D s s J n F 1 b 3 Q 7 U 2 V j d G l v b j E v V E l N R V 9 B T k R f T U V N T 1 J Z X 0 h F V V J J U 1 R J Q 1 9 B I C g y K S 9 a b W l l b m l v b m 8 g d H l w L n t w Y X J h b W V 0 Z X J z L D E 0 f S Z x d W 9 0 O y w m c X V v d D t T Z W N 0 a W 9 u M S 9 U S U 1 F X 0 F O R F 9 N R U 1 P U l l f S E V V U k l T V E l D X 0 E g K D I p L 1 p t a W V u a W 9 u b y B 0 e X A u e 2 1 p b l 9 1 d G l s a X p h d G l v b l 9 v Z l 9 j c H U s M T V 9 J n F 1 b 3 Q 7 L C Z x d W 9 0 O 1 N l Y 3 R p b 2 4 x L 1 R J T U V f Q U 5 E X 0 1 F T U 9 S W V 9 I R V V S S V N U S U N f Q S A o M i k v W m 1 p Z W 5 p b 2 5 v I H R 5 c C 5 7 Y X Z n X 3 V 0 a W x p e m F 0 a W 9 u X 2 9 m X 2 N w d S w x N n 0 m c X V v d D s s J n F 1 b 3 Q 7 U 2 V j d G l v b j E v V E l N R V 9 B T k R f T U V N T 1 J Z X 0 h F V V J J U 1 R J Q 1 9 B I C g y K S 9 a b W l l b m l v b m 8 g d H l w L n t z d G R f d X R p b G l 6 Y X R p b 2 5 f b 2 Z f Y 3 B 1 L D E 3 f S Z x d W 9 0 O y w m c X V v d D t T Z W N 0 a W 9 u M S 9 U S U 1 F X 0 F O R F 9 N R U 1 P U l l f S E V V U k l T V E l D X 0 E g K D I p L 1 p t a W V u a W 9 u b y B 0 e X A u e 2 1 h e F 9 1 d G l s a X p h d G l v b l 9 v Z l 9 j c H U s M T h 9 J n F 1 b 3 Q 7 L C Z x d W 9 0 O 1 N l Y 3 R p b 2 4 x L 1 R J T U V f Q U 5 E X 0 1 F T U 9 S W V 9 I R V V S S V N U S U N f Q S A o M i k v W m 1 p Z W 5 p b 2 5 v I H R 5 c D E u e 3 R p b W V f Z H V y Y X R p b 2 5 f a X N f c 2 V j L D E 5 f S Z x d W 9 0 O y w m c X V v d D t T Z W N 0 a W 9 u M S 9 U S U 1 F X 0 F O R F 9 N R U 1 P U l l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S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V V J J U 1 R J Q 1 9 B I C g y K S 9 a b W l l b m l v b m 8 g d H l w L n t u d W 1 i Z X J f b 2 Z f Y 2 l 0 a W V z L D B 9 J n F 1 b 3 Q 7 L C Z x d W 9 0 O 1 N l Y 3 R p b 2 4 x L 1 R J T U V f Q U 5 E X 0 1 F T U 9 S W V 9 I R V V S S V N U S U N f Q S A o M i k v W m 1 p Z W 5 p b 2 5 v I H R 5 c C 5 7 a W 5 k Z X h f b 2 Z f c 2 F t c G x l L D F 9 J n F 1 b 3 Q 7 L C Z x d W 9 0 O 1 N l Y 3 R p b 2 4 x L 1 R J T U V f Q U 5 E X 0 1 F T U 9 S W V 9 I R V V S S V N U S U N f Q S A o M i k v W m 1 p Z W 5 p b 2 5 v I H R 5 c C 5 7 b m F t Z V 9 v Z l 9 z c m N f Z m l s Z S w y f S Z x d W 9 0 O y w m c X V v d D t T Z W N 0 a W 9 u M S 9 U S U 1 F X 0 F O R F 9 N R U 1 P U l l f S E V V U k l T V E l D X 0 E g K D I p L 1 p t a W V u a W 9 u b y B 0 e X A u e 3 R 5 c G V f b 2 Z f b W V h c 3 V y Z W 1 l b n Q s M 3 0 m c X V v d D s s J n F 1 b 3 Q 7 U 2 V j d G l v b j E v V E l N R V 9 B T k R f T U V N T 1 J Z X 0 h F V V J J U 1 R J Q 1 9 B I C g y K S 9 a b W l l b m l v b m 8 g d H l w L n t 1 c 2 V k X 2 F s Z 2 9 y a X R o b S w 0 f S Z x d W 9 0 O y w m c X V v d D t T Z W N 0 a W 9 u M S 9 U S U 1 F X 0 F O R F 9 N R U 1 P U l l f S E V V U k l T V E l D X 0 E g K D I p L 1 p t a W V u a W 9 u b y B 0 e X A u e 2 Z 1 b G x f Y 2 9 z d C w 1 f S Z x d W 9 0 O y w m c X V v d D t T Z W N 0 a W 9 u M S 9 U S U 1 F X 0 F O R F 9 N R U 1 P U l l f S E V V U k l T V E l D X 0 E g K D I p L 1 p t a W V u a W 9 u b y B 0 e X A u e 2 h h b W l s d G 9 u a W F u X 2 N 5 Y 2 x l X 2 N v c 3 Q s N n 0 m c X V v d D s s J n F 1 b 3 Q 7 U 2 V j d G l v b j E v V E l N R V 9 B T k R f T U V N T 1 J Z X 0 h F V V J J U 1 R J Q 1 9 B I C g y K S 9 a b W l l b m l v b m 8 g d H l w L n t i Z X N 0 X 3 d h e S w 3 f S Z x d W 9 0 O y w m c X V v d D t T Z W N 0 a W 9 u M S 9 U S U 1 F X 0 F O R F 9 N R U 1 P U l l f S E V V U k l T V E l D X 0 E g K D I p L 1 p t a W V u a W 9 u b y B 0 e X A u e 2 J l c 3 R f d 2 F 5 X 2 l z X 2 9 w d G l t Y W w s O H 0 m c X V v d D s s J n F 1 b 3 Q 7 U 2 V j d G l v b j E v V E l N R V 9 B T k R f T U V N T 1 J Z X 0 h F V V J J U 1 R J Q 1 9 B I C g y K S 9 a b W l l b m l v b m 8 g d H l w L n t h Y n N v b H V 0 Z V 9 k a X N 0 Y W 5 j Z V 9 l c n J v c i w 5 f S Z x d W 9 0 O y w m c X V v d D t T Z W N 0 a W 9 u M S 9 U S U 1 F X 0 F O R F 9 N R U 1 P U l l f S E V V U k l T V E l D X 0 E g K D I p L 1 p t a W V u a W 9 u b y B 0 e X A u e 3 J l b G F 0 a X Z l X 2 R p c 3 R h b m N l X 2 V y c m 9 y L D E w f S Z x d W 9 0 O y w m c X V v d D t T Z W N 0 a W 9 u M S 9 U S U 1 F X 0 F O R F 9 N R U 1 P U l l f S E V V U k l T V E l D X 0 E g K D I p L 1 p t a W V u a W 9 u b y B 0 e X A u e 2 9 w d G l t Y W x f d 2 F 5 L D E x f S Z x d W 9 0 O y w m c X V v d D t T Z W N 0 a W 9 u M S 9 U S U 1 F X 0 F O R F 9 N R U 1 P U l l f S E V V U k l T V E l D X 0 E g K D I p L 1 p t a W V u a W 9 u b y B 0 e X A u e 2 9 w d G l t Y W x f Y 2 9 z d C w x M n 0 m c X V v d D s s J n F 1 b 3 Q 7 U 2 V j d G l v b j E v V E l N R V 9 B T k R f T U V N T 1 J Z X 0 h F V V J J U 1 R J Q 1 9 B I C g y K S 9 a b W l l b m l v b m 8 g d H l w L n t z d W Z m a X g s M T N 9 J n F 1 b 3 Q 7 L C Z x d W 9 0 O 1 N l Y 3 R p b 2 4 x L 1 R J T U V f Q U 5 E X 0 1 F T U 9 S W V 9 I R V V S S V N U S U N f Q S A o M i k v W m 1 p Z W 5 p b 2 5 v I H R 5 c C 5 7 c G F y Y W 1 l d G V y c y w x N H 0 m c X V v d D s s J n F 1 b 3 Q 7 U 2 V j d G l v b j E v V E l N R V 9 B T k R f T U V N T 1 J Z X 0 h F V V J J U 1 R J Q 1 9 B I C g y K S 9 a b W l l b m l v b m 8 g d H l w L n t t a W 5 f d X R p b G l 6 Y X R p b 2 5 f b 2 Z f Y 3 B 1 L D E 1 f S Z x d W 9 0 O y w m c X V v d D t T Z W N 0 a W 9 u M S 9 U S U 1 F X 0 F O R F 9 N R U 1 P U l l f S E V V U k l T V E l D X 0 E g K D I p L 1 p t a W V u a W 9 u b y B 0 e X A u e 2 F 2 Z 1 9 1 d G l s a X p h d G l v b l 9 v Z l 9 j c H U s M T Z 9 J n F 1 b 3 Q 7 L C Z x d W 9 0 O 1 N l Y 3 R p b 2 4 x L 1 R J T U V f Q U 5 E X 0 1 F T U 9 S W V 9 I R V V S S V N U S U N f Q S A o M i k v W m 1 p Z W 5 p b 2 5 v I H R 5 c C 5 7 c 3 R k X 3 V 0 a W x p e m F 0 a W 9 u X 2 9 m X 2 N w d S w x N 3 0 m c X V v d D s s J n F 1 b 3 Q 7 U 2 V j d G l v b j E v V E l N R V 9 B T k R f T U V N T 1 J Z X 0 h F V V J J U 1 R J Q 1 9 B I C g y K S 9 a b W l l b m l v b m 8 g d H l w L n t t Y X h f d X R p b G l 6 Y X R p b 2 5 f b 2 Z f Y 3 B 1 L D E 4 f S Z x d W 9 0 O y w m c X V v d D t T Z W N 0 a W 9 u M S 9 U S U 1 F X 0 F O R F 9 N R U 1 P U l l f S E V V U k l T V E l D X 0 E g K D I p L 1 p t a W V u a W 9 u b y B 0 e X A x L n t 0 a W 1 l X 2 R 1 c m F 0 a W 9 u X 2 l z X 3 N l Y y w x O X 0 m c X V v d D s s J n F 1 b 3 Q 7 U 2 V j d G l v b j E v V E l N R V 9 B T k R f T U V N T 1 J Z X 0 h F V V J J U 1 R J Q 1 9 B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S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S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S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B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E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V V J J U 1 R J Q 1 9 C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z o 0 M C 4 z O T M 5 M z E w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g K D I p L 1 p t a W V u a W 9 u b y B 0 e X A u e 2 5 1 b W J l c l 9 v Z l 9 j a X R p Z X M s M H 0 m c X V v d D s s J n F 1 b 3 Q 7 U 2 V j d G l v b j E v V E l N R V 9 B T k R f T U V N T 1 J Z X 0 h F V V J J U 1 R J Q 1 9 C I C g y K S 9 a b W l l b m l v b m 8 g d H l w L n t p b m R l e F 9 v Z l 9 z Y W 1 w b G U s M X 0 m c X V v d D s s J n F 1 b 3 Q 7 U 2 V j d G l v b j E v V E l N R V 9 B T k R f T U V N T 1 J Z X 0 h F V V J J U 1 R J Q 1 9 C I C g y K S 9 a b W l l b m l v b m 8 g d H l w L n t u Y W 1 l X 2 9 m X 3 N y Y 1 9 m a W x l L D J 9 J n F 1 b 3 Q 7 L C Z x d W 9 0 O 1 N l Y 3 R p b 2 4 x L 1 R J T U V f Q U 5 E X 0 1 F T U 9 S W V 9 I R V V S S V N U S U N f Q i A o M i k v W m 1 p Z W 5 p b 2 5 v I H R 5 c C 5 7 d H l w Z V 9 v Z l 9 t Z W F z d X J l b W V u d C w z f S Z x d W 9 0 O y w m c X V v d D t T Z W N 0 a W 9 u M S 9 U S U 1 F X 0 F O R F 9 N R U 1 P U l l f S E V V U k l T V E l D X 0 I g K D I p L 1 p t a W V u a W 9 u b y B 0 e X A u e 3 V z Z W R f Y W x n b 3 J p d G h t L D R 9 J n F 1 b 3 Q 7 L C Z x d W 9 0 O 1 N l Y 3 R p b 2 4 x L 1 R J T U V f Q U 5 E X 0 1 F T U 9 S W V 9 I R V V S S V N U S U N f Q i A o M i k v W m 1 p Z W 5 p b 2 5 v I H R 5 c C 5 7 Z n V s b F 9 j b 3 N 0 L D V 9 J n F 1 b 3 Q 7 L C Z x d W 9 0 O 1 N l Y 3 R p b 2 4 x L 1 R J T U V f Q U 5 E X 0 1 F T U 9 S W V 9 I R V V S S V N U S U N f Q i A o M i k v W m 1 p Z W 5 p b 2 5 v I H R 5 c C 5 7 a G F t a W x 0 b 2 5 p Y W 5 f Y 3 l j b G V f Y 2 9 z d C w 2 f S Z x d W 9 0 O y w m c X V v d D t T Z W N 0 a W 9 u M S 9 U S U 1 F X 0 F O R F 9 N R U 1 P U l l f S E V V U k l T V E l D X 0 I g K D I p L 1 p t a W V u a W 9 u b y B 0 e X A u e 2 J l c 3 R f d 2 F 5 L D d 9 J n F 1 b 3 Q 7 L C Z x d W 9 0 O 1 N l Y 3 R p b 2 4 x L 1 R J T U V f Q U 5 E X 0 1 F T U 9 S W V 9 I R V V S S V N U S U N f Q i A o M i k v W m 1 p Z W 5 p b 2 5 v I H R 5 c C 5 7 Y m V z d F 9 3 Y X l f a X N f b 3 B 0 a W 1 h b C w 4 f S Z x d W 9 0 O y w m c X V v d D t T Z W N 0 a W 9 u M S 9 U S U 1 F X 0 F O R F 9 N R U 1 P U l l f S E V V U k l T V E l D X 0 I g K D I p L 1 p t a W V u a W 9 u b y B 0 e X A u e 2 F i c 2 9 s d X R l X 2 R p c 3 R h b m N l X 2 V y c m 9 y L D l 9 J n F 1 b 3 Q 7 L C Z x d W 9 0 O 1 N l Y 3 R p b 2 4 x L 1 R J T U V f Q U 5 E X 0 1 F T U 9 S W V 9 I R V V S S V N U S U N f Q i A o M i k v W m 1 p Z W 5 p b 2 5 v I H R 5 c C 5 7 c m V s Y X R p d m V f Z G l z d G F u Y 2 V f Z X J y b 3 I s M T B 9 J n F 1 b 3 Q 7 L C Z x d W 9 0 O 1 N l Y 3 R p b 2 4 x L 1 R J T U V f Q U 5 E X 0 1 F T U 9 S W V 9 I R V V S S V N U S U N f Q i A o M i k v W m 1 p Z W 5 p b 2 5 v I H R 5 c C 5 7 b 3 B 0 a W 1 h b F 9 3 Y X k s M T F 9 J n F 1 b 3 Q 7 L C Z x d W 9 0 O 1 N l Y 3 R p b 2 4 x L 1 R J T U V f Q U 5 E X 0 1 F T U 9 S W V 9 I R V V S S V N U S U N f Q i A o M i k v W m 1 p Z W 5 p b 2 5 v I H R 5 c C 5 7 b 3 B 0 a W 1 h b F 9 j b 3 N 0 L D E y f S Z x d W 9 0 O y w m c X V v d D t T Z W N 0 a W 9 u M S 9 U S U 1 F X 0 F O R F 9 N R U 1 P U l l f S E V V U k l T V E l D X 0 I g K D I p L 1 p t a W V u a W 9 u b y B 0 e X A u e 3 N 1 Z m Z p e C w x M 3 0 m c X V v d D s s J n F 1 b 3 Q 7 U 2 V j d G l v b j E v V E l N R V 9 B T k R f T U V N T 1 J Z X 0 h F V V J J U 1 R J Q 1 9 C I C g y K S 9 a b W l l b m l v b m 8 g d H l w L n t w Y X J h b W V 0 Z X J z L D E 0 f S Z x d W 9 0 O y w m c X V v d D t T Z W N 0 a W 9 u M S 9 U S U 1 F X 0 F O R F 9 N R U 1 P U l l f S E V V U k l T V E l D X 0 I g K D I p L 1 p t a W V u a W 9 u b y B 0 e X A u e 2 1 p b l 9 1 d G l s a X p h d G l v b l 9 v Z l 9 j c H U s M T V 9 J n F 1 b 3 Q 7 L C Z x d W 9 0 O 1 N l Y 3 R p b 2 4 x L 1 R J T U V f Q U 5 E X 0 1 F T U 9 S W V 9 I R V V S S V N U S U N f Q i A o M i k v W m 1 p Z W 5 p b 2 5 v I H R 5 c C 5 7 Y X Z n X 3 V 0 a W x p e m F 0 a W 9 u X 2 9 m X 2 N w d S w x N n 0 m c X V v d D s s J n F 1 b 3 Q 7 U 2 V j d G l v b j E v V E l N R V 9 B T k R f T U V N T 1 J Z X 0 h F V V J J U 1 R J Q 1 9 C I C g y K S 9 a b W l l b m l v b m 8 g d H l w L n t z d G R f d X R p b G l 6 Y X R p b 2 5 f b 2 Z f Y 3 B 1 L D E 3 f S Z x d W 9 0 O y w m c X V v d D t T Z W N 0 a W 9 u M S 9 U S U 1 F X 0 F O R F 9 N R U 1 P U l l f S E V V U k l T V E l D X 0 I g K D I p L 1 p t a W V u a W 9 u b y B 0 e X A u e 2 1 h e F 9 1 d G l s a X p h d G l v b l 9 v Z l 9 j c H U s M T h 9 J n F 1 b 3 Q 7 L C Z x d W 9 0 O 1 N l Y 3 R p b 2 4 x L 1 R J T U V f Q U 5 E X 0 1 F T U 9 S W V 9 I R V V S S V N U S U N f Q i A o M i k v W m 1 p Z W 5 p b 2 5 v I H R 5 c D E u e 3 R p b W V f Z H V y Y X R p b 2 5 f a X N f c 2 V j L D E 5 f S Z x d W 9 0 O y w m c X V v d D t T Z W N 0 a W 9 u M S 9 U S U 1 F X 0 F O R F 9 N R U 1 P U l l f S E V V U k l T V E l D X 0 I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C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C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C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I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i A o M i k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V V J J U 1 R J Q 1 9 C I C g y K S 9 a b W l l b m l v b m 8 g d H l w L n t u d W 1 i Z X J f b 2 Z f Y 2 l 0 a W V z L D B 9 J n F 1 b 3 Q 7 L C Z x d W 9 0 O 1 N l Y 3 R p b 2 4 x L 1 R J T U V f Q U 5 E X 0 1 F T U 9 S W V 9 I R V V S S V N U S U N f Q i A o M i k v W m 1 p Z W 5 p b 2 5 v I H R 5 c C 5 7 a W 5 k Z X h f b 2 Z f c 2 F t c G x l L D F 9 J n F 1 b 3 Q 7 L C Z x d W 9 0 O 1 N l Y 3 R p b 2 4 x L 1 R J T U V f Q U 5 E X 0 1 F T U 9 S W V 9 I R V V S S V N U S U N f Q i A o M i k v W m 1 p Z W 5 p b 2 5 v I H R 5 c C 5 7 b m F t Z V 9 v Z l 9 z c m N f Z m l s Z S w y f S Z x d W 9 0 O y w m c X V v d D t T Z W N 0 a W 9 u M S 9 U S U 1 F X 0 F O R F 9 N R U 1 P U l l f S E V V U k l T V E l D X 0 I g K D I p L 1 p t a W V u a W 9 u b y B 0 e X A u e 3 R 5 c G V f b 2 Z f b W V h c 3 V y Z W 1 l b n Q s M 3 0 m c X V v d D s s J n F 1 b 3 Q 7 U 2 V j d G l v b j E v V E l N R V 9 B T k R f T U V N T 1 J Z X 0 h F V V J J U 1 R J Q 1 9 C I C g y K S 9 a b W l l b m l v b m 8 g d H l w L n t 1 c 2 V k X 2 F s Z 2 9 y a X R o b S w 0 f S Z x d W 9 0 O y w m c X V v d D t T Z W N 0 a W 9 u M S 9 U S U 1 F X 0 F O R F 9 N R U 1 P U l l f S E V V U k l T V E l D X 0 I g K D I p L 1 p t a W V u a W 9 u b y B 0 e X A u e 2 Z 1 b G x f Y 2 9 z d C w 1 f S Z x d W 9 0 O y w m c X V v d D t T Z W N 0 a W 9 u M S 9 U S U 1 F X 0 F O R F 9 N R U 1 P U l l f S E V V U k l T V E l D X 0 I g K D I p L 1 p t a W V u a W 9 u b y B 0 e X A u e 2 h h b W l s d G 9 u a W F u X 2 N 5 Y 2 x l X 2 N v c 3 Q s N n 0 m c X V v d D s s J n F 1 b 3 Q 7 U 2 V j d G l v b j E v V E l N R V 9 B T k R f T U V N T 1 J Z X 0 h F V V J J U 1 R J Q 1 9 C I C g y K S 9 a b W l l b m l v b m 8 g d H l w L n t i Z X N 0 X 3 d h e S w 3 f S Z x d W 9 0 O y w m c X V v d D t T Z W N 0 a W 9 u M S 9 U S U 1 F X 0 F O R F 9 N R U 1 P U l l f S E V V U k l T V E l D X 0 I g K D I p L 1 p t a W V u a W 9 u b y B 0 e X A u e 2 J l c 3 R f d 2 F 5 X 2 l z X 2 9 w d G l t Y W w s O H 0 m c X V v d D s s J n F 1 b 3 Q 7 U 2 V j d G l v b j E v V E l N R V 9 B T k R f T U V N T 1 J Z X 0 h F V V J J U 1 R J Q 1 9 C I C g y K S 9 a b W l l b m l v b m 8 g d H l w L n t h Y n N v b H V 0 Z V 9 k a X N 0 Y W 5 j Z V 9 l c n J v c i w 5 f S Z x d W 9 0 O y w m c X V v d D t T Z W N 0 a W 9 u M S 9 U S U 1 F X 0 F O R F 9 N R U 1 P U l l f S E V V U k l T V E l D X 0 I g K D I p L 1 p t a W V u a W 9 u b y B 0 e X A u e 3 J l b G F 0 a X Z l X 2 R p c 3 R h b m N l X 2 V y c m 9 y L D E w f S Z x d W 9 0 O y w m c X V v d D t T Z W N 0 a W 9 u M S 9 U S U 1 F X 0 F O R F 9 N R U 1 P U l l f S E V V U k l T V E l D X 0 I g K D I p L 1 p t a W V u a W 9 u b y B 0 e X A u e 2 9 w d G l t Y W x f d 2 F 5 L D E x f S Z x d W 9 0 O y w m c X V v d D t T Z W N 0 a W 9 u M S 9 U S U 1 F X 0 F O R F 9 N R U 1 P U l l f S E V V U k l T V E l D X 0 I g K D I p L 1 p t a W V u a W 9 u b y B 0 e X A u e 2 9 w d G l t Y W x f Y 2 9 z d C w x M n 0 m c X V v d D s s J n F 1 b 3 Q 7 U 2 V j d G l v b j E v V E l N R V 9 B T k R f T U V N T 1 J Z X 0 h F V V J J U 1 R J Q 1 9 C I C g y K S 9 a b W l l b m l v b m 8 g d H l w L n t z d W Z m a X g s M T N 9 J n F 1 b 3 Q 7 L C Z x d W 9 0 O 1 N l Y 3 R p b 2 4 x L 1 R J T U V f Q U 5 E X 0 1 F T U 9 S W V 9 I R V V S S V N U S U N f Q i A o M i k v W m 1 p Z W 5 p b 2 5 v I H R 5 c C 5 7 c G F y Y W 1 l d G V y c y w x N H 0 m c X V v d D s s J n F 1 b 3 Q 7 U 2 V j d G l v b j E v V E l N R V 9 B T k R f T U V N T 1 J Z X 0 h F V V J J U 1 R J Q 1 9 C I C g y K S 9 a b W l l b m l v b m 8 g d H l w L n t t a W 5 f d X R p b G l 6 Y X R p b 2 5 f b 2 Z f Y 3 B 1 L D E 1 f S Z x d W 9 0 O y w m c X V v d D t T Z W N 0 a W 9 u M S 9 U S U 1 F X 0 F O R F 9 N R U 1 P U l l f S E V V U k l T V E l D X 0 I g K D I p L 1 p t a W V u a W 9 u b y B 0 e X A u e 2 F 2 Z 1 9 1 d G l s a X p h d G l v b l 9 v Z l 9 j c H U s M T Z 9 J n F 1 b 3 Q 7 L C Z x d W 9 0 O 1 N l Y 3 R p b 2 4 x L 1 R J T U V f Q U 5 E X 0 1 F T U 9 S W V 9 I R V V S S V N U S U N f Q i A o M i k v W m 1 p Z W 5 p b 2 5 v I H R 5 c C 5 7 c 3 R k X 3 V 0 a W x p e m F 0 a W 9 u X 2 9 m X 2 N w d S w x N 3 0 m c X V v d D s s J n F 1 b 3 Q 7 U 2 V j d G l v b j E v V E l N R V 9 B T k R f T U V N T 1 J Z X 0 h F V V J J U 1 R J Q 1 9 C I C g y K S 9 a b W l l b m l v b m 8 g d H l w L n t t Y X h f d X R p b G l 6 Y X R p b 2 5 f b 2 Z f Y 3 B 1 L D E 4 f S Z x d W 9 0 O y w m c X V v d D t T Z W N 0 a W 9 u M S 9 U S U 1 F X 0 F O R F 9 N R U 1 P U l l f S E V V U k l T V E l D X 0 I g K D I p L 1 p t a W V u a W 9 u b y B 0 e X A x L n t 0 a W 1 l X 2 R 1 c m F 0 a W 9 u X 2 l z X 3 N l Y y w x O X 0 m c X V v d D s s J n F 1 b 3 Q 7 U 2 V j d G l v b j E v V E l N R V 9 B T k R f T U V N T 1 J Z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i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C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I g K D I p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P a j Q U Z n N h 8 k K g / 5 5 u 5 b V w 9 b 9 I X p e 5 w 4 Q A o u W Q 3 8 c B 7 U A A A A A D o A A A A A C A A A g A A A A L Z + E W b Q i 4 n f Z I T J s n 1 g / M T 7 A e U c c 9 L d o B B O V N A O c E 9 5 Q A A A A 8 H P f u 0 4 V a m b J R n H D 6 F 0 L D i P Q l 9 H s y 1 U A k X b 8 / I + 7 F B 6 k V a y X i I q U E E B G i r 1 8 u i J 0 q / h F 2 n g f r v d x F L e A + i t T Q + 3 u N G T I w X D v J K B 9 + T 1 H r 6 B A A A A A 3 C 6 i S b D h E z W S j x U A U I 0 O d m q k 0 f + 9 I e C v C k G L s e 6 H d / z o G 7 2 I Z O M w f t R m 5 Q 5 g h g d G S 0 G x 7 M 9 7 o Q C d f T o m U J 6 u 6 w =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TIME_AND_MEMORY_HEURISTIC_A</vt:lpstr>
      <vt:lpstr>TIME_AND_MEMORY_HEURISTIC_B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2022-06-24T04:21:32Z</dcterms:modified>
</cp:coreProperties>
</file>